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Municipios IS 2021\Formatos Para Publicar\Sonora\"/>
    </mc:Choice>
  </mc:AlternateContent>
  <workbookProtection workbookAlgorithmName="SHA-512" workbookHashValue="D38WABmTYguS1zG8AUCAAZ5lIEgQA13z9NGqLdNvP1c55Geacqon8y7BoMQY9UQW86EsDsgIyVE/a2qZrA2Maw==" workbookSaltValue="XuXvrXEehZvSfKo74gAKU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7" i="1" l="1"/>
  <c r="L57" i="1"/>
  <c r="M12" i="1"/>
  <c r="L12" i="1"/>
</calcChain>
</file>

<file path=xl/sharedStrings.xml><?xml version="1.0" encoding="utf-8"?>
<sst xmlns="http://schemas.openxmlformats.org/spreadsheetml/2006/main" count="189" uniqueCount="110">
  <si>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</si>
  <si>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</si>
  <si>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</si>
  <si>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</si>
  <si>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</si>
  <si>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</si>
  <si>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</si>
  <si>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</si>
  <si>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</si>
  <si>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</si>
  <si>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</si>
  <si>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</si>
  <si>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</si>
  <si>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</si>
  <si>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</si>
  <si>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</si>
  <si>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</si>
  <si>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</si>
  <si>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</si>
  <si>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</si>
  <si>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</si>
  <si>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</si>
  <si>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</si>
  <si>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</si>
  <si>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</si>
  <si>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</si>
  <si>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</si>
  <si>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</si>
  <si>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</si>
  <si>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</si>
  <si>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</si>
  <si>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</si>
  <si>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</si>
  <si>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</si>
  <si>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</si>
  <si>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</si>
  <si>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</si>
  <si>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</si>
  <si>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</si>
  <si>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</si>
  <si>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</si>
  <si>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</si>
  <si>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</si>
  <si>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</si>
  <si>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</si>
  <si>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</si>
  <si>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</si>
  <si>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</si>
  <si>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</si>
  <si>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</si>
  <si>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</si>
  <si>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</si>
  <si>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</si>
  <si>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</si>
  <si>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</si>
  <si>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</si>
  <si>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</si>
  <si>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</si>
  <si>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</si>
  <si>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</si>
  <si>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</si>
  <si>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</si>
  <si>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</si>
  <si>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</si>
  <si>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</si>
  <si>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</si>
  <si>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</si>
  <si>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</si>
  <si>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</si>
  <si>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</si>
  <si>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</si>
  <si>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</si>
  <si>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</si>
  <si>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</si>
  <si>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</si>
  <si>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</si>
  <si>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</si>
  <si>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</si>
  <si>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</si>
  <si>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</si>
  <si>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</si>
  <si>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</si>
  <si>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</si>
  <si>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</si>
  <si>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</si>
  <si>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</si>
  <si>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</si>
  <si>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</si>
  <si>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</si>
  <si>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</si>
  <si>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</si>
  <si>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</si>
  <si>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</si>
  <si>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</si>
  <si>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</si>
  <si>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</si>
  <si>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</si>
  <si>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</si>
  <si>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</si>
  <si>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Sonora</t>
  </si>
  <si>
    <t>Nacozari de García</t>
  </si>
  <si>
    <t>Deuda avalada, subsidiaria, solidaria o similar</t>
  </si>
  <si>
    <t>FFRS DEL ESTADO DE SONORA</t>
  </si>
  <si>
    <t>Municipio de Nacozari</t>
  </si>
  <si>
    <t>NO ME COICIDEN LOS CRÉDITOS</t>
  </si>
  <si>
    <t>EXISTE UN AJUSTE POR 906 MIL PESOS POR INTERESES NO CONOCIDOS DE AÑOS ANTERIORES</t>
  </si>
  <si>
    <t>Prestador de Servicios</t>
  </si>
  <si>
    <t>Se otorgo el 16 de diciembre 2018 para empezar a cobrarse 2019</t>
  </si>
  <si>
    <t xml:space="preserve">SE REGISTRARON DEPOSITOS DE TRASLACIONES DE DOMINIO QUE ESTABAN </t>
  </si>
  <si>
    <t>PENDIENTE DE ACLARAR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</si>
</sst>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nicipios%20IS%202021/Formatos%20Recibidos/Sonora/SONORA_NACOZARI_DE_GARCIA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95</v>
      </c>
      <c r="W11" s="37" t="s">
        <v>96</v>
      </c>
      <c r="X11" s="37" t="s">
        <v>95</v>
      </c>
      <c r="Y11" s="37" t="s">
        <v>96</v>
      </c>
      <c r="Z11" s="37" t="s">
        <v>95</v>
      </c>
      <c r="AA11" s="37" t="s">
        <v>96</v>
      </c>
      <c r="AB11" s="37" t="s">
        <v>95</v>
      </c>
      <c r="AC11" s="37" t="s">
        <v>96</v>
      </c>
      <c r="AD11" s="37" t="s">
        <v>95</v>
      </c>
      <c r="AE11" s="37" t="s">
        <v>96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101</v>
      </c>
      <c r="E12" s="38" t="s">
        <v>102</v>
      </c>
      <c r="F12" s="38"/>
      <c r="G12" s="38" t="s">
        <v>24</v>
      </c>
      <c r="H12" s="38" t="s">
        <v>49</v>
      </c>
      <c r="I12" s="38" t="s">
        <v>103</v>
      </c>
      <c r="J12" s="39"/>
      <c r="K12" s="38" t="s">
        <v>94</v>
      </c>
      <c r="L12" s="39">
        <f>82733.9+82078.07+80395.44</f>
        <v>245207.41</v>
      </c>
      <c r="M12" s="39">
        <f>489385.51-82733.9-82078.07-80395.44</f>
        <v>244178.09999999998</v>
      </c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104</v>
      </c>
    </row>
    <row r="13" spans="2:32" ht="30" customHeight="1" x14ac:dyDescent="0.45">
      <c r="B13" s="13"/>
      <c r="C13" s="14"/>
      <c r="D13" s="40" t="s">
        <v>101</v>
      </c>
      <c r="E13" s="40" t="s">
        <v>102</v>
      </c>
      <c r="F13" s="40"/>
      <c r="G13" s="40" t="s">
        <v>24</v>
      </c>
      <c r="H13" s="40" t="s">
        <v>49</v>
      </c>
      <c r="I13" s="40" t="s">
        <v>103</v>
      </c>
      <c r="J13" s="41"/>
      <c r="K13" s="40" t="s">
        <v>94</v>
      </c>
      <c r="L13" s="41">
        <v>161422.63</v>
      </c>
      <c r="M13" s="41">
        <v>156093.96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105</v>
      </c>
    </row>
    <row r="14" spans="2:32" ht="30" customHeight="1" x14ac:dyDescent="0.45">
      <c r="B14" s="13"/>
      <c r="C14" s="14"/>
      <c r="D14" s="15" t="s">
        <v>93</v>
      </c>
      <c r="E14" s="15" t="s">
        <v>106</v>
      </c>
      <c r="F14" s="15"/>
      <c r="G14" s="15" t="s">
        <v>24</v>
      </c>
      <c r="H14" s="15" t="s">
        <v>49</v>
      </c>
      <c r="I14" s="15" t="s">
        <v>103</v>
      </c>
      <c r="J14" s="16"/>
      <c r="K14" s="15" t="s">
        <v>94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 t="s">
        <v>93</v>
      </c>
      <c r="E15" s="15" t="s">
        <v>106</v>
      </c>
      <c r="F15" s="15"/>
      <c r="G15" s="15" t="s">
        <v>24</v>
      </c>
      <c r="H15" s="15" t="s">
        <v>49</v>
      </c>
      <c r="I15" s="15" t="s">
        <v>103</v>
      </c>
      <c r="J15" s="16"/>
      <c r="K15" s="15" t="s">
        <v>94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107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25530111.399999999</v>
      </c>
      <c r="M37" s="23">
        <v>21833712.800000001</v>
      </c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29424033.600000001</v>
      </c>
      <c r="M46" s="23">
        <v>28449377.800000001</v>
      </c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366834.89</v>
      </c>
      <c r="M49" s="23">
        <v>314196.26</v>
      </c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 t="s">
        <v>108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 t="s">
        <v>109</v>
      </c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200344.55</v>
      </c>
      <c r="M52" s="16">
        <v>275590.03000000003</v>
      </c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>
        <v>2399.02</v>
      </c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30672</v>
      </c>
      <c r="M54" s="16">
        <v>25033634.800000001</v>
      </c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11463942.42</v>
      </c>
      <c r="M56" s="16">
        <v>8429868.0800000001</v>
      </c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f>2551005.24+540367.2</f>
        <v>3091372.4400000004</v>
      </c>
      <c r="M57" s="16">
        <f>2551005.24+180122.4+1908373.08</f>
        <v>4639500.7200000007</v>
      </c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683086.01</v>
      </c>
      <c r="M58" s="16">
        <v>2473994.8199999998</v>
      </c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290143.05</v>
      </c>
      <c r="M64" s="16">
        <v>166165.59</v>
      </c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'F:\Municipios IS 2021\Formatos Recibidos\Sonora\[SONORA_NACOZARI_DE_GARCIA_2021_1S.xlsx]Catálogos'!#REF!</xm:f>
          </x14:formula1>
          <xm:sqref>K12:K36</xm:sqref>
        </x14:dataValidation>
        <x14:dataValidation type="list" allowBlank="1" showInputMessage="1" showErrorMessage="1">
          <x14:formula1>
            <xm:f>'F:\Municipios IS 2021\Formatos Recibidos\Sonora\[SONORA_NACOZARI_DE_GARCIA_2021_1S.xlsx]Catálogos'!#REF!</xm:f>
          </x14:formula1>
          <xm:sqref>H12:H36</xm:sqref>
        </x14:dataValidation>
        <x14:dataValidation type="list" allowBlank="1" showInputMessage="1" showErrorMessage="1">
          <x14:formula1>
            <xm:f>'F:\Municipios IS 2021\Formatos Recibidos\Sonora\[SONORA_NACOZARI_DE_GARCIA_2021_1S.xlsx]Catálogos'!#REF!</xm:f>
          </x14:formula1>
          <xm:sqref>G12:G36</xm:sqref>
        </x14:dataValidation>
        <x14:dataValidation type="list" allowBlank="1" showInputMessage="1" showErrorMessage="1">
          <x14:formula1>
            <xm:f>'F:\Municipios IS 2021\Formatos Recibidos\Sonora\[SONORA_NACOZARI_DE_GARCIA_2021_1S.xlsx]Catálogos'!#REF!</xm:f>
          </x14:formula1>
          <xm:sqref>E12:E36</xm:sqref>
        </x14:dataValidation>
        <x14:dataValidation type="list" allowBlank="1" showInputMessage="1" showErrorMessage="1">
          <x14:formula1>
            <xm:f>'F:\Municipios IS 2021\Formatos Recibidos\Sonora\[SONORA_NACOZARI_DE_GARCIA_2021_1S.xlsx]Catálogos'!#REF!</xm:f>
          </x14:formula1>
          <xm:sqref>D26:D36</xm:sqref>
        </x14:dataValidation>
        <x14:dataValidation type="list" allowBlank="1" showInputMessage="1" showErrorMessage="1">
          <x14:formula1>
            <xm:f>'F:\Municipios IS 2021\Formatos Recibidos\Sonora\[SONORA_NACOZARI_DE_GARCIA_2021_1S.xlsx]Catálogos'!#REF!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2021-09-24T20:00:29Z</dcterms:modified>
</cp:coreProperties>
</file>