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TAMAULIPAS FORMATOS PARA PUBLICAR\"/>
    </mc:Choice>
  </mc:AlternateContent>
  <workbookProtection workbookAlgorithmName="SHA-512" workbookHashValue="Nvqm9AyVzgv+id1im50GfKRYnHyZzSU1mlc7JUt7PKE0A2kjmM63HU2YXIc1bF2H1nOWP7nyHVVpgYkr63dbvg==" workbookSaltValue="0y6bicjs1Cq9IMCDQzBbEQ==" workbookSpinCount="100000" lockStructure="1"/>
  <bookViews>
    <workbookView xWindow="-120" yWindow="-120" windowWidth="25440" windowHeight="153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3" i="1" l="1"/>
  <c r="AB13" i="1"/>
  <c r="AA13" i="1"/>
  <c r="Z13" i="1"/>
</calcChain>
</file>

<file path=xl/sharedStrings.xml><?xml version="1.0" encoding="utf-8"?>
<sst xmlns="http://schemas.openxmlformats.org/spreadsheetml/2006/main" count="177" uniqueCount="111">
  <si>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</si>
  <si>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</si>
  <si>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</si>
  <si>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</si>
  <si>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</si>
  <si>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</si>
  <si>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</si>
  <si>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</si>
  <si>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</si>
  <si>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</si>
  <si>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</si>
  <si>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</si>
  <si>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</si>
  <si>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</si>
  <si>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</si>
  <si>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</si>
  <si>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</si>
  <si>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</si>
  <si>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</si>
  <si>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</si>
  <si>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</si>
  <si>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</si>
  <si>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</si>
  <si>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</si>
  <si>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</si>
  <si>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</si>
  <si>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</si>
  <si>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</si>
  <si>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</si>
  <si>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</si>
  <si>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</si>
  <si>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</si>
  <si>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</si>
  <si>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</si>
  <si>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</si>
  <si>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</si>
  <si>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</si>
  <si>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</si>
  <si>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</si>
  <si>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</si>
  <si>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</si>
  <si>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</si>
  <si>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</si>
  <si>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</si>
  <si>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</si>
  <si>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</si>
  <si>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</si>
  <si>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</si>
  <si>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</si>
  <si>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</si>
  <si>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</si>
  <si>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</si>
  <si>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</si>
  <si>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</si>
  <si>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</si>
  <si>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</si>
  <si>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</si>
  <si>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</si>
  <si>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</si>
  <si>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</si>
  <si>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</si>
  <si>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</si>
  <si>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</si>
  <si>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</si>
  <si>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</si>
  <si>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</si>
  <si>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</si>
  <si>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</si>
  <si>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</si>
  <si>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</si>
  <si>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</si>
  <si>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</si>
  <si>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</si>
  <si>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</si>
  <si>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</si>
  <si>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</si>
  <si>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</si>
  <si>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</si>
  <si>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</si>
  <si>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</si>
  <si>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</si>
  <si>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</si>
  <si>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</si>
  <si>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</si>
  <si>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</si>
  <si>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</si>
  <si>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</si>
  <si>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</si>
  <si>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</si>
  <si>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</si>
  <si>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</si>
  <si>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</si>
  <si>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</si>
  <si>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</si>
  <si>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</si>
  <si>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</si>
  <si>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</si>
  <si>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</si>
  <si>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</si>
  <si>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Tamaulipas</t>
  </si>
  <si>
    <t>Reynosa</t>
  </si>
  <si>
    <t>Banorte</t>
  </si>
  <si>
    <t>P28-0512063</t>
  </si>
  <si>
    <t>Municipio de Reynosa</t>
  </si>
  <si>
    <t>OTROS GASTOS SE REFIERE A LOS HONORARIOS FIDIUCUARIOS</t>
  </si>
  <si>
    <t>Deuda avalada, subsidiaria, solidaria o similar</t>
  </si>
  <si>
    <t>Corporación Financiera de América del Norte S.A de C:V</t>
  </si>
  <si>
    <t>077/2007</t>
  </si>
  <si>
    <t>Comisión Municipal de Agua Potable  y Alcantarillado del Municipio de Reynosa</t>
  </si>
  <si>
    <t xml:space="preserve"> NO SE INCLUYE EN OTROS GASTOS EL COBRO EFECTUADO POR $29,000 MENSUALES EN CADA UNO DE LOS MESES DE ENERO A MAYO 2021, POR CONCEPTO DE HONORARIOS FIDUCIARIOS,  POR UN TOTAL DE $145,000 IVA INCLUIDO.    </t>
  </si>
  <si>
    <t>No deben incluirse Otros Pasivos a Corto plazo, se retira la cifra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</si>
</sst>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C4" sqref="C4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183988060</v>
      </c>
      <c r="K12" s="38" t="s">
        <v>94</v>
      </c>
      <c r="L12" s="39">
        <v>118557607.22</v>
      </c>
      <c r="M12" s="39">
        <v>115366044.92</v>
      </c>
      <c r="N12" s="39">
        <v>3110686.39</v>
      </c>
      <c r="O12" s="39">
        <v>3191562.3</v>
      </c>
      <c r="P12" s="39">
        <v>2270842.79</v>
      </c>
      <c r="Q12" s="39">
        <v>1961238.31</v>
      </c>
      <c r="R12" s="39">
        <v>160.08000000000001</v>
      </c>
      <c r="S12" s="39">
        <v>113.68</v>
      </c>
      <c r="T12" s="39">
        <v>0</v>
      </c>
      <c r="U12" s="39">
        <v>0</v>
      </c>
      <c r="V12" s="39">
        <v>112091503.97</v>
      </c>
      <c r="W12" s="39">
        <v>108731826.99000001</v>
      </c>
      <c r="X12" s="39">
        <v>3274540.95</v>
      </c>
      <c r="Y12" s="39">
        <v>3359676.98</v>
      </c>
      <c r="Z12" s="39">
        <v>1848290.87</v>
      </c>
      <c r="AA12" s="39">
        <v>1782955.1400000001</v>
      </c>
      <c r="AB12" s="39">
        <v>113.68</v>
      </c>
      <c r="AC12" s="39">
        <v>160.07999999999998</v>
      </c>
      <c r="AD12" s="39">
        <v>0</v>
      </c>
      <c r="AE12" s="39">
        <v>181700.02</v>
      </c>
      <c r="AF12" s="42" t="s">
        <v>104</v>
      </c>
    </row>
    <row r="13" spans="2:32" ht="30" customHeight="1">
      <c r="B13" s="13"/>
      <c r="C13" s="14"/>
      <c r="D13" s="40" t="s">
        <v>105</v>
      </c>
      <c r="E13" s="40" t="s">
        <v>106</v>
      </c>
      <c r="F13" s="40" t="s">
        <v>107</v>
      </c>
      <c r="G13" s="40" t="s">
        <v>24</v>
      </c>
      <c r="H13" s="40" t="s">
        <v>49</v>
      </c>
      <c r="I13" s="40" t="s">
        <v>108</v>
      </c>
      <c r="J13" s="41">
        <v>86472000</v>
      </c>
      <c r="K13" s="40" t="s">
        <v>94</v>
      </c>
      <c r="L13" s="41">
        <v>31478402.449999999</v>
      </c>
      <c r="M13" s="41">
        <v>29202805.309999999</v>
      </c>
      <c r="N13" s="41">
        <v>758532.38</v>
      </c>
      <c r="O13" s="41">
        <v>1517064.76</v>
      </c>
      <c r="P13" s="41">
        <v>294218.73</v>
      </c>
      <c r="Q13" s="41">
        <v>557835.93999999994</v>
      </c>
      <c r="R13" s="41">
        <v>5924.32</v>
      </c>
      <c r="S13" s="41">
        <v>11412.48</v>
      </c>
      <c r="T13" s="41">
        <v>0</v>
      </c>
      <c r="U13" s="41">
        <v>0</v>
      </c>
      <c r="V13" s="41">
        <v>28444272.93</v>
      </c>
      <c r="W13" s="41">
        <v>27306474.359999999</v>
      </c>
      <c r="X13" s="41">
        <v>758532.38</v>
      </c>
      <c r="Y13" s="41">
        <v>1137798.57</v>
      </c>
      <c r="Z13" s="41">
        <f>137301.85+122403.97</f>
        <v>259705.82</v>
      </c>
      <c r="AA13" s="41">
        <f>133735.48+127695.79+130169.12</f>
        <v>391600.39</v>
      </c>
      <c r="AB13" s="41">
        <f>60542.63+2762.26+2725.91</f>
        <v>66030.8</v>
      </c>
      <c r="AC13" s="41">
        <f>2689.56+2653.22+2616.87</f>
        <v>7959.65</v>
      </c>
      <c r="AD13" s="41">
        <v>0</v>
      </c>
      <c r="AE13" s="41">
        <v>0</v>
      </c>
      <c r="AF13" s="43" t="s">
        <v>109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42260877.460000001</v>
      </c>
      <c r="M37" s="23">
        <v>8815797.4900000002</v>
      </c>
      <c r="N37" s="22"/>
      <c r="O37" s="22"/>
      <c r="P37" s="22"/>
      <c r="Q37" s="22"/>
      <c r="R37" s="22"/>
      <c r="S37" s="22"/>
      <c r="T37" s="22"/>
      <c r="U37" s="22"/>
      <c r="V37" s="23">
        <v>20648010</v>
      </c>
      <c r="W37" s="23">
        <v>94103844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19950668.760000002</v>
      </c>
      <c r="M38" s="16">
        <v>59078403.240000002</v>
      </c>
      <c r="N38" s="26"/>
      <c r="O38" s="26"/>
      <c r="P38" s="26"/>
      <c r="Q38" s="26"/>
      <c r="R38" s="26"/>
      <c r="S38" s="26"/>
      <c r="T38" s="26"/>
      <c r="U38" s="26"/>
      <c r="V38" s="16">
        <v>4075126</v>
      </c>
      <c r="W38" s="16">
        <v>11311555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7455672.8600000003</v>
      </c>
      <c r="M39" s="16">
        <v>4604301.7300000004</v>
      </c>
      <c r="N39" s="26"/>
      <c r="O39" s="26"/>
      <c r="P39" s="26"/>
      <c r="Q39" s="26"/>
      <c r="R39" s="26"/>
      <c r="S39" s="26"/>
      <c r="T39" s="26"/>
      <c r="U39" s="26"/>
      <c r="V39" s="16">
        <v>7674400</v>
      </c>
      <c r="W39" s="16">
        <v>6702155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110</v>
      </c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900135.1</v>
      </c>
      <c r="M46" s="23">
        <v>387665.1</v>
      </c>
      <c r="N46" s="29"/>
      <c r="O46" s="29"/>
      <c r="P46" s="29"/>
      <c r="Q46" s="29"/>
      <c r="R46" s="29"/>
      <c r="S46" s="29"/>
      <c r="T46" s="29"/>
      <c r="U46" s="29"/>
      <c r="V46" s="23">
        <v>973369</v>
      </c>
      <c r="W46" s="23">
        <v>1152401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742275245.69000006</v>
      </c>
      <c r="M47" s="16">
        <v>319842075.80000001</v>
      </c>
      <c r="N47" s="26"/>
      <c r="O47" s="26"/>
      <c r="P47" s="26"/>
      <c r="Q47" s="26"/>
      <c r="R47" s="26"/>
      <c r="S47" s="26"/>
      <c r="T47" s="26"/>
      <c r="U47" s="26"/>
      <c r="V47" s="16">
        <v>683014108</v>
      </c>
      <c r="W47" s="16">
        <v>645312340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70774991.430000007</v>
      </c>
      <c r="M49" s="23">
        <v>73503366.299999997</v>
      </c>
      <c r="N49" s="29"/>
      <c r="O49" s="29"/>
      <c r="P49" s="29"/>
      <c r="Q49" s="29"/>
      <c r="R49" s="29"/>
      <c r="S49" s="29"/>
      <c r="T49" s="29"/>
      <c r="U49" s="29"/>
      <c r="V49" s="23">
        <v>165270391.09</v>
      </c>
      <c r="W49" s="23">
        <v>49241679.890000001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27024415.719999999</v>
      </c>
      <c r="M52" s="16">
        <v>41029566.259999998</v>
      </c>
      <c r="N52" s="26"/>
      <c r="O52" s="26"/>
      <c r="P52" s="26"/>
      <c r="Q52" s="26"/>
      <c r="R52" s="26"/>
      <c r="S52" s="26"/>
      <c r="T52" s="26"/>
      <c r="U52" s="26"/>
      <c r="V52" s="16">
        <v>27707092.370000001</v>
      </c>
      <c r="W52" s="16">
        <v>26598803.84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7906536.2000000002</v>
      </c>
      <c r="M53" s="16">
        <v>6878338.0499999998</v>
      </c>
      <c r="N53" s="26"/>
      <c r="O53" s="26"/>
      <c r="P53" s="26"/>
      <c r="Q53" s="26"/>
      <c r="R53" s="26"/>
      <c r="S53" s="26"/>
      <c r="T53" s="26"/>
      <c r="U53" s="26"/>
      <c r="V53" s="16">
        <v>4946434.12</v>
      </c>
      <c r="W53" s="16">
        <v>7129323.7599999998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3012506.55</v>
      </c>
      <c r="M54" s="16">
        <v>3249742.2</v>
      </c>
      <c r="N54" s="26"/>
      <c r="O54" s="26"/>
      <c r="P54" s="26"/>
      <c r="Q54" s="26"/>
      <c r="R54" s="26"/>
      <c r="S54" s="26"/>
      <c r="T54" s="26"/>
      <c r="U54" s="26"/>
      <c r="V54" s="16">
        <v>4413888.26</v>
      </c>
      <c r="W54" s="16">
        <v>1788577.22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125051547.76000001</v>
      </c>
      <c r="M56" s="16">
        <v>135919479.94</v>
      </c>
      <c r="N56" s="26"/>
      <c r="O56" s="26"/>
      <c r="P56" s="26"/>
      <c r="Q56" s="26"/>
      <c r="R56" s="26"/>
      <c r="S56" s="26"/>
      <c r="T56" s="26"/>
      <c r="U56" s="26"/>
      <c r="V56" s="16">
        <v>171107668.88999999</v>
      </c>
      <c r="W56" s="16">
        <v>176477627.44999999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29043458.329999998</v>
      </c>
      <c r="M57" s="16">
        <v>33099550.050000001</v>
      </c>
      <c r="N57" s="26"/>
      <c r="O57" s="26"/>
      <c r="P57" s="26"/>
      <c r="Q57" s="26"/>
      <c r="R57" s="26"/>
      <c r="S57" s="26"/>
      <c r="T57" s="26"/>
      <c r="U57" s="26"/>
      <c r="V57" s="16">
        <v>36874342.439999998</v>
      </c>
      <c r="W57" s="16">
        <v>37420165.240000002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487650.13</v>
      </c>
      <c r="M58" s="16">
        <v>2175634.5699999998</v>
      </c>
      <c r="N58" s="26"/>
      <c r="O58" s="26"/>
      <c r="P58" s="26"/>
      <c r="Q58" s="26"/>
      <c r="R58" s="26"/>
      <c r="S58" s="26"/>
      <c r="T58" s="26"/>
      <c r="U58" s="26"/>
      <c r="V58" s="16">
        <v>869961.81</v>
      </c>
      <c r="W58" s="16">
        <v>1261507.6599999999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445464.17</v>
      </c>
      <c r="M60" s="16">
        <v>504420.39</v>
      </c>
      <c r="N60" s="26"/>
      <c r="O60" s="26"/>
      <c r="P60" s="26"/>
      <c r="Q60" s="26"/>
      <c r="R60" s="26"/>
      <c r="S60" s="26"/>
      <c r="T60" s="26"/>
      <c r="U60" s="26"/>
      <c r="V60" s="16">
        <v>371429.15</v>
      </c>
      <c r="W60" s="16">
        <v>426207.04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4113161.92</v>
      </c>
      <c r="M61" s="16">
        <v>3892178.67</v>
      </c>
      <c r="N61" s="26"/>
      <c r="O61" s="26"/>
      <c r="P61" s="26"/>
      <c r="Q61" s="26"/>
      <c r="R61" s="26"/>
      <c r="S61" s="26"/>
      <c r="T61" s="26"/>
      <c r="U61" s="26"/>
      <c r="V61" s="16">
        <v>5249862.13</v>
      </c>
      <c r="W61" s="16">
        <v>3191921.92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26175381.199999999</v>
      </c>
      <c r="M62" s="16">
        <v>26142685.600000001</v>
      </c>
      <c r="N62" s="26"/>
      <c r="O62" s="26"/>
      <c r="P62" s="26"/>
      <c r="Q62" s="26"/>
      <c r="R62" s="26"/>
      <c r="S62" s="26"/>
      <c r="T62" s="26"/>
      <c r="U62" s="26"/>
      <c r="V62" s="16">
        <v>32713369.600000001</v>
      </c>
      <c r="W62" s="16">
        <v>27604876.600000001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5045493.71</v>
      </c>
      <c r="M64" s="16">
        <v>5275931.76</v>
      </c>
      <c r="N64" s="26"/>
      <c r="O64" s="26"/>
      <c r="P64" s="26"/>
      <c r="Q64" s="26"/>
      <c r="R64" s="26"/>
      <c r="S64" s="26"/>
      <c r="T64" s="26"/>
      <c r="U64" s="26"/>
      <c r="V64" s="16">
        <v>5566189.0099999998</v>
      </c>
      <c r="W64" s="16">
        <v>6191309.4699999997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26726724</v>
      </c>
      <c r="M65" s="16">
        <v>29709754</v>
      </c>
      <c r="N65" s="26"/>
      <c r="O65" s="26"/>
      <c r="P65" s="26"/>
      <c r="Q65" s="26"/>
      <c r="R65" s="26"/>
      <c r="S65" s="26"/>
      <c r="T65" s="26"/>
      <c r="U65" s="26"/>
      <c r="V65" s="16">
        <v>36957371</v>
      </c>
      <c r="W65" s="16">
        <v>16725621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53656758.269999996</v>
      </c>
      <c r="M66" s="16">
        <v>37509807.439999998</v>
      </c>
      <c r="N66" s="26"/>
      <c r="O66" s="26"/>
      <c r="P66" s="26"/>
      <c r="Q66" s="26"/>
      <c r="R66" s="26"/>
      <c r="S66" s="26"/>
      <c r="T66" s="26"/>
      <c r="U66" s="26"/>
      <c r="V66" s="16">
        <v>2203185.6700000004</v>
      </c>
      <c r="W66" s="16">
        <v>-236639.08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214327.86000000002</v>
      </c>
      <c r="M67" s="16">
        <v>224676.06</v>
      </c>
      <c r="N67" s="26"/>
      <c r="O67" s="26"/>
      <c r="P67" s="26"/>
      <c r="Q67" s="26"/>
      <c r="R67" s="26"/>
      <c r="S67" s="26"/>
      <c r="T67" s="26"/>
      <c r="U67" s="26"/>
      <c r="V67" s="16">
        <v>283851.95</v>
      </c>
      <c r="W67" s="16">
        <v>160622.18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938386.57</v>
      </c>
      <c r="M68" s="16">
        <v>951224.82</v>
      </c>
      <c r="N68" s="26"/>
      <c r="O68" s="26"/>
      <c r="P68" s="26"/>
      <c r="Q68" s="26"/>
      <c r="R68" s="26"/>
      <c r="S68" s="26"/>
      <c r="T68" s="26"/>
      <c r="U68" s="26"/>
      <c r="V68" s="16">
        <v>972342.02</v>
      </c>
      <c r="W68" s="16">
        <v>2042827.59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1661436.16</v>
      </c>
      <c r="M69" s="16">
        <v>2626444.4300000002</v>
      </c>
      <c r="N69" s="26"/>
      <c r="O69" s="26"/>
      <c r="P69" s="26"/>
      <c r="Q69" s="26"/>
      <c r="R69" s="26"/>
      <c r="S69" s="26"/>
      <c r="T69" s="26"/>
      <c r="U69" s="26"/>
      <c r="V69" s="16">
        <v>3656895.5599999996</v>
      </c>
      <c r="W69" s="16">
        <v>2346740.52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820967.71</v>
      </c>
      <c r="M71" s="16">
        <v>493276.37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293538.25</v>
      </c>
      <c r="W75" s="16">
        <v>262267.02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28584375</v>
      </c>
      <c r="M77" s="23">
        <v>9528127</v>
      </c>
      <c r="N77" s="22"/>
      <c r="O77" s="22"/>
      <c r="P77" s="22"/>
      <c r="Q77" s="22"/>
      <c r="R77" s="22"/>
      <c r="S77" s="22"/>
      <c r="T77" s="22"/>
      <c r="U77" s="22"/>
      <c r="V77" s="23">
        <v>28111995</v>
      </c>
      <c r="W77" s="23">
        <v>28111995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118077135</v>
      </c>
      <c r="M78" s="16">
        <v>118077141</v>
      </c>
      <c r="N78" s="26"/>
      <c r="O78" s="26"/>
      <c r="P78" s="26"/>
      <c r="Q78" s="26"/>
      <c r="R78" s="26"/>
      <c r="S78" s="26"/>
      <c r="T78" s="26"/>
      <c r="U78" s="26"/>
      <c r="V78" s="16">
        <v>124042488</v>
      </c>
      <c r="W78" s="16">
        <v>124042488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1937838</v>
      </c>
      <c r="M82" s="16">
        <v>849143.4</v>
      </c>
      <c r="N82" s="26"/>
      <c r="O82" s="26"/>
      <c r="P82" s="26"/>
      <c r="Q82" s="26"/>
      <c r="R82" s="26"/>
      <c r="S82" s="26"/>
      <c r="T82" s="26"/>
      <c r="U82" s="26"/>
      <c r="V82" s="16">
        <v>1606949.4</v>
      </c>
      <c r="W82" s="16">
        <v>200000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11607960.82</v>
      </c>
      <c r="M83" s="16">
        <v>12258525.949999999</v>
      </c>
      <c r="N83" s="26"/>
      <c r="O83" s="26"/>
      <c r="P83" s="26"/>
      <c r="Q83" s="26"/>
      <c r="R83" s="26"/>
      <c r="S83" s="26"/>
      <c r="T83" s="26"/>
      <c r="U83" s="26"/>
      <c r="V83" s="16">
        <v>12304482.23</v>
      </c>
      <c r="W83" s="16">
        <v>12585235.710000001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 L37:M87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2021-09-22T03:53:49Z</dcterms:modified>
</cp:coreProperties>
</file>