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5\"/>
    </mc:Choice>
  </mc:AlternateContent>
  <workbookProtection workbookAlgorithmName="SHA-512" workbookHashValue="2KMRxjTbBETv/ODvxEoEZjKlAYKkwMuAIHydCDKzF2PliiH/8iM6A7q3a7/U4BwMV/Cn7t3OxsRIE1RG1Daf8A==" workbookSaltValue="hKlaFmsfSBqBDOD2IRD7u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 i="1" l="1"/>
  <c r="P12" i="1"/>
  <c r="N12" i="1"/>
</calcChain>
</file>

<file path=xl/sharedStrings.xml><?xml version="1.0" encoding="utf-8"?>
<sst xmlns="http://schemas.openxmlformats.org/spreadsheetml/2006/main" count="179" uniqueCount="111">
  <si>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</si>
  <si>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</si>
  <si>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</si>
  <si>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</si>
  <si>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</si>
  <si>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</si>
  <si>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</si>
  <si>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</si>
  <si>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</si>
  <si>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</si>
  <si>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</si>
  <si>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</si>
  <si>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</si>
  <si>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</si>
  <si>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</si>
  <si>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</si>
  <si>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</si>
  <si>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</si>
  <si>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</si>
  <si>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</si>
  <si>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</si>
  <si>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</si>
  <si>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</si>
  <si>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</si>
  <si>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</si>
  <si>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</si>
  <si>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</si>
  <si>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</si>
  <si>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</si>
  <si>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</si>
  <si>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</si>
  <si>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</si>
  <si>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</si>
  <si>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</si>
  <si>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</si>
  <si>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</si>
  <si>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</si>
  <si>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</si>
  <si>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</si>
  <si>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</si>
  <si>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</si>
  <si>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</si>
  <si>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</si>
  <si>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</si>
  <si>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</si>
  <si>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</si>
  <si>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</si>
  <si>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</si>
  <si>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</si>
  <si>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</si>
  <si>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</si>
  <si>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</si>
  <si>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</si>
  <si>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</si>
  <si>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</si>
  <si>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</si>
  <si>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</si>
  <si>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</si>
  <si>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</si>
  <si>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</si>
  <si>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</si>
  <si>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</si>
  <si>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</si>
  <si>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</si>
  <si>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</si>
  <si>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</si>
  <si>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</si>
  <si>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</si>
  <si>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</si>
  <si>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</si>
  <si>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</si>
  <si>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</si>
  <si>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</si>
  <si>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</si>
  <si>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</si>
  <si>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</si>
  <si>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</si>
  <si>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</si>
  <si>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</si>
  <si>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</si>
  <si>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</si>
  <si>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</si>
  <si>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</si>
  <si>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</si>
  <si>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</si>
  <si>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</si>
  <si>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</si>
  <si>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</si>
  <si>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</si>
  <si>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</si>
  <si>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</si>
  <si>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</si>
  <si>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</si>
  <si>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</si>
  <si>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</si>
  <si>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</si>
  <si>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</si>
  <si>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</si>
  <si>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</si>
  <si>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Citlaltépetl</t>
  </si>
  <si>
    <t>http://transparencia.citlaltepetl.gob.mx/uploads/transparencia/</t>
  </si>
  <si>
    <t>Títulos y Valores de Largo Plazo</t>
  </si>
  <si>
    <t>Tenedores Bursátiles</t>
  </si>
  <si>
    <t>138 y 139/2009</t>
  </si>
  <si>
    <t>Ingresos Propios / Participaciones</t>
  </si>
  <si>
    <t>Municipio de Citlaltepetl</t>
  </si>
  <si>
    <t>Hasta el mes de Junio no se habían efectuado los registros contables para conciliar saldos con el Estado de Cuenta bursátil del primer semestre de 2021, dichos ajuste se efectuaron en el mes de Julio, conciliando el saldo a un monto de 2,004,990.95 dicho saldo coincide con el estado de cuenta bursátil, para lo anterior le anexo el formato 2 CONAC Informe Analítico de la Deuda y Otros Pasivos al mes de Julio así como Estado de cuenta bursátil del primer semestre de 2021. Saldo validado con RPU</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</si>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</sst>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ris_valenzuela\Downloads\Veracruz_formatos%20rescatados%20(convertir%20a%20publicables%205)\VERACRUZ_CITLALTEPETL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A19"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x14ac:dyDescent="0.45">
      <c r="B12" s="11" t="s">
        <v>22</v>
      </c>
      <c r="C12" s="12" t="s">
        <v>23</v>
      </c>
      <c r="D12" s="38" t="s">
        <v>101</v>
      </c>
      <c r="E12" s="38" t="s">
        <v>102</v>
      </c>
      <c r="F12" s="38" t="s">
        <v>103</v>
      </c>
      <c r="G12" s="38" t="s">
        <v>49</v>
      </c>
      <c r="H12" s="38" t="s">
        <v>104</v>
      </c>
      <c r="I12" s="38" t="s">
        <v>105</v>
      </c>
      <c r="J12" s="39">
        <v>1430715.51</v>
      </c>
      <c r="K12" s="38" t="s">
        <v>93</v>
      </c>
      <c r="L12" s="39">
        <v>1965445.54</v>
      </c>
      <c r="M12" s="39">
        <v>1994569.4842999999</v>
      </c>
      <c r="N12" s="39">
        <f>67945.32+9314.74</f>
        <v>77260.060000000012</v>
      </c>
      <c r="O12" s="39">
        <v>0</v>
      </c>
      <c r="P12" s="39">
        <f>67660.53+12624.91</f>
        <v>80285.440000000002</v>
      </c>
      <c r="Q12" s="39">
        <v>0</v>
      </c>
      <c r="R12" s="39">
        <v>2695.94</v>
      </c>
      <c r="S12" s="39"/>
      <c r="T12" s="39">
        <v>0</v>
      </c>
      <c r="U12" s="39">
        <v>0</v>
      </c>
      <c r="V12" s="39">
        <v>2032662.13</v>
      </c>
      <c r="W12" s="39">
        <v>2032662.13</v>
      </c>
      <c r="X12" s="39">
        <v>0</v>
      </c>
      <c r="Y12" s="39">
        <v>0</v>
      </c>
      <c r="Z12" s="39">
        <f>68098.02+9549.53</f>
        <v>77647.55</v>
      </c>
      <c r="AA12" s="39">
        <v>0</v>
      </c>
      <c r="AB12" s="39">
        <v>0</v>
      </c>
      <c r="AC12" s="39">
        <v>5902.32</v>
      </c>
      <c r="AD12" s="39">
        <v>0</v>
      </c>
      <c r="AE12" s="39">
        <v>0</v>
      </c>
      <c r="AF12" s="42" t="s">
        <v>106</v>
      </c>
    </row>
    <row r="13" spans="2:32" ht="30" customHeight="1" x14ac:dyDescent="0.45">
      <c r="B13" s="13"/>
      <c r="C13" s="14"/>
      <c r="D13" s="40" t="s">
        <v>101</v>
      </c>
      <c r="E13" s="40" t="s">
        <v>102</v>
      </c>
      <c r="F13" s="40" t="s">
        <v>103</v>
      </c>
      <c r="G13" s="40" t="s">
        <v>49</v>
      </c>
      <c r="H13" s="40"/>
      <c r="I13" s="40" t="s">
        <v>105</v>
      </c>
      <c r="J13" s="41">
        <v>305401.49</v>
      </c>
      <c r="K13" s="40" t="s">
        <v>107</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37227.15</v>
      </c>
      <c r="M39" s="16">
        <v>788</v>
      </c>
      <c r="N39" s="26"/>
      <c r="O39" s="26"/>
      <c r="P39" s="26"/>
      <c r="Q39" s="26"/>
      <c r="R39" s="26"/>
      <c r="S39" s="26"/>
      <c r="T39" s="26"/>
      <c r="U39" s="26"/>
      <c r="V39" s="16">
        <v>27626</v>
      </c>
      <c r="W39" s="16">
        <v>39638.6</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3813585.47</v>
      </c>
      <c r="M47" s="16">
        <v>1532549.49</v>
      </c>
      <c r="N47" s="26"/>
      <c r="O47" s="26"/>
      <c r="P47" s="26"/>
      <c r="Q47" s="26"/>
      <c r="R47" s="26"/>
      <c r="S47" s="26"/>
      <c r="T47" s="26"/>
      <c r="U47" s="26"/>
      <c r="V47" s="16">
        <v>10693446.060000001</v>
      </c>
      <c r="W47" s="16">
        <v>10675401.220000001</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7093590.9400000004</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145491.29000000004</v>
      </c>
      <c r="M49" s="23">
        <v>1505263.66</v>
      </c>
      <c r="N49" s="29"/>
      <c r="O49" s="29"/>
      <c r="P49" s="29"/>
      <c r="Q49" s="29"/>
      <c r="R49" s="29"/>
      <c r="S49" s="29"/>
      <c r="T49" s="29"/>
      <c r="U49" s="29"/>
      <c r="V49" s="23">
        <v>1461312.6</v>
      </c>
      <c r="W49" s="23">
        <v>180567</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5000</v>
      </c>
      <c r="M51" s="16">
        <v>12000</v>
      </c>
      <c r="N51" s="28"/>
      <c r="O51" s="28"/>
      <c r="P51" s="28"/>
      <c r="Q51" s="28"/>
      <c r="R51" s="28"/>
      <c r="S51" s="28"/>
      <c r="T51" s="28"/>
      <c r="U51" s="28"/>
      <c r="V51" s="16">
        <v>42500</v>
      </c>
      <c r="W51" s="16">
        <v>46090</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282435.71999999997</v>
      </c>
      <c r="M52" s="16">
        <v>845507.24</v>
      </c>
      <c r="N52" s="26"/>
      <c r="O52" s="26"/>
      <c r="P52" s="26"/>
      <c r="Q52" s="26"/>
      <c r="R52" s="26"/>
      <c r="S52" s="26"/>
      <c r="T52" s="26"/>
      <c r="U52" s="26"/>
      <c r="V52" s="16">
        <v>370792.37</v>
      </c>
      <c r="W52" s="16">
        <v>372688.16000000003</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120477.83999999997</v>
      </c>
      <c r="M53" s="16">
        <v>734017.22000000009</v>
      </c>
      <c r="N53" s="26"/>
      <c r="O53" s="26"/>
      <c r="P53" s="26"/>
      <c r="Q53" s="26"/>
      <c r="R53" s="26"/>
      <c r="S53" s="26"/>
      <c r="T53" s="26"/>
      <c r="U53" s="26"/>
      <c r="V53" s="16">
        <v>32642.57</v>
      </c>
      <c r="W53" s="16">
        <v>63224.250000000007</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85133.5</v>
      </c>
      <c r="M54" s="16">
        <v>163529.1</v>
      </c>
      <c r="N54" s="26"/>
      <c r="O54" s="26"/>
      <c r="P54" s="26"/>
      <c r="Q54" s="26"/>
      <c r="R54" s="26"/>
      <c r="S54" s="26"/>
      <c r="T54" s="26"/>
      <c r="U54" s="26"/>
      <c r="V54" s="16">
        <v>74207.7</v>
      </c>
      <c r="W54" s="16">
        <v>81567.7</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2949077.5999999996</v>
      </c>
      <c r="M56" s="16">
        <v>7390172.2400000002</v>
      </c>
      <c r="N56" s="26"/>
      <c r="O56" s="26"/>
      <c r="P56" s="26"/>
      <c r="Q56" s="26"/>
      <c r="R56" s="26"/>
      <c r="S56" s="26"/>
      <c r="T56" s="26"/>
      <c r="U56" s="26"/>
      <c r="V56" s="16">
        <v>2941450.29</v>
      </c>
      <c r="W56" s="16">
        <v>3103767.1799999997</v>
      </c>
      <c r="X56" s="26"/>
      <c r="Y56" s="26"/>
      <c r="Z56" s="26"/>
      <c r="AA56" s="26"/>
      <c r="AB56" s="26"/>
      <c r="AC56" s="26"/>
      <c r="AD56" s="26"/>
      <c r="AE56" s="26"/>
      <c r="AF56" s="44" t="s">
        <v>109</v>
      </c>
      <c r="AG56" s="2">
        <v>0</v>
      </c>
      <c r="AH56" s="1">
        <v>0</v>
      </c>
    </row>
    <row r="57" spans="2:34" ht="30" customHeight="1" x14ac:dyDescent="0.45">
      <c r="B57" s="13"/>
      <c r="C57" s="14"/>
      <c r="D57" s="24"/>
      <c r="E57" s="25" t="s">
        <v>58</v>
      </c>
      <c r="F57" s="26"/>
      <c r="G57" s="26"/>
      <c r="H57" s="26"/>
      <c r="I57" s="26"/>
      <c r="J57" s="26"/>
      <c r="K57" s="26"/>
      <c r="L57" s="16">
        <v>562808.54</v>
      </c>
      <c r="M57" s="16">
        <v>1369413.42</v>
      </c>
      <c r="N57" s="26"/>
      <c r="O57" s="26"/>
      <c r="P57" s="26"/>
      <c r="Q57" s="26"/>
      <c r="R57" s="26"/>
      <c r="S57" s="26"/>
      <c r="T57" s="26"/>
      <c r="U57" s="26"/>
      <c r="V57" s="16">
        <v>545009.36</v>
      </c>
      <c r="W57" s="16">
        <v>584812.80999999994</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92987.800000000017</v>
      </c>
      <c r="M58" s="16">
        <v>353789.73</v>
      </c>
      <c r="N58" s="26"/>
      <c r="O58" s="26"/>
      <c r="P58" s="26"/>
      <c r="Q58" s="26"/>
      <c r="R58" s="26"/>
      <c r="S58" s="26"/>
      <c r="T58" s="26"/>
      <c r="U58" s="26"/>
      <c r="V58" s="16">
        <v>106961.24</v>
      </c>
      <c r="W58" s="16">
        <v>130843.73</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16478.370000000003</v>
      </c>
      <c r="M60" s="16">
        <v>47877.81</v>
      </c>
      <c r="N60" s="26"/>
      <c r="O60" s="26"/>
      <c r="P60" s="26"/>
      <c r="Q60" s="26"/>
      <c r="R60" s="26"/>
      <c r="S60" s="26"/>
      <c r="T60" s="26"/>
      <c r="U60" s="26"/>
      <c r="V60" s="16">
        <v>10902.59</v>
      </c>
      <c r="W60" s="16">
        <v>13682.05</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29390.550000000003</v>
      </c>
      <c r="M61" s="16">
        <v>122174.52999999998</v>
      </c>
      <c r="N61" s="26"/>
      <c r="O61" s="26"/>
      <c r="P61" s="26"/>
      <c r="Q61" s="26"/>
      <c r="R61" s="26"/>
      <c r="S61" s="26"/>
      <c r="T61" s="26"/>
      <c r="U61" s="26"/>
      <c r="V61" s="16">
        <v>45938.81</v>
      </c>
      <c r="W61" s="16">
        <v>33513.930000000008</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92869.389999999985</v>
      </c>
      <c r="M64" s="16">
        <v>324555.76</v>
      </c>
      <c r="N64" s="26"/>
      <c r="O64" s="26"/>
      <c r="P64" s="26"/>
      <c r="Q64" s="26"/>
      <c r="R64" s="26"/>
      <c r="S64" s="26"/>
      <c r="T64" s="26"/>
      <c r="U64" s="26"/>
      <c r="V64" s="16">
        <v>106046.57</v>
      </c>
      <c r="W64" s="16">
        <v>108624.53</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0.92</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6998.8799999999992</v>
      </c>
      <c r="M68" s="16">
        <v>92651.11</v>
      </c>
      <c r="N68" s="26"/>
      <c r="O68" s="26"/>
      <c r="P68" s="26"/>
      <c r="Q68" s="26"/>
      <c r="R68" s="26"/>
      <c r="S68" s="26"/>
      <c r="T68" s="26"/>
      <c r="U68" s="26"/>
      <c r="V68" s="16">
        <v>7231.92</v>
      </c>
      <c r="W68" s="16">
        <v>58248.98</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123857.57</v>
      </c>
      <c r="N71" s="26"/>
      <c r="O71" s="26"/>
      <c r="P71" s="26"/>
      <c r="Q71" s="26"/>
      <c r="R71" s="26"/>
      <c r="S71" s="26"/>
      <c r="T71" s="26"/>
      <c r="U71" s="26"/>
      <c r="V71" s="16">
        <v>317.27999999999997</v>
      </c>
      <c r="W71" s="16">
        <v>79795.39</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1658916.66</v>
      </c>
      <c r="N73" s="26"/>
      <c r="O73" s="26"/>
      <c r="P73" s="26"/>
      <c r="Q73" s="26"/>
      <c r="R73" s="26"/>
      <c r="S73" s="26"/>
      <c r="T73" s="26"/>
      <c r="U73" s="26"/>
      <c r="V73" s="16">
        <v>0</v>
      </c>
      <c r="W73" s="16">
        <v>192746.18</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1620623</v>
      </c>
      <c r="M75" s="16">
        <v>0</v>
      </c>
      <c r="N75" s="26"/>
      <c r="O75" s="26"/>
      <c r="P75" s="26"/>
      <c r="Q75" s="26"/>
      <c r="R75" s="26"/>
      <c r="S75" s="26"/>
      <c r="T75" s="26"/>
      <c r="U75" s="26"/>
      <c r="V75" s="16">
        <v>0</v>
      </c>
      <c r="W75" s="16">
        <v>0</v>
      </c>
      <c r="X75" s="26"/>
      <c r="Y75" s="26"/>
      <c r="Z75" s="26"/>
      <c r="AA75" s="26"/>
      <c r="AB75" s="26"/>
      <c r="AC75" s="26"/>
      <c r="AD75" s="26"/>
      <c r="AE75" s="26"/>
      <c r="AF75" s="44" t="s">
        <v>110</v>
      </c>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6794166</v>
      </c>
      <c r="M77" s="23">
        <v>15853055</v>
      </c>
      <c r="N77" s="22"/>
      <c r="O77" s="22"/>
      <c r="P77" s="22"/>
      <c r="Q77" s="22"/>
      <c r="R77" s="22"/>
      <c r="S77" s="22"/>
      <c r="T77" s="22"/>
      <c r="U77" s="22"/>
      <c r="V77" s="23">
        <v>6676623</v>
      </c>
      <c r="W77" s="23">
        <v>6676623</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2099136</v>
      </c>
      <c r="M78" s="16">
        <v>6297406</v>
      </c>
      <c r="N78" s="26"/>
      <c r="O78" s="26"/>
      <c r="P78" s="26"/>
      <c r="Q78" s="26"/>
      <c r="R78" s="26"/>
      <c r="S78" s="26"/>
      <c r="T78" s="26"/>
      <c r="U78" s="26"/>
      <c r="V78" s="16">
        <v>1916076</v>
      </c>
      <c r="W78" s="16">
        <v>1916076</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35269</v>
      </c>
      <c r="M83" s="16">
        <v>108578</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124615.01</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'E:\iris_valenzuela\Downloads\Veracruz_formatos rescatados (convertir a publicables 5)\[VERACRUZ_CITLALTEPETL_2021_1S.xlsx]Catálogos'!#REF!</xm:f>
          </x14:formula1>
          <xm:sqref>K12:K36</xm:sqref>
        </x14:dataValidation>
        <x14:dataValidation type="list" allowBlank="1" showInputMessage="1" showErrorMessage="1">
          <x14:formula1>
            <xm:f>'E:\iris_valenzuela\Downloads\Veracruz_formatos rescatados (convertir a publicables 5)\[VERACRUZ_CITLALTEPETL_2021_1S.xlsx]Catálogos'!#REF!</xm:f>
          </x14:formula1>
          <xm:sqref>H12:H36</xm:sqref>
        </x14:dataValidation>
        <x14:dataValidation type="list" allowBlank="1" showInputMessage="1" showErrorMessage="1">
          <x14:formula1>
            <xm:f>'E:\iris_valenzuela\Downloads\Veracruz_formatos rescatados (convertir a publicables 5)\[VERACRUZ_CITLALTEPETL_2021_1S.xlsx]Catálogos'!#REF!</xm:f>
          </x14:formula1>
          <xm:sqref>G12:G36</xm:sqref>
        </x14:dataValidation>
        <x14:dataValidation type="list" allowBlank="1" showInputMessage="1" showErrorMessage="1">
          <x14:formula1>
            <xm:f>'E:\iris_valenzuela\Downloads\Veracruz_formatos rescatados (convertir a publicables 5)\[VERACRUZ_CITLALTEPETL_2021_1S.xlsx]Catálogos'!#REF!</xm:f>
          </x14:formula1>
          <xm:sqref>E12:E36</xm:sqref>
        </x14:dataValidation>
        <x14:dataValidation type="list" allowBlank="1" showInputMessage="1" showErrorMessage="1">
          <x14:formula1>
            <xm:f>'E:\iris_valenzuela\Downloads\Veracruz_formatos rescatados (convertir a publicables 5)\[VERACRUZ_CITLALTEPETL_2021_1S.xlsx]Catálogos'!#REF!</xm:f>
          </x14:formula1>
          <xm:sqref>D26:D36</xm:sqref>
        </x14:dataValidation>
        <x14:dataValidation type="list" allowBlank="1" showInputMessage="1" showErrorMessage="1">
          <x14:formula1>
            <xm:f>'E:\iris_valenzuela\Downloads\Veracruz_formatos rescatados (convertir a publicables 5)\[VERACRUZ_CITLALTEPETL_2021_1S.xlsx]Catálogos'!#REF!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2021-09-23T23:20:25Z</dcterms:modified>
</cp:coreProperties>
</file>