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1. MUNICIPIOS\1) VERACRUZ\3) VERACRUZ_Formatos PUBLICABLES\FORMATOS Veracruz no finales - PUBLICAR 6\"/>
    </mc:Choice>
  </mc:AlternateContent>
  <workbookProtection workbookAlgorithmName="SHA-512" workbookHashValue="z8Wji23wdERQGoBOJwf5q41bXLSBMJ/YqUGams33xetYGo2ybmWcizi/hvYCr38Ws2vqGvgtXV6wZefEbOABCg==" workbookSaltValue="HhRXXqm1Z4e+Gn1TASeHe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1" l="1"/>
  <c r="L48" i="1"/>
  <c r="M44" i="1"/>
  <c r="L44" i="1"/>
  <c r="M43" i="1"/>
  <c r="L43" i="1"/>
  <c r="L37" i="1"/>
</calcChain>
</file>

<file path=xl/sharedStrings.xml><?xml version="1.0" encoding="utf-8"?>
<sst xmlns="http://schemas.openxmlformats.org/spreadsheetml/2006/main" count="168" uniqueCount="106">
  <si>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</si>
  <si>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</si>
  <si>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</si>
  <si>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</si>
  <si>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</si>
  <si>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</si>
  <si>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</si>
  <si>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</si>
  <si>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</si>
  <si>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</si>
  <si>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</si>
  <si>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</si>
  <si>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</si>
  <si>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</si>
  <si>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</si>
  <si>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</si>
  <si>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</si>
  <si>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</si>
  <si>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</si>
  <si>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</si>
  <si>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</si>
  <si>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</si>
  <si>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</si>
  <si>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</si>
  <si>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</si>
  <si>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</si>
  <si>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</si>
  <si>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</si>
  <si>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</si>
  <si>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</si>
  <si>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</si>
  <si>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</si>
  <si>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</si>
  <si>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</si>
  <si>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</si>
  <si>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</si>
  <si>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</si>
  <si>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</si>
  <si>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</si>
  <si>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</si>
  <si>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</si>
  <si>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</si>
  <si>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</si>
  <si>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</si>
  <si>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</si>
  <si>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</si>
  <si>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</si>
  <si>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</si>
  <si>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</si>
  <si>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</si>
  <si>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</si>
  <si>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</si>
  <si>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</si>
  <si>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</si>
  <si>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</si>
  <si>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</si>
  <si>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</si>
  <si>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</si>
  <si>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</si>
  <si>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</si>
  <si>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</si>
  <si>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</si>
  <si>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</si>
  <si>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</si>
  <si>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</si>
  <si>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</si>
  <si>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</si>
  <si>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</si>
  <si>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</si>
  <si>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</si>
  <si>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</si>
  <si>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</si>
  <si>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</si>
  <si>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</si>
  <si>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</si>
  <si>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</si>
  <si>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</si>
  <si>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</si>
  <si>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</si>
  <si>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</si>
  <si>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</si>
  <si>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</si>
  <si>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</si>
  <si>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</si>
  <si>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</si>
  <si>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</si>
  <si>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</si>
  <si>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</si>
  <si>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</si>
  <si>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</si>
  <si>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</si>
  <si>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</si>
  <si>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</si>
  <si>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enero-marzo</t>
  </si>
  <si>
    <t>abril-junio</t>
  </si>
  <si>
    <t>julio-septiembre</t>
  </si>
  <si>
    <t>octubre-diciembre</t>
  </si>
  <si>
    <t>N.A.</t>
  </si>
  <si>
    <t>Veracruz de Ignacio de la Llave</t>
  </si>
  <si>
    <t>Texistepec</t>
  </si>
  <si>
    <t>Títulos y Valores de Largo Plazo</t>
  </si>
  <si>
    <t>Tenedores Bursátiles</t>
  </si>
  <si>
    <t>138 y 139/2009</t>
  </si>
  <si>
    <t>Municipio de Texistepec</t>
  </si>
  <si>
    <t>UDIS</t>
  </si>
  <si>
    <t>NO SE CUENTA ACTUALIZADA LA DEUDA EN VIRTUD DE QUE NO SE TIENE EL REPORTE TRIMESTRAL Y SE REALIZARÁ EN EL EJERCICIO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</si>
</sst>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VG\Downloads\Veracruz%20no%20finales%20-%20copia%20CONVERTIR%2079\VERACRUZ_TEXISTEPEC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98</v>
      </c>
    </row>
    <row r="4" spans="2:32" ht="30" customHeight="1">
      <c r="B4" s="3" t="s">
        <v>19</v>
      </c>
      <c r="C4" s="4" t="s">
        <v>99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95</v>
      </c>
      <c r="O11" s="37" t="s">
        <v>96</v>
      </c>
      <c r="P11" s="37" t="s">
        <v>95</v>
      </c>
      <c r="Q11" s="37" t="s">
        <v>96</v>
      </c>
      <c r="R11" s="37" t="s">
        <v>95</v>
      </c>
      <c r="S11" s="37" t="s">
        <v>96</v>
      </c>
      <c r="T11" s="37" t="s">
        <v>95</v>
      </c>
      <c r="U11" s="37" t="s">
        <v>96</v>
      </c>
      <c r="V11" s="37" t="s">
        <v>93</v>
      </c>
      <c r="W11" s="37" t="s">
        <v>94</v>
      </c>
      <c r="X11" s="37" t="s">
        <v>93</v>
      </c>
      <c r="Y11" s="37" t="s">
        <v>94</v>
      </c>
      <c r="Z11" s="37" t="s">
        <v>93</v>
      </c>
      <c r="AA11" s="37" t="s">
        <v>94</v>
      </c>
      <c r="AB11" s="37" t="s">
        <v>93</v>
      </c>
      <c r="AC11" s="37" t="s">
        <v>94</v>
      </c>
      <c r="AD11" s="37" t="s">
        <v>93</v>
      </c>
      <c r="AE11" s="37" t="s">
        <v>94</v>
      </c>
      <c r="AF11" s="37"/>
    </row>
    <row r="12" spans="2:32" ht="30" customHeight="1">
      <c r="B12" s="11" t="s">
        <v>22</v>
      </c>
      <c r="C12" s="12" t="s">
        <v>23</v>
      </c>
      <c r="D12" s="38" t="s">
        <v>100</v>
      </c>
      <c r="E12" s="38" t="s">
        <v>101</v>
      </c>
      <c r="F12" s="38" t="s">
        <v>102</v>
      </c>
      <c r="G12" s="38" t="s">
        <v>24</v>
      </c>
      <c r="H12" s="38" t="s">
        <v>97</v>
      </c>
      <c r="I12" s="38" t="s">
        <v>103</v>
      </c>
      <c r="J12" s="39">
        <v>2342548.94</v>
      </c>
      <c r="K12" s="38" t="s">
        <v>104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/>
      <c r="W12" s="39">
        <v>3282825.54</v>
      </c>
      <c r="X12" s="39"/>
      <c r="Y12" s="39"/>
      <c r="Z12" s="39"/>
      <c r="AA12" s="39">
        <v>111498.73</v>
      </c>
      <c r="AB12" s="39"/>
      <c r="AC12" s="39"/>
      <c r="AD12" s="39"/>
      <c r="AE12" s="39">
        <v>8644.08</v>
      </c>
      <c r="AF12" s="42" t="s">
        <v>105</v>
      </c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f>7611.93+15400</f>
        <v>23011.93</v>
      </c>
      <c r="M37" s="23">
        <v>0</v>
      </c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f>383441.38+79762.87</f>
        <v>463204.25</v>
      </c>
      <c r="M43" s="16">
        <f>343441.38+79762.87</f>
        <v>423204.25</v>
      </c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f>2320837.66+265000+13500+1238359.59</f>
        <v>3837697.25</v>
      </c>
      <c r="M44" s="16">
        <f>2769184.28+11800+141719.09</f>
        <v>2922703.3699999996</v>
      </c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370099.77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6600365.71</v>
      </c>
      <c r="M47" s="16">
        <v>839725.78</v>
      </c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f>1500+2040147.45+727311.42+7316131.5+10000+24534.02+1089985.13</f>
        <v>11209609.52</v>
      </c>
      <c r="M48" s="16">
        <f>6905488.69-5937405.77</f>
        <v>968082.92000000086</v>
      </c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124413.94</v>
      </c>
      <c r="M49" s="23">
        <v>181066.93</v>
      </c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204805.65</v>
      </c>
      <c r="M52" s="16">
        <v>489049.24</v>
      </c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1135.3399999999999</v>
      </c>
      <c r="M53" s="16">
        <v>6892.65</v>
      </c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13000</v>
      </c>
      <c r="M54" s="16">
        <v>10500</v>
      </c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4828604.4000000004</v>
      </c>
      <c r="M56" s="16">
        <v>3836899.39</v>
      </c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921501.64</v>
      </c>
      <c r="M57" s="16">
        <v>725010.71</v>
      </c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152251.43</v>
      </c>
      <c r="M58" s="16">
        <v>168288.78</v>
      </c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26980.47</v>
      </c>
      <c r="M60" s="16">
        <v>28973.66</v>
      </c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48121.93</v>
      </c>
      <c r="M61" s="16">
        <v>85972.12</v>
      </c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186610.6</v>
      </c>
      <c r="M64" s="16">
        <v>199249.39</v>
      </c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1513559</v>
      </c>
      <c r="M65" s="16">
        <v>664995</v>
      </c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749048.13</v>
      </c>
      <c r="M66" s="16">
        <v>1577395.4</v>
      </c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11459.43</v>
      </c>
      <c r="M68" s="16">
        <v>11459.43</v>
      </c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26541.85</v>
      </c>
      <c r="M71" s="16">
        <v>31272.639999999999</v>
      </c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9785844</v>
      </c>
      <c r="M77" s="23">
        <v>3262054.71</v>
      </c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3620832</v>
      </c>
      <c r="M78" s="16">
        <v>3620828</v>
      </c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2021-09-24T04:45:37Z</dcterms:modified>
</cp:coreProperties>
</file>