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f6FwcZ8zS3TqtpaW/RWatSi8np0ExUoC6jLFBxXT8dbWwuKjHhm46l39r7omiWHTMZ9Li95IFyUKbZbm4YFwnA==" workbookSaltValue="oNEXaSESRoMqsbkW3ZcW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Q12" i="1" s="1"/>
  <c r="N12" i="1"/>
</calcChain>
</file>

<file path=xl/sharedStrings.xml><?xml version="1.0" encoding="utf-8"?>
<sst xmlns="http://schemas.openxmlformats.org/spreadsheetml/2006/main" count="181" uniqueCount="112">
  <si>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</si>
  <si>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</si>
  <si>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</si>
  <si>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</si>
  <si>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</si>
  <si>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</si>
  <si>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</si>
  <si>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</si>
  <si>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</si>
  <si>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</si>
  <si>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</si>
  <si>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</si>
  <si>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</si>
  <si>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</si>
  <si>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</si>
  <si>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</si>
  <si>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</si>
  <si>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</si>
  <si>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</si>
  <si>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</si>
  <si>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</si>
  <si>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</si>
  <si>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</si>
  <si>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</si>
  <si>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</si>
  <si>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</si>
  <si>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</si>
  <si>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</si>
  <si>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</si>
  <si>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</si>
  <si>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</si>
  <si>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</si>
  <si>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</si>
  <si>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</si>
  <si>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</si>
  <si>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</si>
  <si>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</si>
  <si>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</si>
  <si>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</si>
  <si>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</si>
  <si>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</si>
  <si>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</si>
  <si>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</si>
  <si>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</si>
  <si>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</si>
  <si>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</si>
  <si>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</si>
  <si>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</si>
  <si>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</si>
  <si>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</si>
  <si>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</si>
  <si>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</si>
  <si>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</si>
  <si>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</si>
  <si>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</si>
  <si>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</si>
  <si>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</si>
  <si>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</si>
  <si>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</si>
  <si>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</si>
  <si>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</si>
  <si>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</si>
  <si>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</si>
  <si>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</si>
  <si>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</si>
  <si>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</si>
  <si>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</si>
  <si>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</si>
  <si>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</si>
  <si>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</si>
  <si>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</si>
  <si>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</si>
  <si>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</si>
  <si>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</si>
  <si>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</si>
  <si>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</si>
  <si>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</si>
  <si>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</si>
  <si>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</si>
  <si>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</si>
  <si>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</si>
  <si>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</si>
  <si>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</si>
  <si>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</si>
  <si>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</si>
  <si>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</si>
  <si>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</si>
  <si>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</si>
  <si>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</si>
  <si>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</si>
  <si>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</si>
  <si>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</si>
  <si>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</si>
  <si>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</si>
  <si>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</si>
  <si>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</si>
  <si>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</si>
  <si>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</si>
  <si>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</si>
  <si>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</si>
  <si>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</si>
  <si>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Tlalnelhuayocan</t>
  </si>
  <si>
    <t>http://transparencia.tlalnelhuayocan.gob.mx/</t>
  </si>
  <si>
    <t>P30-1215142</t>
  </si>
  <si>
    <t>Participaciones / Aportaciones</t>
  </si>
  <si>
    <t>El monto del cuarto trimestre tiene una variación con el saldo final de lo reportado por la SHCP, debido a que tenemos un mes caido en la entrega de participaciones, las participaciones correspondientes a DICIEMBRE, llegan en el mes de Enero del año siguiente</t>
  </si>
  <si>
    <t>Tenedores Bursátiles</t>
  </si>
  <si>
    <t>138 y 139/2009</t>
  </si>
  <si>
    <t>La información aquí detallada es en base al oficio No. TES/3585/2018 del 31/07/2018. Con respecto a la amortización de capital este se realiza de forma anual, y semestral lo que corresponde a los intereses y remanentes. Por lo cual la Secretaría de Finanzas y Planeación del Estado mensualmente efectúa un descuento al municipio del 7.5453%, directamente de las participaciones federales que le corresponden. Ademas que hubo una actualización de UDIS al 31/12/18</t>
  </si>
  <si>
    <t>ISR de Bienes Inmuebles</t>
  </si>
  <si>
    <t>Programa de Fortalecimiento a la Transversalidad de la Perspectiva de Género (PFTPG)</t>
  </si>
  <si>
    <t xml:space="preserve">ingresos por  bursatilizacion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</si>
</sst>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TLALNELHUAYOC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101</v>
      </c>
      <c r="J12" s="39">
        <v>5000000</v>
      </c>
      <c r="K12" s="38" t="s">
        <v>95</v>
      </c>
      <c r="L12" s="39">
        <v>2616799.27</v>
      </c>
      <c r="M12" s="39">
        <v>2485959.31</v>
      </c>
      <c r="N12" s="39">
        <f>43613.32*2</f>
        <v>87226.64</v>
      </c>
      <c r="O12" s="39">
        <v>218066.60000000003</v>
      </c>
      <c r="P12" s="39">
        <f>201892.42-77658.54-123987.46</f>
        <v>246.42000000001281</v>
      </c>
      <c r="Q12" s="39" t="e">
        <f>252808.82-#REF!-#REF!-P12</f>
        <v>#REF!</v>
      </c>
      <c r="R12" s="39">
        <v>0</v>
      </c>
      <c r="S12" s="39">
        <v>0</v>
      </c>
      <c r="T12" s="39">
        <v>0</v>
      </c>
      <c r="U12" s="39"/>
      <c r="V12" s="39">
        <v>2355119.34</v>
      </c>
      <c r="W12" s="39">
        <v>2224279.38</v>
      </c>
      <c r="X12" s="39">
        <v>130839.96</v>
      </c>
      <c r="Y12" s="39">
        <v>130839.92</v>
      </c>
      <c r="Z12" s="39">
        <v>43764.84</v>
      </c>
      <c r="AA12" s="39">
        <v>43023.16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104</v>
      </c>
      <c r="I13" s="40" t="s">
        <v>101</v>
      </c>
      <c r="J13" s="41">
        <v>1798550</v>
      </c>
      <c r="K13" s="40" t="s">
        <v>95</v>
      </c>
      <c r="L13" s="41">
        <v>2036125.49</v>
      </c>
      <c r="M13" s="41">
        <v>2066296.76</v>
      </c>
      <c r="N13" s="41">
        <v>80038.42</v>
      </c>
      <c r="O13" s="41">
        <v>0</v>
      </c>
      <c r="P13" s="41">
        <v>83172.600000000006</v>
      </c>
      <c r="Q13" s="41">
        <v>0</v>
      </c>
      <c r="R13" s="41">
        <v>0</v>
      </c>
      <c r="S13" s="41">
        <v>2790.93</v>
      </c>
      <c r="T13" s="41">
        <v>0</v>
      </c>
      <c r="U13" s="41">
        <v>45164.59</v>
      </c>
      <c r="V13" s="41">
        <v>2105759.5099999998</v>
      </c>
      <c r="W13" s="41">
        <v>2128256.73</v>
      </c>
      <c r="X13" s="41">
        <v>0</v>
      </c>
      <c r="Y13" s="41">
        <v>0</v>
      </c>
      <c r="Z13" s="41">
        <v>80439.839999999997</v>
      </c>
      <c r="AA13" s="41">
        <v>0</v>
      </c>
      <c r="AB13" s="41">
        <v>0</v>
      </c>
      <c r="AC13" s="41">
        <v>0</v>
      </c>
      <c r="AD13" s="41">
        <v>5469.23</v>
      </c>
      <c r="AE13" s="41">
        <v>0</v>
      </c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66505.19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-96581.66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808040.76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2415878.06</v>
      </c>
      <c r="W46" s="23">
        <v>1486135.05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3893226.69</v>
      </c>
      <c r="M47" s="16">
        <v>1226701.1200000001</v>
      </c>
      <c r="N47" s="26"/>
      <c r="O47" s="26"/>
      <c r="P47" s="26"/>
      <c r="Q47" s="26"/>
      <c r="R47" s="26"/>
      <c r="S47" s="26"/>
      <c r="T47" s="26"/>
      <c r="U47" s="26"/>
      <c r="V47" s="16">
        <v>3848785.32</v>
      </c>
      <c r="W47" s="16">
        <v>3995199.23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224539.34999999989</v>
      </c>
      <c r="M49" s="23">
        <v>217273.31000000003</v>
      </c>
      <c r="N49" s="29"/>
      <c r="O49" s="29"/>
      <c r="P49" s="29"/>
      <c r="Q49" s="29"/>
      <c r="R49" s="29"/>
      <c r="S49" s="29"/>
      <c r="T49" s="29"/>
      <c r="U49" s="29"/>
      <c r="V49" s="23">
        <v>1869559</v>
      </c>
      <c r="W49" s="23">
        <v>284174.70999999996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80600</v>
      </c>
      <c r="M51" s="16">
        <v>98177.270000000019</v>
      </c>
      <c r="N51" s="28"/>
      <c r="O51" s="28"/>
      <c r="P51" s="28"/>
      <c r="Q51" s="28"/>
      <c r="R51" s="28"/>
      <c r="S51" s="28"/>
      <c r="T51" s="28"/>
      <c r="U51" s="28"/>
      <c r="V51" s="16">
        <v>116300</v>
      </c>
      <c r="W51" s="16">
        <v>50100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313476.99</v>
      </c>
      <c r="M52" s="16">
        <v>305895.41999999993</v>
      </c>
      <c r="N52" s="26"/>
      <c r="O52" s="26"/>
      <c r="P52" s="26"/>
      <c r="Q52" s="26"/>
      <c r="R52" s="26"/>
      <c r="S52" s="26"/>
      <c r="T52" s="26"/>
      <c r="U52" s="26"/>
      <c r="V52" s="16">
        <v>1200143.3799999999</v>
      </c>
      <c r="W52" s="16">
        <v>286706.56000000006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13792.330000000005</v>
      </c>
      <c r="M53" s="16">
        <v>-3726.5000000000036</v>
      </c>
      <c r="N53" s="26"/>
      <c r="O53" s="26"/>
      <c r="P53" s="26"/>
      <c r="Q53" s="26"/>
      <c r="R53" s="26"/>
      <c r="S53" s="26"/>
      <c r="T53" s="26"/>
      <c r="U53" s="26"/>
      <c r="V53" s="16">
        <v>7839.21</v>
      </c>
      <c r="W53" s="16">
        <v>3458.4100000000008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29552.82</v>
      </c>
      <c r="M54" s="16">
        <v>152378.5</v>
      </c>
      <c r="N54" s="26"/>
      <c r="O54" s="26"/>
      <c r="P54" s="26"/>
      <c r="Q54" s="26"/>
      <c r="R54" s="26"/>
      <c r="S54" s="26"/>
      <c r="T54" s="26"/>
      <c r="U54" s="26"/>
      <c r="V54" s="16">
        <v>163003.5</v>
      </c>
      <c r="W54" s="16">
        <v>49706.399999999994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3055129.7499999995</v>
      </c>
      <c r="M56" s="16">
        <v>2427688.5700000008</v>
      </c>
      <c r="N56" s="26"/>
      <c r="O56" s="26"/>
      <c r="P56" s="26"/>
      <c r="Q56" s="26"/>
      <c r="R56" s="26"/>
      <c r="S56" s="26"/>
      <c r="T56" s="26"/>
      <c r="U56" s="26"/>
      <c r="V56" s="16">
        <v>3047228.16</v>
      </c>
      <c r="W56" s="16">
        <v>3215382.13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583047.77</v>
      </c>
      <c r="M57" s="16">
        <v>458725.05000000028</v>
      </c>
      <c r="N57" s="26"/>
      <c r="O57" s="26"/>
      <c r="P57" s="26"/>
      <c r="Q57" s="26"/>
      <c r="R57" s="26"/>
      <c r="S57" s="26"/>
      <c r="T57" s="26"/>
      <c r="U57" s="26"/>
      <c r="V57" s="16">
        <v>564608.5</v>
      </c>
      <c r="W57" s="16">
        <v>605843.33000000007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96331.74000000002</v>
      </c>
      <c r="M58" s="16">
        <v>106478.81</v>
      </c>
      <c r="N58" s="26"/>
      <c r="O58" s="26"/>
      <c r="P58" s="26"/>
      <c r="Q58" s="26"/>
      <c r="R58" s="26"/>
      <c r="S58" s="26"/>
      <c r="T58" s="26"/>
      <c r="U58" s="26"/>
      <c r="V58" s="16">
        <v>110807.69</v>
      </c>
      <c r="W58" s="16">
        <v>135549.01999999999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17070.950000000004</v>
      </c>
      <c r="M60" s="16">
        <v>18332.069999999992</v>
      </c>
      <c r="N60" s="26"/>
      <c r="O60" s="26"/>
      <c r="P60" s="26"/>
      <c r="Q60" s="26"/>
      <c r="R60" s="26"/>
      <c r="S60" s="26"/>
      <c r="T60" s="26"/>
      <c r="U60" s="26"/>
      <c r="V60" s="16">
        <v>11294.65</v>
      </c>
      <c r="W60" s="16">
        <v>14174.06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30447.459999999995</v>
      </c>
      <c r="M61" s="16">
        <v>54395.839999999997</v>
      </c>
      <c r="N61" s="26"/>
      <c r="O61" s="26"/>
      <c r="P61" s="26"/>
      <c r="Q61" s="26"/>
      <c r="R61" s="26"/>
      <c r="S61" s="26"/>
      <c r="T61" s="26"/>
      <c r="U61" s="26"/>
      <c r="V61" s="16">
        <v>47590.82</v>
      </c>
      <c r="W61" s="16">
        <v>34719.129999999997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140836.00000000003</v>
      </c>
      <c r="M64" s="16">
        <v>150374.57999999993</v>
      </c>
      <c r="N64" s="26"/>
      <c r="O64" s="26"/>
      <c r="P64" s="26"/>
      <c r="Q64" s="26"/>
      <c r="R64" s="26"/>
      <c r="S64" s="26"/>
      <c r="T64" s="26"/>
      <c r="U64" s="26"/>
      <c r="V64" s="16">
        <v>159221.9</v>
      </c>
      <c r="W64" s="16">
        <v>161181.66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24043.970000000005</v>
      </c>
      <c r="M68" s="16">
        <v>27037.209999999988</v>
      </c>
      <c r="N68" s="26"/>
      <c r="O68" s="26"/>
      <c r="P68" s="26"/>
      <c r="Q68" s="26"/>
      <c r="R68" s="26"/>
      <c r="S68" s="26"/>
      <c r="T68" s="26"/>
      <c r="U68" s="26"/>
      <c r="V68" s="16">
        <v>33644.54</v>
      </c>
      <c r="W68" s="16">
        <v>34191.120000000003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22042.66</v>
      </c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39939.100000000006</v>
      </c>
      <c r="M73" s="16">
        <v>1482157.15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 t="s">
        <v>110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1102641.94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5007144</v>
      </c>
      <c r="M77" s="23">
        <v>1669050</v>
      </c>
      <c r="N77" s="22"/>
      <c r="O77" s="22"/>
      <c r="P77" s="22"/>
      <c r="Q77" s="22"/>
      <c r="R77" s="22"/>
      <c r="S77" s="22"/>
      <c r="T77" s="22"/>
      <c r="U77" s="22"/>
      <c r="V77" s="23">
        <v>4917735</v>
      </c>
      <c r="W77" s="23">
        <v>4917735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3244308</v>
      </c>
      <c r="M78" s="16">
        <v>3244306</v>
      </c>
      <c r="N78" s="26"/>
      <c r="O78" s="26"/>
      <c r="P78" s="26"/>
      <c r="Q78" s="26"/>
      <c r="R78" s="26"/>
      <c r="S78" s="26"/>
      <c r="T78" s="26"/>
      <c r="U78" s="26"/>
      <c r="V78" s="16">
        <v>3374628</v>
      </c>
      <c r="W78" s="16">
        <v>3374628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-379332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200000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2021-09-17T20:42:25Z</dcterms:modified>
</cp:coreProperties>
</file>