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o8pUlnmUQw3N7VVHwCr2x+EgLzTm2ZWPYgVBwm1IiTYGBaZN6zBcTEfrjV3LJT75qE5blklgkt+5rJIkM/RCJQ==" workbookSaltValue="eVyo1R2NtUJNvSPmZP/s/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M13" i="1"/>
</calcChain>
</file>

<file path=xl/sharedStrings.xml><?xml version="1.0" encoding="utf-8"?>
<sst xmlns="http://schemas.openxmlformats.org/spreadsheetml/2006/main" count="175" uniqueCount="106">
  <si>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</si>
  <si>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</si>
  <si>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</si>
  <si>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</si>
  <si>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</si>
  <si>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</si>
  <si>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</si>
  <si>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</si>
  <si>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</si>
  <si>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</si>
  <si>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</si>
  <si>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</si>
  <si>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</si>
  <si>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</si>
  <si>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</si>
  <si>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</si>
  <si>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</si>
  <si>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</si>
  <si>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</si>
  <si>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</si>
  <si>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</si>
  <si>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</si>
  <si>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</si>
  <si>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</si>
  <si>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</si>
  <si>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</si>
  <si>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</si>
  <si>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</si>
  <si>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</si>
  <si>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</si>
  <si>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</si>
  <si>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</si>
  <si>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</si>
  <si>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</si>
  <si>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</si>
  <si>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</si>
  <si>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</si>
  <si>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</si>
  <si>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</si>
  <si>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</si>
  <si>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</si>
  <si>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</si>
  <si>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</si>
  <si>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</si>
  <si>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</si>
  <si>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</si>
  <si>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</si>
  <si>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</si>
  <si>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</si>
  <si>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</si>
  <si>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</si>
  <si>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</si>
  <si>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</si>
  <si>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</si>
  <si>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</si>
  <si>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</si>
  <si>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</si>
  <si>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</si>
  <si>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</si>
  <si>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</si>
  <si>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</si>
  <si>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</si>
  <si>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</si>
  <si>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</si>
  <si>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</si>
  <si>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</si>
  <si>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</si>
  <si>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</si>
  <si>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</si>
  <si>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</si>
  <si>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</si>
  <si>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</si>
  <si>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</si>
  <si>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</si>
  <si>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</si>
  <si>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</si>
  <si>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</si>
  <si>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</si>
  <si>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</si>
  <si>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</si>
  <si>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</si>
  <si>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</si>
  <si>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</si>
  <si>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</si>
  <si>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</si>
  <si>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</si>
  <si>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</si>
  <si>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</si>
  <si>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</si>
  <si>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</si>
  <si>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</si>
  <si>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</si>
  <si>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</si>
  <si>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</si>
  <si>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</si>
  <si>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</si>
  <si>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</si>
  <si>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</si>
  <si>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</si>
  <si>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Zaragoza</t>
  </si>
  <si>
    <t>Títulos y Valores de Largo Plazo</t>
  </si>
  <si>
    <t>Tenedores Bursátiles</t>
  </si>
  <si>
    <t>F998</t>
  </si>
  <si>
    <t>Municipio de Zaragoza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</si>
  <si>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</si>
  <si>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UDIS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</si>
</sst>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ZARAGOZ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49</v>
      </c>
      <c r="H12" s="38" t="s">
        <v>24</v>
      </c>
      <c r="I12" s="38" t="s">
        <v>103</v>
      </c>
      <c r="J12" s="39">
        <v>321030.52</v>
      </c>
      <c r="K12" s="38" t="s">
        <v>93</v>
      </c>
      <c r="L12" s="39">
        <v>280504.03999999998</v>
      </c>
      <c r="M12" s="39">
        <v>280504</v>
      </c>
      <c r="N12" s="39">
        <v>0</v>
      </c>
      <c r="O12" s="39">
        <v>11026.39</v>
      </c>
      <c r="P12" s="39">
        <v>0</v>
      </c>
      <c r="Q12" s="39">
        <v>14944.82</v>
      </c>
      <c r="R12" s="39">
        <v>0</v>
      </c>
      <c r="S12" s="39">
        <v>66269</v>
      </c>
      <c r="T12" s="39">
        <v>0</v>
      </c>
      <c r="U12" s="39">
        <v>3189.1</v>
      </c>
      <c r="V12" s="39"/>
      <c r="W12" s="39">
        <v>2373420.17</v>
      </c>
      <c r="X12" s="39"/>
      <c r="Y12" s="39"/>
      <c r="Z12" s="39"/>
      <c r="AA12" s="39">
        <v>80611.47</v>
      </c>
      <c r="AB12" s="39"/>
      <c r="AC12" s="39"/>
      <c r="AD12" s="39"/>
      <c r="AE12" s="39">
        <v>6249.5</v>
      </c>
      <c r="AF12" s="42" t="s">
        <v>104</v>
      </c>
    </row>
    <row r="13" spans="2:32" ht="30" customHeight="1">
      <c r="B13" s="13"/>
      <c r="C13" s="14"/>
      <c r="D13" s="40" t="s">
        <v>100</v>
      </c>
      <c r="E13" s="40" t="s">
        <v>101</v>
      </c>
      <c r="F13" s="40" t="s">
        <v>102</v>
      </c>
      <c r="G13" s="40" t="s">
        <v>49</v>
      </c>
      <c r="H13" s="40" t="s">
        <v>24</v>
      </c>
      <c r="I13" s="40" t="s">
        <v>103</v>
      </c>
      <c r="J13" s="41">
        <v>1699441.67</v>
      </c>
      <c r="K13" s="40" t="s">
        <v>105</v>
      </c>
      <c r="L13" s="41">
        <v>2046104.01</v>
      </c>
      <c r="M13" s="41">
        <f>2046104+34475.61</f>
        <v>2080579.61</v>
      </c>
      <c r="N13" s="41">
        <v>0</v>
      </c>
      <c r="O13" s="41">
        <v>80430.710000000006</v>
      </c>
      <c r="P13" s="41">
        <v>0</v>
      </c>
      <c r="Q13" s="41">
        <v>80093.58</v>
      </c>
      <c r="R13" s="41">
        <v>0</v>
      </c>
      <c r="S13" s="41">
        <v>0</v>
      </c>
      <c r="T13" s="41">
        <v>0</v>
      </c>
      <c r="U13" s="41">
        <v>0</v>
      </c>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f>2738710.86-2326608.05</f>
        <v>412102.81000000006</v>
      </c>
      <c r="M39" s="16">
        <v>416711.2</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1820</v>
      </c>
      <c r="M46" s="23">
        <v>0</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13625813.140000001</v>
      </c>
      <c r="M47" s="16">
        <v>435542.42</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41132.630000000005</v>
      </c>
      <c r="M49" s="23">
        <v>57632.570000000007</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123863.71000000002</v>
      </c>
      <c r="M52" s="16">
        <v>205818.58000000002</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101104.47999999998</v>
      </c>
      <c r="M53" s="16">
        <v>43070.880000000005</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454.55000000000018</v>
      </c>
      <c r="M54" s="16">
        <v>454.54999999999973</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3343947.6499999994</v>
      </c>
      <c r="M56" s="16">
        <v>2774034.4500000011</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666228.2100000002</v>
      </c>
      <c r="M57" s="16">
        <v>524169.01</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110074.89000000001</v>
      </c>
      <c r="M58" s="16">
        <v>121669.58999999997</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19506.379999999997</v>
      </c>
      <c r="M60" s="16">
        <v>20947.399999999994</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34791.25</v>
      </c>
      <c r="M61" s="16">
        <v>62156.210000000006</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116190.07999999996</v>
      </c>
      <c r="M64" s="16">
        <v>124288.57</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27474.199999999997</v>
      </c>
      <c r="M68" s="16">
        <v>30894.47</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244094.15</v>
      </c>
      <c r="M73" s="16">
        <v>1876333.9699999997</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384616</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5306676</v>
      </c>
      <c r="M77" s="23">
        <v>1768897</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1968255</v>
      </c>
      <c r="M78" s="16">
        <v>1968250</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2021-09-24T04:57:05Z</dcterms:modified>
</cp:coreProperties>
</file>