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Z:\Entidad Federativa\2022\3T-2022\Formatos para la página\"/>
    </mc:Choice>
  </mc:AlternateContent>
  <bookViews>
    <workbookView xWindow="0" yWindow="0" windowWidth="28800" windowHeight="11400" tabRatio="871" activeTab="1"/>
  </bookViews>
  <sheets>
    <sheet name="Hoja1" sheetId="1" r:id="rId1"/>
    <sheet name="Estado de México" sheetId="77" r:id="rId2"/>
  </sheets>
  <definedNames>
    <definedName name="_xlnm._FilterDatabase" localSheetId="0" hidden="1">Hoja1!$A$1:$AP$3243</definedName>
    <definedName name="Basec">#REF!</definedName>
    <definedName name="based">#REF!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243" i="1" l="1"/>
  <c r="A3243" i="1" s="1"/>
  <c r="D3242" i="1"/>
  <c r="D3241" i="1"/>
  <c r="A3241" i="1" s="1"/>
  <c r="D3240" i="1"/>
  <c r="B3240" i="1" s="1"/>
  <c r="D3239" i="1"/>
  <c r="A3239" i="1" s="1"/>
  <c r="D3238" i="1"/>
  <c r="A3238" i="1" s="1"/>
  <c r="D3237" i="1"/>
  <c r="A3237" i="1" s="1"/>
  <c r="D3236" i="1"/>
  <c r="A3236" i="1" s="1"/>
  <c r="D3235" i="1"/>
  <c r="A3235" i="1" s="1"/>
  <c r="D3234" i="1"/>
  <c r="A3234" i="1" s="1"/>
  <c r="D3233" i="1"/>
  <c r="A3233" i="1" s="1"/>
  <c r="D3232" i="1"/>
  <c r="A3232" i="1" s="1"/>
  <c r="D3231" i="1"/>
  <c r="A3231" i="1" s="1"/>
  <c r="D3230" i="1"/>
  <c r="D3229" i="1"/>
  <c r="A3229" i="1" s="1"/>
  <c r="D3228" i="1"/>
  <c r="B3228" i="1" s="1"/>
  <c r="D3227" i="1"/>
  <c r="A3227" i="1" s="1"/>
  <c r="D3226" i="1"/>
  <c r="A3226" i="1" s="1"/>
  <c r="D3225" i="1"/>
  <c r="A3225" i="1" s="1"/>
  <c r="D3224" i="1"/>
  <c r="A3224" i="1" s="1"/>
  <c r="D3223" i="1"/>
  <c r="A3223" i="1" s="1"/>
  <c r="D3222" i="1"/>
  <c r="A3222" i="1" s="1"/>
  <c r="D3221" i="1"/>
  <c r="A3221" i="1" s="1"/>
  <c r="D3220" i="1"/>
  <c r="A3220" i="1" s="1"/>
  <c r="D3219" i="1"/>
  <c r="A3219" i="1" s="1"/>
  <c r="D3218" i="1"/>
  <c r="D3217" i="1"/>
  <c r="A3217" i="1" s="1"/>
  <c r="D3216" i="1"/>
  <c r="B3216" i="1" s="1"/>
  <c r="D3215" i="1"/>
  <c r="A3215" i="1" s="1"/>
  <c r="D3214" i="1"/>
  <c r="A3214" i="1" s="1"/>
  <c r="D3213" i="1"/>
  <c r="A3213" i="1" s="1"/>
  <c r="D3212" i="1"/>
  <c r="A3212" i="1" s="1"/>
  <c r="D3211" i="1"/>
  <c r="A3211" i="1" s="1"/>
  <c r="D3210" i="1"/>
  <c r="B3210" i="1" s="1"/>
  <c r="D3209" i="1"/>
  <c r="A3209" i="1" s="1"/>
  <c r="D3208" i="1"/>
  <c r="A3208" i="1" s="1"/>
  <c r="D3207" i="1"/>
  <c r="A3207" i="1" s="1"/>
  <c r="D3206" i="1"/>
  <c r="D3205" i="1"/>
  <c r="A3205" i="1" s="1"/>
  <c r="D3204" i="1"/>
  <c r="B3204" i="1" s="1"/>
  <c r="D3203" i="1"/>
  <c r="A3203" i="1" s="1"/>
  <c r="D3202" i="1"/>
  <c r="A3202" i="1" s="1"/>
  <c r="D3201" i="1"/>
  <c r="A3201" i="1" s="1"/>
  <c r="D3200" i="1"/>
  <c r="A3200" i="1" s="1"/>
  <c r="D3199" i="1"/>
  <c r="A3199" i="1" s="1"/>
  <c r="D3198" i="1"/>
  <c r="B3198" i="1" s="1"/>
  <c r="D3197" i="1"/>
  <c r="A3197" i="1" s="1"/>
  <c r="D3196" i="1"/>
  <c r="A3196" i="1" s="1"/>
  <c r="D3195" i="1"/>
  <c r="A3195" i="1" s="1"/>
  <c r="D3194" i="1"/>
  <c r="D3193" i="1"/>
  <c r="A3193" i="1" s="1"/>
  <c r="D3192" i="1"/>
  <c r="B3192" i="1" s="1"/>
  <c r="D3191" i="1"/>
  <c r="A3191" i="1" s="1"/>
  <c r="D3190" i="1"/>
  <c r="A3190" i="1" s="1"/>
  <c r="D3189" i="1"/>
  <c r="A3189" i="1" s="1"/>
  <c r="D3188" i="1"/>
  <c r="A3188" i="1" s="1"/>
  <c r="D3187" i="1"/>
  <c r="A3187" i="1" s="1"/>
  <c r="D3186" i="1"/>
  <c r="B3186" i="1" s="1"/>
  <c r="D3185" i="1"/>
  <c r="A3185" i="1" s="1"/>
  <c r="D3184" i="1"/>
  <c r="A3184" i="1" s="1"/>
  <c r="D3183" i="1"/>
  <c r="A3183" i="1" s="1"/>
  <c r="D3182" i="1"/>
  <c r="D3181" i="1"/>
  <c r="A3181" i="1" s="1"/>
  <c r="D3180" i="1"/>
  <c r="B3180" i="1" s="1"/>
  <c r="D3179" i="1"/>
  <c r="A3179" i="1" s="1"/>
  <c r="D3178" i="1"/>
  <c r="A3178" i="1" s="1"/>
  <c r="D3177" i="1"/>
  <c r="A3177" i="1" s="1"/>
  <c r="D3176" i="1"/>
  <c r="A3176" i="1" s="1"/>
  <c r="D3175" i="1"/>
  <c r="A3175" i="1" s="1"/>
  <c r="D3174" i="1"/>
  <c r="B3174" i="1" s="1"/>
  <c r="D3173" i="1"/>
  <c r="A3173" i="1" s="1"/>
  <c r="D3172" i="1"/>
  <c r="A3172" i="1" s="1"/>
  <c r="D3171" i="1"/>
  <c r="A3171" i="1" s="1"/>
  <c r="D3170" i="1"/>
  <c r="D3169" i="1"/>
  <c r="A3169" i="1" s="1"/>
  <c r="D3168" i="1"/>
  <c r="B3168" i="1" s="1"/>
  <c r="D3167" i="1"/>
  <c r="A3167" i="1" s="1"/>
  <c r="D3166" i="1"/>
  <c r="A3166" i="1" s="1"/>
  <c r="D3165" i="1"/>
  <c r="A3165" i="1" s="1"/>
  <c r="D3164" i="1"/>
  <c r="A3164" i="1" s="1"/>
  <c r="D3163" i="1"/>
  <c r="A3163" i="1" s="1"/>
  <c r="D3162" i="1"/>
  <c r="B3162" i="1" s="1"/>
  <c r="D3161" i="1"/>
  <c r="A3161" i="1" s="1"/>
  <c r="D3160" i="1"/>
  <c r="A3160" i="1" s="1"/>
  <c r="D3159" i="1"/>
  <c r="A3159" i="1" s="1"/>
  <c r="D3158" i="1"/>
  <c r="D3157" i="1"/>
  <c r="A3157" i="1" s="1"/>
  <c r="D3156" i="1"/>
  <c r="B3156" i="1" s="1"/>
  <c r="D3155" i="1"/>
  <c r="A3155" i="1" s="1"/>
  <c r="D3154" i="1"/>
  <c r="A3154" i="1" s="1"/>
  <c r="D3153" i="1"/>
  <c r="A3153" i="1" s="1"/>
  <c r="D3152" i="1"/>
  <c r="A3152" i="1" s="1"/>
  <c r="D3151" i="1"/>
  <c r="A3151" i="1" s="1"/>
  <c r="D3150" i="1"/>
  <c r="B3150" i="1" s="1"/>
  <c r="D3149" i="1"/>
  <c r="A3149" i="1" s="1"/>
  <c r="D3148" i="1"/>
  <c r="A3148" i="1" s="1"/>
  <c r="D3147" i="1"/>
  <c r="A3147" i="1" s="1"/>
  <c r="D3146" i="1"/>
  <c r="D3145" i="1"/>
  <c r="A3145" i="1" s="1"/>
  <c r="D3144" i="1"/>
  <c r="B3144" i="1" s="1"/>
  <c r="D3143" i="1"/>
  <c r="A3143" i="1" s="1"/>
  <c r="D3142" i="1"/>
  <c r="A3142" i="1" s="1"/>
  <c r="D3141" i="1"/>
  <c r="A3141" i="1" s="1"/>
  <c r="D3140" i="1"/>
  <c r="A3140" i="1" s="1"/>
  <c r="D3139" i="1"/>
  <c r="A3139" i="1" s="1"/>
  <c r="D3138" i="1"/>
  <c r="B3138" i="1" s="1"/>
  <c r="D3137" i="1"/>
  <c r="A3137" i="1" s="1"/>
  <c r="D3136" i="1"/>
  <c r="A3136" i="1" s="1"/>
  <c r="D3135" i="1"/>
  <c r="A3135" i="1" s="1"/>
  <c r="D3134" i="1"/>
  <c r="D3133" i="1"/>
  <c r="A3133" i="1" s="1"/>
  <c r="D3132" i="1"/>
  <c r="B3132" i="1" s="1"/>
  <c r="D3131" i="1"/>
  <c r="A3131" i="1" s="1"/>
  <c r="D3130" i="1"/>
  <c r="A3130" i="1" s="1"/>
  <c r="D3129" i="1"/>
  <c r="A3129" i="1" s="1"/>
  <c r="D3128" i="1"/>
  <c r="A3128" i="1" s="1"/>
  <c r="D3127" i="1"/>
  <c r="A3127" i="1" s="1"/>
  <c r="D3126" i="1"/>
  <c r="B3126" i="1" s="1"/>
  <c r="D3125" i="1"/>
  <c r="A3125" i="1" s="1"/>
  <c r="D3124" i="1"/>
  <c r="A3124" i="1" s="1"/>
  <c r="D3123" i="1"/>
  <c r="A3123" i="1" s="1"/>
  <c r="D3122" i="1"/>
  <c r="D3121" i="1"/>
  <c r="A3121" i="1" s="1"/>
  <c r="D3120" i="1"/>
  <c r="B3120" i="1" s="1"/>
  <c r="D3119" i="1"/>
  <c r="A3119" i="1" s="1"/>
  <c r="D3118" i="1"/>
  <c r="A3118" i="1" s="1"/>
  <c r="D3117" i="1"/>
  <c r="A3117" i="1" s="1"/>
  <c r="D3116" i="1"/>
  <c r="A3116" i="1" s="1"/>
  <c r="D3115" i="1"/>
  <c r="A3115" i="1" s="1"/>
  <c r="D3114" i="1"/>
  <c r="B3114" i="1" s="1"/>
  <c r="D3113" i="1"/>
  <c r="A3113" i="1" s="1"/>
  <c r="D3112" i="1"/>
  <c r="A3112" i="1" s="1"/>
  <c r="D3111" i="1"/>
  <c r="A3111" i="1" s="1"/>
  <c r="D3110" i="1"/>
  <c r="D3109" i="1"/>
  <c r="A3109" i="1" s="1"/>
  <c r="D3108" i="1"/>
  <c r="B3108" i="1" s="1"/>
  <c r="D3107" i="1"/>
  <c r="A3107" i="1" s="1"/>
  <c r="D3106" i="1"/>
  <c r="A3106" i="1" s="1"/>
  <c r="D3105" i="1"/>
  <c r="A3105" i="1" s="1"/>
  <c r="D3104" i="1"/>
  <c r="A3104" i="1" s="1"/>
  <c r="D3103" i="1"/>
  <c r="A3103" i="1" s="1"/>
  <c r="D3102" i="1"/>
  <c r="B3102" i="1" s="1"/>
  <c r="D3101" i="1"/>
  <c r="A3101" i="1" s="1"/>
  <c r="D3100" i="1"/>
  <c r="A3100" i="1" s="1"/>
  <c r="D3099" i="1"/>
  <c r="A3099" i="1" s="1"/>
  <c r="D3098" i="1"/>
  <c r="D3097" i="1"/>
  <c r="A3097" i="1" s="1"/>
  <c r="D3096" i="1"/>
  <c r="B3096" i="1" s="1"/>
  <c r="D3095" i="1"/>
  <c r="A3095" i="1" s="1"/>
  <c r="D3094" i="1"/>
  <c r="A3094" i="1" s="1"/>
  <c r="D3093" i="1"/>
  <c r="A3093" i="1" s="1"/>
  <c r="D3092" i="1"/>
  <c r="A3092" i="1" s="1"/>
  <c r="D3091" i="1"/>
  <c r="A3091" i="1" s="1"/>
  <c r="D3090" i="1"/>
  <c r="B3090" i="1" s="1"/>
  <c r="D3089" i="1"/>
  <c r="A3089" i="1" s="1"/>
  <c r="D3088" i="1"/>
  <c r="A3088" i="1" s="1"/>
  <c r="D3087" i="1"/>
  <c r="A3087" i="1" s="1"/>
  <c r="D3086" i="1"/>
  <c r="D3085" i="1"/>
  <c r="A3085" i="1" s="1"/>
  <c r="D3084" i="1"/>
  <c r="B3084" i="1" s="1"/>
  <c r="D3083" i="1"/>
  <c r="A3083" i="1" s="1"/>
  <c r="D3082" i="1"/>
  <c r="A3082" i="1" s="1"/>
  <c r="D3081" i="1"/>
  <c r="A3081" i="1" s="1"/>
  <c r="D3080" i="1"/>
  <c r="A3080" i="1" s="1"/>
  <c r="D3079" i="1"/>
  <c r="A3079" i="1" s="1"/>
  <c r="D3078" i="1"/>
  <c r="B3078" i="1" s="1"/>
  <c r="D3077" i="1"/>
  <c r="A3077" i="1" s="1"/>
  <c r="D3076" i="1"/>
  <c r="A3076" i="1" s="1"/>
  <c r="D3075" i="1"/>
  <c r="A3075" i="1" s="1"/>
  <c r="D3074" i="1"/>
  <c r="D3073" i="1"/>
  <c r="A3073" i="1" s="1"/>
  <c r="D3072" i="1"/>
  <c r="B3072" i="1" s="1"/>
  <c r="D3071" i="1"/>
  <c r="A3071" i="1" s="1"/>
  <c r="D3070" i="1"/>
  <c r="A3070" i="1" s="1"/>
  <c r="D3069" i="1"/>
  <c r="A3069" i="1" s="1"/>
  <c r="D3068" i="1"/>
  <c r="A3068" i="1" s="1"/>
  <c r="D3067" i="1"/>
  <c r="A3067" i="1" s="1"/>
  <c r="D3066" i="1"/>
  <c r="B3066" i="1" s="1"/>
  <c r="D3065" i="1"/>
  <c r="A3065" i="1" s="1"/>
  <c r="D3064" i="1"/>
  <c r="A3064" i="1" s="1"/>
  <c r="D3063" i="1"/>
  <c r="A3063" i="1" s="1"/>
  <c r="D3062" i="1"/>
  <c r="D3061" i="1"/>
  <c r="A3061" i="1" s="1"/>
  <c r="D3060" i="1"/>
  <c r="B3060" i="1" s="1"/>
  <c r="D3059" i="1"/>
  <c r="A3059" i="1" s="1"/>
  <c r="D3058" i="1"/>
  <c r="A3058" i="1" s="1"/>
  <c r="D3057" i="1"/>
  <c r="A3057" i="1" s="1"/>
  <c r="D3056" i="1"/>
  <c r="A3056" i="1" s="1"/>
  <c r="D3055" i="1"/>
  <c r="A3055" i="1" s="1"/>
  <c r="D3054" i="1"/>
  <c r="B3054" i="1" s="1"/>
  <c r="D3053" i="1"/>
  <c r="A3053" i="1" s="1"/>
  <c r="D3052" i="1"/>
  <c r="A3052" i="1" s="1"/>
  <c r="D3051" i="1"/>
  <c r="A3051" i="1" s="1"/>
  <c r="D3050" i="1"/>
  <c r="D3049" i="1"/>
  <c r="A3049" i="1" s="1"/>
  <c r="D3048" i="1"/>
  <c r="B3048" i="1" s="1"/>
  <c r="D3047" i="1"/>
  <c r="A3047" i="1" s="1"/>
  <c r="D3046" i="1"/>
  <c r="A3046" i="1" s="1"/>
  <c r="D3045" i="1"/>
  <c r="A3045" i="1" s="1"/>
  <c r="D3044" i="1"/>
  <c r="A3044" i="1" s="1"/>
  <c r="D3043" i="1"/>
  <c r="A3043" i="1" s="1"/>
  <c r="D3042" i="1"/>
  <c r="B3042" i="1" s="1"/>
  <c r="D3041" i="1"/>
  <c r="A3041" i="1" s="1"/>
  <c r="D3040" i="1"/>
  <c r="A3040" i="1" s="1"/>
  <c r="D3039" i="1"/>
  <c r="A3039" i="1" s="1"/>
  <c r="D3038" i="1"/>
  <c r="D3037" i="1"/>
  <c r="A3037" i="1" s="1"/>
  <c r="D3036" i="1"/>
  <c r="B3036" i="1" s="1"/>
  <c r="D3035" i="1"/>
  <c r="A3035" i="1" s="1"/>
  <c r="D3034" i="1"/>
  <c r="A3034" i="1" s="1"/>
  <c r="D3033" i="1"/>
  <c r="A3033" i="1" s="1"/>
  <c r="D3032" i="1"/>
  <c r="A3032" i="1" s="1"/>
  <c r="D3031" i="1"/>
  <c r="A3031" i="1" s="1"/>
  <c r="D3030" i="1"/>
  <c r="B3030" i="1" s="1"/>
  <c r="D3029" i="1"/>
  <c r="A3029" i="1" s="1"/>
  <c r="D3028" i="1"/>
  <c r="A3028" i="1" s="1"/>
  <c r="D3027" i="1"/>
  <c r="A3027" i="1" s="1"/>
  <c r="D3026" i="1"/>
  <c r="D3025" i="1"/>
  <c r="A3025" i="1" s="1"/>
  <c r="D3024" i="1"/>
  <c r="B3024" i="1" s="1"/>
  <c r="D3023" i="1"/>
  <c r="A3023" i="1" s="1"/>
  <c r="D3022" i="1"/>
  <c r="A3022" i="1" s="1"/>
  <c r="D3021" i="1"/>
  <c r="A3021" i="1" s="1"/>
  <c r="D3020" i="1"/>
  <c r="A3020" i="1" s="1"/>
  <c r="D3019" i="1"/>
  <c r="A3019" i="1" s="1"/>
  <c r="D3018" i="1"/>
  <c r="B3018" i="1" s="1"/>
  <c r="D3017" i="1"/>
  <c r="A3017" i="1" s="1"/>
  <c r="D3016" i="1"/>
  <c r="A3016" i="1" s="1"/>
  <c r="D3015" i="1"/>
  <c r="A3015" i="1" s="1"/>
  <c r="D3014" i="1"/>
  <c r="D3013" i="1"/>
  <c r="A3013" i="1" s="1"/>
  <c r="D3012" i="1"/>
  <c r="B3012" i="1" s="1"/>
  <c r="D3011" i="1"/>
  <c r="A3011" i="1" s="1"/>
  <c r="D3010" i="1"/>
  <c r="A3010" i="1" s="1"/>
  <c r="D3009" i="1"/>
  <c r="A3009" i="1" s="1"/>
  <c r="D3008" i="1"/>
  <c r="A3008" i="1" s="1"/>
  <c r="D3007" i="1"/>
  <c r="A3007" i="1" s="1"/>
  <c r="D3006" i="1"/>
  <c r="B3006" i="1" s="1"/>
  <c r="D3005" i="1"/>
  <c r="A3005" i="1" s="1"/>
  <c r="D3004" i="1"/>
  <c r="A3004" i="1" s="1"/>
  <c r="D3003" i="1"/>
  <c r="A3003" i="1" s="1"/>
  <c r="D3002" i="1"/>
  <c r="D3001" i="1"/>
  <c r="A3001" i="1" s="1"/>
  <c r="D3000" i="1"/>
  <c r="B3000" i="1" s="1"/>
  <c r="D2999" i="1"/>
  <c r="A2999" i="1" s="1"/>
  <c r="D2998" i="1"/>
  <c r="A2998" i="1" s="1"/>
  <c r="D2997" i="1"/>
  <c r="A2997" i="1" s="1"/>
  <c r="D2996" i="1"/>
  <c r="A2996" i="1" s="1"/>
  <c r="D2995" i="1"/>
  <c r="A2995" i="1" s="1"/>
  <c r="D2994" i="1"/>
  <c r="B2994" i="1" s="1"/>
  <c r="D2993" i="1"/>
  <c r="A2993" i="1" s="1"/>
  <c r="D2992" i="1"/>
  <c r="A2992" i="1" s="1"/>
  <c r="D2991" i="1"/>
  <c r="A2991" i="1" s="1"/>
  <c r="D2990" i="1"/>
  <c r="D2989" i="1"/>
  <c r="A2989" i="1" s="1"/>
  <c r="D2988" i="1"/>
  <c r="B2988" i="1" s="1"/>
  <c r="D2987" i="1"/>
  <c r="A2987" i="1" s="1"/>
  <c r="D2986" i="1"/>
  <c r="A2986" i="1" s="1"/>
  <c r="D2985" i="1"/>
  <c r="A2985" i="1" s="1"/>
  <c r="D2984" i="1"/>
  <c r="A2984" i="1" s="1"/>
  <c r="D2983" i="1"/>
  <c r="A2983" i="1" s="1"/>
  <c r="D2982" i="1"/>
  <c r="B2982" i="1" s="1"/>
  <c r="D2981" i="1"/>
  <c r="A2981" i="1" s="1"/>
  <c r="D2980" i="1"/>
  <c r="A2980" i="1" s="1"/>
  <c r="D2979" i="1"/>
  <c r="A2979" i="1" s="1"/>
  <c r="D2978" i="1"/>
  <c r="D2977" i="1"/>
  <c r="A2977" i="1" s="1"/>
  <c r="D2976" i="1"/>
  <c r="B2976" i="1" s="1"/>
  <c r="D2975" i="1"/>
  <c r="A2975" i="1" s="1"/>
  <c r="D2974" i="1"/>
  <c r="A2974" i="1" s="1"/>
  <c r="D2973" i="1"/>
  <c r="A2973" i="1" s="1"/>
  <c r="D2972" i="1"/>
  <c r="A2972" i="1" s="1"/>
  <c r="D2971" i="1"/>
  <c r="A2971" i="1" s="1"/>
  <c r="D2970" i="1"/>
  <c r="B2970" i="1" s="1"/>
  <c r="D2969" i="1"/>
  <c r="A2969" i="1" s="1"/>
  <c r="D2968" i="1"/>
  <c r="A2968" i="1" s="1"/>
  <c r="D2967" i="1"/>
  <c r="A2967" i="1" s="1"/>
  <c r="D2966" i="1"/>
  <c r="D2965" i="1"/>
  <c r="A2965" i="1" s="1"/>
  <c r="D2964" i="1"/>
  <c r="B2964" i="1" s="1"/>
  <c r="D2963" i="1"/>
  <c r="A2963" i="1" s="1"/>
  <c r="D2962" i="1"/>
  <c r="A2962" i="1" s="1"/>
  <c r="D2961" i="1"/>
  <c r="A2961" i="1" s="1"/>
  <c r="D2960" i="1"/>
  <c r="A2960" i="1" s="1"/>
  <c r="D2959" i="1"/>
  <c r="A2959" i="1" s="1"/>
  <c r="D2958" i="1"/>
  <c r="B2958" i="1" s="1"/>
  <c r="D2957" i="1"/>
  <c r="A2957" i="1" s="1"/>
  <c r="D2956" i="1"/>
  <c r="A2956" i="1" s="1"/>
  <c r="D2955" i="1"/>
  <c r="A2955" i="1" s="1"/>
  <c r="D2954" i="1"/>
  <c r="D2953" i="1"/>
  <c r="A2953" i="1" s="1"/>
  <c r="D2952" i="1"/>
  <c r="B2952" i="1" s="1"/>
  <c r="D2951" i="1"/>
  <c r="A2951" i="1" s="1"/>
  <c r="D2950" i="1"/>
  <c r="A2950" i="1" s="1"/>
  <c r="D2949" i="1"/>
  <c r="A2949" i="1" s="1"/>
  <c r="D2948" i="1"/>
  <c r="A2948" i="1" s="1"/>
  <c r="D2947" i="1"/>
  <c r="A2947" i="1" s="1"/>
  <c r="D2946" i="1"/>
  <c r="B2946" i="1" s="1"/>
  <c r="D2945" i="1"/>
  <c r="A2945" i="1" s="1"/>
  <c r="D2944" i="1"/>
  <c r="A2944" i="1" s="1"/>
  <c r="D2943" i="1"/>
  <c r="A2943" i="1" s="1"/>
  <c r="D2942" i="1"/>
  <c r="D2941" i="1"/>
  <c r="A2941" i="1" s="1"/>
  <c r="D2940" i="1"/>
  <c r="B2940" i="1" s="1"/>
  <c r="D2939" i="1"/>
  <c r="A2939" i="1" s="1"/>
  <c r="D2938" i="1"/>
  <c r="A2938" i="1" s="1"/>
  <c r="D2937" i="1"/>
  <c r="A2937" i="1" s="1"/>
  <c r="D2936" i="1"/>
  <c r="A2936" i="1" s="1"/>
  <c r="D2935" i="1"/>
  <c r="A2935" i="1" s="1"/>
  <c r="D2934" i="1"/>
  <c r="B2934" i="1" s="1"/>
  <c r="D2933" i="1"/>
  <c r="A2933" i="1" s="1"/>
  <c r="D2932" i="1"/>
  <c r="A2932" i="1" s="1"/>
  <c r="D2931" i="1"/>
  <c r="A2931" i="1" s="1"/>
  <c r="D2930" i="1"/>
  <c r="D2929" i="1"/>
  <c r="A2929" i="1" s="1"/>
  <c r="D2928" i="1"/>
  <c r="B2928" i="1" s="1"/>
  <c r="D2927" i="1"/>
  <c r="A2927" i="1" s="1"/>
  <c r="D2926" i="1"/>
  <c r="A2926" i="1" s="1"/>
  <c r="D2925" i="1"/>
  <c r="A2925" i="1" s="1"/>
  <c r="D2924" i="1"/>
  <c r="A2924" i="1" s="1"/>
  <c r="D2923" i="1"/>
  <c r="A2923" i="1" s="1"/>
  <c r="D2922" i="1"/>
  <c r="B2922" i="1" s="1"/>
  <c r="D2921" i="1"/>
  <c r="A2921" i="1" s="1"/>
  <c r="D2920" i="1"/>
  <c r="A2920" i="1" s="1"/>
  <c r="D2919" i="1"/>
  <c r="A2919" i="1" s="1"/>
  <c r="D2918" i="1"/>
  <c r="D2917" i="1"/>
  <c r="A2917" i="1" s="1"/>
  <c r="D2916" i="1"/>
  <c r="B2916" i="1" s="1"/>
  <c r="D2915" i="1"/>
  <c r="A2915" i="1" s="1"/>
  <c r="D2914" i="1"/>
  <c r="A2914" i="1" s="1"/>
  <c r="D2913" i="1"/>
  <c r="A2913" i="1" s="1"/>
  <c r="D2912" i="1"/>
  <c r="A2912" i="1" s="1"/>
  <c r="D2911" i="1"/>
  <c r="A2911" i="1" s="1"/>
  <c r="D2910" i="1"/>
  <c r="B2910" i="1" s="1"/>
  <c r="D2909" i="1"/>
  <c r="A2909" i="1" s="1"/>
  <c r="D2908" i="1"/>
  <c r="A2908" i="1" s="1"/>
  <c r="D2907" i="1"/>
  <c r="A2907" i="1" s="1"/>
  <c r="D2906" i="1"/>
  <c r="D2905" i="1"/>
  <c r="A2905" i="1" s="1"/>
  <c r="D2904" i="1"/>
  <c r="B2904" i="1" s="1"/>
  <c r="D2903" i="1"/>
  <c r="A2903" i="1" s="1"/>
  <c r="D2902" i="1"/>
  <c r="A2902" i="1" s="1"/>
  <c r="D2901" i="1"/>
  <c r="A2901" i="1" s="1"/>
  <c r="D2900" i="1"/>
  <c r="A2900" i="1" s="1"/>
  <c r="D2899" i="1"/>
  <c r="A2899" i="1" s="1"/>
  <c r="D2898" i="1"/>
  <c r="B2898" i="1" s="1"/>
  <c r="D2897" i="1"/>
  <c r="A2897" i="1" s="1"/>
  <c r="D2896" i="1"/>
  <c r="A2896" i="1" s="1"/>
  <c r="D2895" i="1"/>
  <c r="A2895" i="1" s="1"/>
  <c r="D2894" i="1"/>
  <c r="D2893" i="1"/>
  <c r="A2893" i="1" s="1"/>
  <c r="D2892" i="1"/>
  <c r="B2892" i="1" s="1"/>
  <c r="D2891" i="1"/>
  <c r="A2891" i="1" s="1"/>
  <c r="D2890" i="1"/>
  <c r="A2890" i="1" s="1"/>
  <c r="D2889" i="1"/>
  <c r="A2889" i="1" s="1"/>
  <c r="D2888" i="1"/>
  <c r="A2888" i="1" s="1"/>
  <c r="D2887" i="1"/>
  <c r="A2887" i="1" s="1"/>
  <c r="D2886" i="1"/>
  <c r="B2886" i="1" s="1"/>
  <c r="D2885" i="1"/>
  <c r="A2885" i="1" s="1"/>
  <c r="D2884" i="1"/>
  <c r="A2884" i="1" s="1"/>
  <c r="D2883" i="1"/>
  <c r="A2883" i="1" s="1"/>
  <c r="D2882" i="1"/>
  <c r="D2881" i="1"/>
  <c r="A2881" i="1" s="1"/>
  <c r="D2880" i="1"/>
  <c r="B2880" i="1" s="1"/>
  <c r="D2879" i="1"/>
  <c r="A2879" i="1" s="1"/>
  <c r="D2878" i="1"/>
  <c r="A2878" i="1" s="1"/>
  <c r="D2877" i="1"/>
  <c r="A2877" i="1" s="1"/>
  <c r="D2876" i="1"/>
  <c r="A2876" i="1" s="1"/>
  <c r="D2875" i="1"/>
  <c r="A2875" i="1" s="1"/>
  <c r="D2874" i="1"/>
  <c r="B2874" i="1" s="1"/>
  <c r="D2873" i="1"/>
  <c r="A2873" i="1" s="1"/>
  <c r="D2872" i="1"/>
  <c r="A2872" i="1" s="1"/>
  <c r="D2871" i="1"/>
  <c r="A2871" i="1" s="1"/>
  <c r="D2870" i="1"/>
  <c r="D2869" i="1"/>
  <c r="A2869" i="1" s="1"/>
  <c r="D2868" i="1"/>
  <c r="B2868" i="1" s="1"/>
  <c r="D2867" i="1"/>
  <c r="A2867" i="1" s="1"/>
  <c r="D2866" i="1"/>
  <c r="A2866" i="1" s="1"/>
  <c r="D2865" i="1"/>
  <c r="A2865" i="1" s="1"/>
  <c r="D2864" i="1"/>
  <c r="A2864" i="1" s="1"/>
  <c r="D2863" i="1"/>
  <c r="A2863" i="1" s="1"/>
  <c r="D2862" i="1"/>
  <c r="B2862" i="1" s="1"/>
  <c r="D2861" i="1"/>
  <c r="A2861" i="1" s="1"/>
  <c r="D2860" i="1"/>
  <c r="A2860" i="1" s="1"/>
  <c r="D2859" i="1"/>
  <c r="A2859" i="1" s="1"/>
  <c r="D2858" i="1"/>
  <c r="D2857" i="1"/>
  <c r="A2857" i="1" s="1"/>
  <c r="D2856" i="1"/>
  <c r="B2856" i="1" s="1"/>
  <c r="D2855" i="1"/>
  <c r="A2855" i="1" s="1"/>
  <c r="D2854" i="1"/>
  <c r="A2854" i="1" s="1"/>
  <c r="D2853" i="1"/>
  <c r="A2853" i="1" s="1"/>
  <c r="D2852" i="1"/>
  <c r="A2852" i="1" s="1"/>
  <c r="D2851" i="1"/>
  <c r="A2851" i="1" s="1"/>
  <c r="D2850" i="1"/>
  <c r="B2850" i="1" s="1"/>
  <c r="D2849" i="1"/>
  <c r="A2849" i="1" s="1"/>
  <c r="D2848" i="1"/>
  <c r="A2848" i="1" s="1"/>
  <c r="D2847" i="1"/>
  <c r="A2847" i="1" s="1"/>
  <c r="D2846" i="1"/>
  <c r="D2845" i="1"/>
  <c r="A2845" i="1" s="1"/>
  <c r="D2844" i="1"/>
  <c r="B2844" i="1" s="1"/>
  <c r="D2843" i="1"/>
  <c r="A2843" i="1" s="1"/>
  <c r="D2842" i="1"/>
  <c r="A2842" i="1" s="1"/>
  <c r="D2841" i="1"/>
  <c r="A2841" i="1" s="1"/>
  <c r="D2840" i="1"/>
  <c r="A2840" i="1" s="1"/>
  <c r="D2839" i="1"/>
  <c r="A2839" i="1" s="1"/>
  <c r="D2838" i="1"/>
  <c r="B2838" i="1" s="1"/>
  <c r="D2837" i="1"/>
  <c r="A2837" i="1" s="1"/>
  <c r="D2836" i="1"/>
  <c r="A2836" i="1" s="1"/>
  <c r="D2835" i="1"/>
  <c r="A2835" i="1" s="1"/>
  <c r="D2834" i="1"/>
  <c r="D2833" i="1"/>
  <c r="A2833" i="1" s="1"/>
  <c r="D2832" i="1"/>
  <c r="B2832" i="1" s="1"/>
  <c r="D2831" i="1"/>
  <c r="A2831" i="1" s="1"/>
  <c r="D2830" i="1"/>
  <c r="A2830" i="1" s="1"/>
  <c r="D2829" i="1"/>
  <c r="A2829" i="1" s="1"/>
  <c r="D2828" i="1"/>
  <c r="A2828" i="1" s="1"/>
  <c r="D2827" i="1"/>
  <c r="A2827" i="1" s="1"/>
  <c r="D2826" i="1"/>
  <c r="B2826" i="1" s="1"/>
  <c r="D2825" i="1"/>
  <c r="A2825" i="1" s="1"/>
  <c r="D2824" i="1"/>
  <c r="A2824" i="1" s="1"/>
  <c r="D2823" i="1"/>
  <c r="A2823" i="1" s="1"/>
  <c r="D2822" i="1"/>
  <c r="D2821" i="1"/>
  <c r="A2821" i="1" s="1"/>
  <c r="D2820" i="1"/>
  <c r="B2820" i="1" s="1"/>
  <c r="D2819" i="1"/>
  <c r="A2819" i="1" s="1"/>
  <c r="D2818" i="1"/>
  <c r="A2818" i="1" s="1"/>
  <c r="D2817" i="1"/>
  <c r="A2817" i="1" s="1"/>
  <c r="D2816" i="1"/>
  <c r="A2816" i="1" s="1"/>
  <c r="D2815" i="1"/>
  <c r="A2815" i="1" s="1"/>
  <c r="D2814" i="1"/>
  <c r="B2814" i="1" s="1"/>
  <c r="D2813" i="1"/>
  <c r="A2813" i="1" s="1"/>
  <c r="D2812" i="1"/>
  <c r="A2812" i="1" s="1"/>
  <c r="D2811" i="1"/>
  <c r="A2811" i="1" s="1"/>
  <c r="D2810" i="1"/>
  <c r="D2809" i="1"/>
  <c r="A2809" i="1" s="1"/>
  <c r="D2808" i="1"/>
  <c r="B2808" i="1" s="1"/>
  <c r="D2807" i="1"/>
  <c r="A2807" i="1" s="1"/>
  <c r="D2806" i="1"/>
  <c r="A2806" i="1" s="1"/>
  <c r="D2805" i="1"/>
  <c r="A2805" i="1" s="1"/>
  <c r="D2804" i="1"/>
  <c r="A2804" i="1" s="1"/>
  <c r="D2803" i="1"/>
  <c r="A2803" i="1" s="1"/>
  <c r="D2802" i="1"/>
  <c r="B2802" i="1" s="1"/>
  <c r="D2801" i="1"/>
  <c r="A2801" i="1" s="1"/>
  <c r="D2800" i="1"/>
  <c r="A2800" i="1" s="1"/>
  <c r="D2799" i="1"/>
  <c r="A2799" i="1" s="1"/>
  <c r="D2798" i="1"/>
  <c r="D2797" i="1"/>
  <c r="A2797" i="1" s="1"/>
  <c r="D2796" i="1"/>
  <c r="B2796" i="1" s="1"/>
  <c r="D2795" i="1"/>
  <c r="A2795" i="1" s="1"/>
  <c r="D2794" i="1"/>
  <c r="A2794" i="1" s="1"/>
  <c r="D2793" i="1"/>
  <c r="A2793" i="1" s="1"/>
  <c r="D2792" i="1"/>
  <c r="A2792" i="1" s="1"/>
  <c r="D2791" i="1"/>
  <c r="A2791" i="1" s="1"/>
  <c r="D2790" i="1"/>
  <c r="B2790" i="1" s="1"/>
  <c r="D2789" i="1"/>
  <c r="A2789" i="1" s="1"/>
  <c r="D2788" i="1"/>
  <c r="A2788" i="1" s="1"/>
  <c r="D2787" i="1"/>
  <c r="A2787" i="1" s="1"/>
  <c r="D2786" i="1"/>
  <c r="D2785" i="1"/>
  <c r="A2785" i="1" s="1"/>
  <c r="D2784" i="1"/>
  <c r="B2784" i="1" s="1"/>
  <c r="D2783" i="1"/>
  <c r="A2783" i="1" s="1"/>
  <c r="D2782" i="1"/>
  <c r="A2782" i="1" s="1"/>
  <c r="D2781" i="1"/>
  <c r="A2781" i="1" s="1"/>
  <c r="D2780" i="1"/>
  <c r="A2780" i="1" s="1"/>
  <c r="D2779" i="1"/>
  <c r="A2779" i="1" s="1"/>
  <c r="D2778" i="1"/>
  <c r="B2778" i="1" s="1"/>
  <c r="D2777" i="1"/>
  <c r="A2777" i="1" s="1"/>
  <c r="D2776" i="1"/>
  <c r="A2776" i="1" s="1"/>
  <c r="D2775" i="1"/>
  <c r="A2775" i="1" s="1"/>
  <c r="D2774" i="1"/>
  <c r="D2773" i="1"/>
  <c r="A2773" i="1" s="1"/>
  <c r="D2772" i="1"/>
  <c r="B2772" i="1" s="1"/>
  <c r="D2771" i="1"/>
  <c r="A2771" i="1" s="1"/>
  <c r="D2770" i="1"/>
  <c r="A2770" i="1" s="1"/>
  <c r="D2769" i="1"/>
  <c r="A2769" i="1" s="1"/>
  <c r="D2768" i="1"/>
  <c r="A2768" i="1" s="1"/>
  <c r="D2767" i="1"/>
  <c r="A2767" i="1" s="1"/>
  <c r="D2766" i="1"/>
  <c r="B2766" i="1" s="1"/>
  <c r="D2765" i="1"/>
  <c r="A2765" i="1" s="1"/>
  <c r="D2764" i="1"/>
  <c r="A2764" i="1" s="1"/>
  <c r="D2763" i="1"/>
  <c r="A2763" i="1" s="1"/>
  <c r="D2762" i="1"/>
  <c r="D2761" i="1"/>
  <c r="A2761" i="1" s="1"/>
  <c r="D2760" i="1"/>
  <c r="B2760" i="1" s="1"/>
  <c r="D2759" i="1"/>
  <c r="A2759" i="1" s="1"/>
  <c r="D2758" i="1"/>
  <c r="A2758" i="1" s="1"/>
  <c r="D2757" i="1"/>
  <c r="A2757" i="1" s="1"/>
  <c r="D2756" i="1"/>
  <c r="A2756" i="1" s="1"/>
  <c r="D2755" i="1"/>
  <c r="A2755" i="1" s="1"/>
  <c r="D2754" i="1"/>
  <c r="B2754" i="1" s="1"/>
  <c r="D2753" i="1"/>
  <c r="A2753" i="1" s="1"/>
  <c r="D2752" i="1"/>
  <c r="A2752" i="1" s="1"/>
  <c r="D2751" i="1"/>
  <c r="A2751" i="1" s="1"/>
  <c r="D2750" i="1"/>
  <c r="D2749" i="1"/>
  <c r="A2749" i="1" s="1"/>
  <c r="D2748" i="1"/>
  <c r="B2748" i="1" s="1"/>
  <c r="D2747" i="1"/>
  <c r="A2747" i="1" s="1"/>
  <c r="D2746" i="1"/>
  <c r="A2746" i="1" s="1"/>
  <c r="D2745" i="1"/>
  <c r="A2745" i="1" s="1"/>
  <c r="D2744" i="1"/>
  <c r="A2744" i="1" s="1"/>
  <c r="D2743" i="1"/>
  <c r="A2743" i="1" s="1"/>
  <c r="D2742" i="1"/>
  <c r="B2742" i="1" s="1"/>
  <c r="D2741" i="1"/>
  <c r="A2741" i="1" s="1"/>
  <c r="D2740" i="1"/>
  <c r="A2740" i="1" s="1"/>
  <c r="D2739" i="1"/>
  <c r="A2739" i="1" s="1"/>
  <c r="D2738" i="1"/>
  <c r="D2737" i="1"/>
  <c r="A2737" i="1" s="1"/>
  <c r="D2736" i="1"/>
  <c r="B2736" i="1" s="1"/>
  <c r="D2735" i="1"/>
  <c r="A2735" i="1" s="1"/>
  <c r="D2734" i="1"/>
  <c r="A2734" i="1" s="1"/>
  <c r="D2733" i="1"/>
  <c r="A2733" i="1" s="1"/>
  <c r="D2732" i="1"/>
  <c r="A2732" i="1" s="1"/>
  <c r="D2731" i="1"/>
  <c r="A2731" i="1" s="1"/>
  <c r="D2730" i="1"/>
  <c r="B2730" i="1" s="1"/>
  <c r="D2729" i="1"/>
  <c r="A2729" i="1" s="1"/>
  <c r="D2728" i="1"/>
  <c r="A2728" i="1" s="1"/>
  <c r="D2727" i="1"/>
  <c r="A2727" i="1" s="1"/>
  <c r="D2726" i="1"/>
  <c r="D2725" i="1"/>
  <c r="A2725" i="1" s="1"/>
  <c r="D2724" i="1"/>
  <c r="B2724" i="1" s="1"/>
  <c r="D2723" i="1"/>
  <c r="A2723" i="1" s="1"/>
  <c r="D2722" i="1"/>
  <c r="A2722" i="1" s="1"/>
  <c r="D2721" i="1"/>
  <c r="A2721" i="1" s="1"/>
  <c r="D2720" i="1"/>
  <c r="A2720" i="1" s="1"/>
  <c r="D2719" i="1"/>
  <c r="A2719" i="1" s="1"/>
  <c r="D2718" i="1"/>
  <c r="B2718" i="1" s="1"/>
  <c r="D2717" i="1"/>
  <c r="A2717" i="1" s="1"/>
  <c r="D2716" i="1"/>
  <c r="A2716" i="1" s="1"/>
  <c r="D2715" i="1"/>
  <c r="A2715" i="1" s="1"/>
  <c r="D2714" i="1"/>
  <c r="D2713" i="1"/>
  <c r="A2713" i="1" s="1"/>
  <c r="D2712" i="1"/>
  <c r="B2712" i="1" s="1"/>
  <c r="D2711" i="1"/>
  <c r="A2711" i="1" s="1"/>
  <c r="D2710" i="1"/>
  <c r="A2710" i="1" s="1"/>
  <c r="D2709" i="1"/>
  <c r="A2709" i="1" s="1"/>
  <c r="D2708" i="1"/>
  <c r="A2708" i="1" s="1"/>
  <c r="D2707" i="1"/>
  <c r="A2707" i="1" s="1"/>
  <c r="D2706" i="1"/>
  <c r="B2706" i="1" s="1"/>
  <c r="D2705" i="1"/>
  <c r="A2705" i="1" s="1"/>
  <c r="D2704" i="1"/>
  <c r="A2704" i="1" s="1"/>
  <c r="D2703" i="1"/>
  <c r="A2703" i="1" s="1"/>
  <c r="D2702" i="1"/>
  <c r="D2701" i="1"/>
  <c r="A2701" i="1" s="1"/>
  <c r="D2700" i="1"/>
  <c r="B2700" i="1" s="1"/>
  <c r="D2699" i="1"/>
  <c r="A2699" i="1" s="1"/>
  <c r="D2698" i="1"/>
  <c r="A2698" i="1" s="1"/>
  <c r="D2697" i="1"/>
  <c r="A2697" i="1" s="1"/>
  <c r="D2696" i="1"/>
  <c r="A2696" i="1" s="1"/>
  <c r="D2695" i="1"/>
  <c r="A2695" i="1" s="1"/>
  <c r="D2694" i="1"/>
  <c r="B2694" i="1" s="1"/>
  <c r="D2693" i="1"/>
  <c r="A2693" i="1" s="1"/>
  <c r="D2692" i="1"/>
  <c r="A2692" i="1" s="1"/>
  <c r="D2691" i="1"/>
  <c r="A2691" i="1" s="1"/>
  <c r="D2690" i="1"/>
  <c r="D2689" i="1"/>
  <c r="A2689" i="1" s="1"/>
  <c r="D2688" i="1"/>
  <c r="B2688" i="1" s="1"/>
  <c r="D2687" i="1"/>
  <c r="A2687" i="1" s="1"/>
  <c r="D2686" i="1"/>
  <c r="A2686" i="1" s="1"/>
  <c r="D2685" i="1"/>
  <c r="A2685" i="1" s="1"/>
  <c r="D2684" i="1"/>
  <c r="A2684" i="1" s="1"/>
  <c r="D2683" i="1"/>
  <c r="A2683" i="1" s="1"/>
  <c r="D2682" i="1"/>
  <c r="B2682" i="1" s="1"/>
  <c r="D2681" i="1"/>
  <c r="A2681" i="1" s="1"/>
  <c r="D2680" i="1"/>
  <c r="A2680" i="1" s="1"/>
  <c r="D2679" i="1"/>
  <c r="A2679" i="1" s="1"/>
  <c r="D2678" i="1"/>
  <c r="D2677" i="1"/>
  <c r="A2677" i="1" s="1"/>
  <c r="D2676" i="1"/>
  <c r="B2676" i="1" s="1"/>
  <c r="D2675" i="1"/>
  <c r="A2675" i="1" s="1"/>
  <c r="D2674" i="1"/>
  <c r="A2674" i="1" s="1"/>
  <c r="D2673" i="1"/>
  <c r="A2673" i="1" s="1"/>
  <c r="D2672" i="1"/>
  <c r="A2672" i="1" s="1"/>
  <c r="D2671" i="1"/>
  <c r="A2671" i="1" s="1"/>
  <c r="D2670" i="1"/>
  <c r="B2670" i="1" s="1"/>
  <c r="D2669" i="1"/>
  <c r="A2669" i="1" s="1"/>
  <c r="D2668" i="1"/>
  <c r="A2668" i="1" s="1"/>
  <c r="D2667" i="1"/>
  <c r="A2667" i="1" s="1"/>
  <c r="D2666" i="1"/>
  <c r="D2665" i="1"/>
  <c r="A2665" i="1" s="1"/>
  <c r="D2664" i="1"/>
  <c r="B2664" i="1" s="1"/>
  <c r="D2663" i="1"/>
  <c r="A2663" i="1" s="1"/>
  <c r="D2662" i="1"/>
  <c r="A2662" i="1" s="1"/>
  <c r="D2661" i="1"/>
  <c r="A2661" i="1" s="1"/>
  <c r="D2660" i="1"/>
  <c r="A2660" i="1" s="1"/>
  <c r="D2659" i="1"/>
  <c r="A2659" i="1" s="1"/>
  <c r="D2658" i="1"/>
  <c r="B2658" i="1" s="1"/>
  <c r="D2657" i="1"/>
  <c r="A2657" i="1" s="1"/>
  <c r="D2656" i="1"/>
  <c r="A2656" i="1" s="1"/>
  <c r="D2655" i="1"/>
  <c r="A2655" i="1" s="1"/>
  <c r="D2654" i="1"/>
  <c r="D2653" i="1"/>
  <c r="A2653" i="1" s="1"/>
  <c r="D2652" i="1"/>
  <c r="D2651" i="1"/>
  <c r="D2650" i="1"/>
  <c r="A2650" i="1" s="1"/>
  <c r="D2649" i="1"/>
  <c r="A2649" i="1" s="1"/>
  <c r="D2648" i="1"/>
  <c r="D2647" i="1"/>
  <c r="D2646" i="1"/>
  <c r="D2645" i="1"/>
  <c r="D2644" i="1"/>
  <c r="A2644" i="1" s="1"/>
  <c r="D2643" i="1"/>
  <c r="D2642" i="1"/>
  <c r="D2641" i="1"/>
  <c r="D2640" i="1"/>
  <c r="D2639" i="1"/>
  <c r="D2638" i="1"/>
  <c r="A2638" i="1" s="1"/>
  <c r="D2637" i="1"/>
  <c r="D2636" i="1"/>
  <c r="D2635" i="1"/>
  <c r="D2634" i="1"/>
  <c r="D2633" i="1"/>
  <c r="D2632" i="1"/>
  <c r="A2632" i="1" s="1"/>
  <c r="D2631" i="1"/>
  <c r="D2630" i="1"/>
  <c r="D2629" i="1"/>
  <c r="D2628" i="1"/>
  <c r="D2627" i="1"/>
  <c r="D2626" i="1"/>
  <c r="A2626" i="1" s="1"/>
  <c r="D2625" i="1"/>
  <c r="D2624" i="1"/>
  <c r="D2623" i="1"/>
  <c r="D2622" i="1"/>
  <c r="D2621" i="1"/>
  <c r="D2620" i="1"/>
  <c r="A2620" i="1" s="1"/>
  <c r="D2619" i="1"/>
  <c r="D2618" i="1"/>
  <c r="D2617" i="1"/>
  <c r="D2616" i="1"/>
  <c r="D2615" i="1"/>
  <c r="D2614" i="1"/>
  <c r="A2614" i="1" s="1"/>
  <c r="D2613" i="1"/>
  <c r="D2612" i="1"/>
  <c r="D2611" i="1"/>
  <c r="D2610" i="1"/>
  <c r="D2609" i="1"/>
  <c r="D2608" i="1"/>
  <c r="A2608" i="1" s="1"/>
  <c r="D2607" i="1"/>
  <c r="D2606" i="1"/>
  <c r="D2605" i="1"/>
  <c r="D2604" i="1"/>
  <c r="D2603" i="1"/>
  <c r="D2602" i="1"/>
  <c r="A2602" i="1" s="1"/>
  <c r="D2601" i="1"/>
  <c r="D2600" i="1"/>
  <c r="D2599" i="1"/>
  <c r="D2598" i="1"/>
  <c r="D2597" i="1"/>
  <c r="D2596" i="1"/>
  <c r="A2596" i="1" s="1"/>
  <c r="D2595" i="1"/>
  <c r="D2594" i="1"/>
  <c r="D2593" i="1"/>
  <c r="D2592" i="1"/>
  <c r="D2591" i="1"/>
  <c r="D2590" i="1"/>
  <c r="A2590" i="1" s="1"/>
  <c r="D2589" i="1"/>
  <c r="D2588" i="1"/>
  <c r="D2587" i="1"/>
  <c r="D2586" i="1"/>
  <c r="D2585" i="1"/>
  <c r="D2584" i="1"/>
  <c r="A2584" i="1" s="1"/>
  <c r="D2583" i="1"/>
  <c r="D2582" i="1"/>
  <c r="D2581" i="1"/>
  <c r="D2580" i="1"/>
  <c r="D2579" i="1"/>
  <c r="D2578" i="1"/>
  <c r="A2578" i="1" s="1"/>
  <c r="D2577" i="1"/>
  <c r="D2576" i="1"/>
  <c r="D2575" i="1"/>
  <c r="D2574" i="1"/>
  <c r="D2573" i="1"/>
  <c r="D2572" i="1"/>
  <c r="A2572" i="1" s="1"/>
  <c r="D2571" i="1"/>
  <c r="D2570" i="1"/>
  <c r="D2569" i="1"/>
  <c r="D2568" i="1"/>
  <c r="D2567" i="1"/>
  <c r="D2566" i="1"/>
  <c r="A2566" i="1" s="1"/>
  <c r="D2565" i="1"/>
  <c r="D2564" i="1"/>
  <c r="D2563" i="1"/>
  <c r="D2562" i="1"/>
  <c r="D2561" i="1"/>
  <c r="D2560" i="1"/>
  <c r="A2560" i="1" s="1"/>
  <c r="D2559" i="1"/>
  <c r="D2558" i="1"/>
  <c r="D2557" i="1"/>
  <c r="D2556" i="1"/>
  <c r="D2555" i="1"/>
  <c r="D2554" i="1"/>
  <c r="A2554" i="1" s="1"/>
  <c r="D2553" i="1"/>
  <c r="D2552" i="1"/>
  <c r="D2551" i="1"/>
  <c r="D2550" i="1"/>
  <c r="D2549" i="1"/>
  <c r="D2548" i="1"/>
  <c r="A2548" i="1" s="1"/>
  <c r="D2547" i="1"/>
  <c r="D2546" i="1"/>
  <c r="D2545" i="1"/>
  <c r="D2544" i="1"/>
  <c r="D2543" i="1"/>
  <c r="D2542" i="1"/>
  <c r="A2542" i="1" s="1"/>
  <c r="D2541" i="1"/>
  <c r="D2540" i="1"/>
  <c r="D2539" i="1"/>
  <c r="D2538" i="1"/>
  <c r="D2537" i="1"/>
  <c r="D2536" i="1"/>
  <c r="A2536" i="1" s="1"/>
  <c r="D2535" i="1"/>
  <c r="D2534" i="1"/>
  <c r="D2533" i="1"/>
  <c r="D2532" i="1"/>
  <c r="D2531" i="1"/>
  <c r="D2530" i="1"/>
  <c r="A2530" i="1" s="1"/>
  <c r="D2529" i="1"/>
  <c r="D2528" i="1"/>
  <c r="D2527" i="1"/>
  <c r="D2526" i="1"/>
  <c r="D2525" i="1"/>
  <c r="D2524" i="1"/>
  <c r="A2524" i="1" s="1"/>
  <c r="D2523" i="1"/>
  <c r="D2522" i="1"/>
  <c r="D2521" i="1"/>
  <c r="D2520" i="1"/>
  <c r="D2519" i="1"/>
  <c r="D2518" i="1"/>
  <c r="A2518" i="1" s="1"/>
  <c r="D2517" i="1"/>
  <c r="D2516" i="1"/>
  <c r="D2515" i="1"/>
  <c r="D2514" i="1"/>
  <c r="D2513" i="1"/>
  <c r="D2512" i="1"/>
  <c r="A2512" i="1" s="1"/>
  <c r="D2511" i="1"/>
  <c r="D2510" i="1"/>
  <c r="D2509" i="1"/>
  <c r="D2508" i="1"/>
  <c r="D2507" i="1"/>
  <c r="D2506" i="1"/>
  <c r="A2506" i="1" s="1"/>
  <c r="D2505" i="1"/>
  <c r="D2504" i="1"/>
  <c r="D2503" i="1"/>
  <c r="D2502" i="1"/>
  <c r="D2501" i="1"/>
  <c r="D2500" i="1"/>
  <c r="A2500" i="1" s="1"/>
  <c r="D2499" i="1"/>
  <c r="D2498" i="1"/>
  <c r="D2497" i="1"/>
  <c r="D2496" i="1"/>
  <c r="D2495" i="1"/>
  <c r="D2494" i="1"/>
  <c r="A2494" i="1" s="1"/>
  <c r="D2493" i="1"/>
  <c r="D2492" i="1"/>
  <c r="D2491" i="1"/>
  <c r="D2490" i="1"/>
  <c r="D2489" i="1"/>
  <c r="D2488" i="1"/>
  <c r="A2488" i="1" s="1"/>
  <c r="D2487" i="1"/>
  <c r="D2486" i="1"/>
  <c r="D2485" i="1"/>
  <c r="D2484" i="1"/>
  <c r="D2483" i="1"/>
  <c r="D2482" i="1"/>
  <c r="A2482" i="1" s="1"/>
  <c r="D2481" i="1"/>
  <c r="D2480" i="1"/>
  <c r="D2479" i="1"/>
  <c r="D2478" i="1"/>
  <c r="D2477" i="1"/>
  <c r="D2476" i="1"/>
  <c r="A2476" i="1" s="1"/>
  <c r="D2475" i="1"/>
  <c r="D2474" i="1"/>
  <c r="D2473" i="1"/>
  <c r="D2472" i="1"/>
  <c r="D2471" i="1"/>
  <c r="D2470" i="1"/>
  <c r="A2470" i="1" s="1"/>
  <c r="D2469" i="1"/>
  <c r="D2468" i="1"/>
  <c r="D2467" i="1"/>
  <c r="D2466" i="1"/>
  <c r="D2465" i="1"/>
  <c r="D2464" i="1"/>
  <c r="A2464" i="1" s="1"/>
  <c r="D2463" i="1"/>
  <c r="D2462" i="1"/>
  <c r="D2461" i="1"/>
  <c r="D2460" i="1"/>
  <c r="D2459" i="1"/>
  <c r="D2458" i="1"/>
  <c r="A2458" i="1" s="1"/>
  <c r="D2457" i="1"/>
  <c r="D2456" i="1"/>
  <c r="D2455" i="1"/>
  <c r="D2454" i="1"/>
  <c r="D2453" i="1"/>
  <c r="D2452" i="1"/>
  <c r="A2452" i="1" s="1"/>
  <c r="D2451" i="1"/>
  <c r="D2450" i="1"/>
  <c r="D2449" i="1"/>
  <c r="D2448" i="1"/>
  <c r="D2447" i="1"/>
  <c r="D2446" i="1"/>
  <c r="A2446" i="1" s="1"/>
  <c r="D2445" i="1"/>
  <c r="D2444" i="1"/>
  <c r="D2443" i="1"/>
  <c r="D2442" i="1"/>
  <c r="D2441" i="1"/>
  <c r="D2440" i="1"/>
  <c r="A2440" i="1" s="1"/>
  <c r="D2439" i="1"/>
  <c r="D2438" i="1"/>
  <c r="D2437" i="1"/>
  <c r="D2436" i="1"/>
  <c r="D2435" i="1"/>
  <c r="D2434" i="1"/>
  <c r="A2434" i="1" s="1"/>
  <c r="D2433" i="1"/>
  <c r="D2432" i="1"/>
  <c r="D2431" i="1"/>
  <c r="D2430" i="1"/>
  <c r="D2429" i="1"/>
  <c r="D2428" i="1"/>
  <c r="A2428" i="1" s="1"/>
  <c r="D2427" i="1"/>
  <c r="D2426" i="1"/>
  <c r="D2425" i="1"/>
  <c r="D2424" i="1"/>
  <c r="D2423" i="1"/>
  <c r="D2422" i="1"/>
  <c r="A2422" i="1" s="1"/>
  <c r="D2421" i="1"/>
  <c r="D2420" i="1"/>
  <c r="D2419" i="1"/>
  <c r="D2418" i="1"/>
  <c r="D2417" i="1"/>
  <c r="D2416" i="1"/>
  <c r="A2416" i="1" s="1"/>
  <c r="D2415" i="1"/>
  <c r="D2414" i="1"/>
  <c r="D2413" i="1"/>
  <c r="D2412" i="1"/>
  <c r="D2411" i="1"/>
  <c r="D2410" i="1"/>
  <c r="A2410" i="1" s="1"/>
  <c r="D2409" i="1"/>
  <c r="D2408" i="1"/>
  <c r="D2407" i="1"/>
  <c r="D2406" i="1"/>
  <c r="D2405" i="1"/>
  <c r="D2404" i="1"/>
  <c r="A2404" i="1" s="1"/>
  <c r="D2403" i="1"/>
  <c r="D2402" i="1"/>
  <c r="D2401" i="1"/>
  <c r="D2400" i="1"/>
  <c r="D2399" i="1"/>
  <c r="D2398" i="1"/>
  <c r="A2398" i="1" s="1"/>
  <c r="D2397" i="1"/>
  <c r="D2396" i="1"/>
  <c r="D2395" i="1"/>
  <c r="D2394" i="1"/>
  <c r="D2393" i="1"/>
  <c r="D2392" i="1"/>
  <c r="A2392" i="1" s="1"/>
  <c r="D2391" i="1"/>
  <c r="D2390" i="1"/>
  <c r="D2389" i="1"/>
  <c r="D2388" i="1"/>
  <c r="D2387" i="1"/>
  <c r="D2386" i="1"/>
  <c r="A2386" i="1" s="1"/>
  <c r="D2385" i="1"/>
  <c r="D2384" i="1"/>
  <c r="D2383" i="1"/>
  <c r="D2382" i="1"/>
  <c r="D2381" i="1"/>
  <c r="D2380" i="1"/>
  <c r="A2380" i="1" s="1"/>
  <c r="D2379" i="1"/>
  <c r="D2378" i="1"/>
  <c r="D2377" i="1"/>
  <c r="D2376" i="1"/>
  <c r="D2375" i="1"/>
  <c r="D2374" i="1"/>
  <c r="A2374" i="1" s="1"/>
  <c r="D2373" i="1"/>
  <c r="D2372" i="1"/>
  <c r="D2371" i="1"/>
  <c r="D2370" i="1"/>
  <c r="D2369" i="1"/>
  <c r="D2368" i="1"/>
  <c r="A2368" i="1" s="1"/>
  <c r="D2367" i="1"/>
  <c r="D2366" i="1"/>
  <c r="D2365" i="1"/>
  <c r="D2364" i="1"/>
  <c r="D2363" i="1"/>
  <c r="D2362" i="1"/>
  <c r="A2362" i="1" s="1"/>
  <c r="D2361" i="1"/>
  <c r="D2360" i="1"/>
  <c r="D2359" i="1"/>
  <c r="D2358" i="1"/>
  <c r="D2357" i="1"/>
  <c r="D2356" i="1"/>
  <c r="A2356" i="1" s="1"/>
  <c r="D2355" i="1"/>
  <c r="D2354" i="1"/>
  <c r="D2353" i="1"/>
  <c r="D2352" i="1"/>
  <c r="D2351" i="1"/>
  <c r="D2350" i="1"/>
  <c r="A2350" i="1" s="1"/>
  <c r="D2349" i="1"/>
  <c r="D2348" i="1"/>
  <c r="D2347" i="1"/>
  <c r="D2346" i="1"/>
  <c r="D2345" i="1"/>
  <c r="D2344" i="1"/>
  <c r="A2344" i="1" s="1"/>
  <c r="D2343" i="1"/>
  <c r="D2342" i="1"/>
  <c r="D2341" i="1"/>
  <c r="D2340" i="1"/>
  <c r="D2339" i="1"/>
  <c r="D2338" i="1"/>
  <c r="A2338" i="1" s="1"/>
  <c r="D2337" i="1"/>
  <c r="D2336" i="1"/>
  <c r="D2335" i="1"/>
  <c r="D2334" i="1"/>
  <c r="D2333" i="1"/>
  <c r="D2332" i="1"/>
  <c r="A2332" i="1" s="1"/>
  <c r="D2331" i="1"/>
  <c r="D2330" i="1"/>
  <c r="D2329" i="1"/>
  <c r="D2328" i="1"/>
  <c r="D2327" i="1"/>
  <c r="D2326" i="1"/>
  <c r="A2326" i="1" s="1"/>
  <c r="D2325" i="1"/>
  <c r="D2324" i="1"/>
  <c r="D2323" i="1"/>
  <c r="D2322" i="1"/>
  <c r="D2321" i="1"/>
  <c r="D2320" i="1"/>
  <c r="A2320" i="1" s="1"/>
  <c r="D2319" i="1"/>
  <c r="D2318" i="1"/>
  <c r="D2317" i="1"/>
  <c r="D2316" i="1"/>
  <c r="D2315" i="1"/>
  <c r="D2314" i="1"/>
  <c r="A2314" i="1" s="1"/>
  <c r="D2313" i="1"/>
  <c r="D2312" i="1"/>
  <c r="D2311" i="1"/>
  <c r="D2310" i="1"/>
  <c r="D2309" i="1"/>
  <c r="D2308" i="1"/>
  <c r="A2308" i="1" s="1"/>
  <c r="D2307" i="1"/>
  <c r="D2306" i="1"/>
  <c r="D2305" i="1"/>
  <c r="D2304" i="1"/>
  <c r="D2303" i="1"/>
  <c r="D2302" i="1"/>
  <c r="A2302" i="1" s="1"/>
  <c r="D2301" i="1"/>
  <c r="D2300" i="1"/>
  <c r="D2299" i="1"/>
  <c r="D2298" i="1"/>
  <c r="D2297" i="1"/>
  <c r="D2296" i="1"/>
  <c r="A2296" i="1" s="1"/>
  <c r="D2295" i="1"/>
  <c r="D2294" i="1"/>
  <c r="D2293" i="1"/>
  <c r="D2292" i="1"/>
  <c r="D2291" i="1"/>
  <c r="D2290" i="1"/>
  <c r="A2290" i="1" s="1"/>
  <c r="D2289" i="1"/>
  <c r="D2288" i="1"/>
  <c r="D2287" i="1"/>
  <c r="D2286" i="1"/>
  <c r="D2285" i="1"/>
  <c r="D2284" i="1"/>
  <c r="A2284" i="1" s="1"/>
  <c r="D2283" i="1"/>
  <c r="D2282" i="1"/>
  <c r="D2281" i="1"/>
  <c r="D2280" i="1"/>
  <c r="D2279" i="1"/>
  <c r="D2278" i="1"/>
  <c r="A2278" i="1" s="1"/>
  <c r="D2277" i="1"/>
  <c r="D2276" i="1"/>
  <c r="D2275" i="1"/>
  <c r="D2274" i="1"/>
  <c r="D2273" i="1"/>
  <c r="D2272" i="1"/>
  <c r="A2272" i="1" s="1"/>
  <c r="D2271" i="1"/>
  <c r="D2270" i="1"/>
  <c r="D2269" i="1"/>
  <c r="D2268" i="1"/>
  <c r="D2267" i="1"/>
  <c r="D2266" i="1"/>
  <c r="A2266" i="1" s="1"/>
  <c r="D2265" i="1"/>
  <c r="D2264" i="1"/>
  <c r="D2263" i="1"/>
  <c r="D2262" i="1"/>
  <c r="D2261" i="1"/>
  <c r="D2260" i="1"/>
  <c r="D2259" i="1"/>
  <c r="D2258" i="1"/>
  <c r="D2257" i="1"/>
  <c r="D2256" i="1"/>
  <c r="D2255" i="1"/>
  <c r="D2254" i="1"/>
  <c r="D2253" i="1"/>
  <c r="D2252" i="1"/>
  <c r="A2252" i="1" s="1"/>
  <c r="D2251" i="1"/>
  <c r="D2250" i="1"/>
  <c r="D2249" i="1"/>
  <c r="D2248" i="1"/>
  <c r="D2247" i="1"/>
  <c r="D2246" i="1"/>
  <c r="D2245" i="1"/>
  <c r="D2244" i="1"/>
  <c r="D2243" i="1"/>
  <c r="D2242" i="1"/>
  <c r="D2241" i="1"/>
  <c r="D2240" i="1"/>
  <c r="D2239" i="1"/>
  <c r="D2238" i="1"/>
  <c r="D2237" i="1"/>
  <c r="D2236" i="1"/>
  <c r="D2235" i="1"/>
  <c r="D2234" i="1"/>
  <c r="D2233" i="1"/>
  <c r="D2232" i="1"/>
  <c r="D2231" i="1"/>
  <c r="D2230" i="1"/>
  <c r="D2229" i="1"/>
  <c r="D2228" i="1"/>
  <c r="A2228" i="1" s="1"/>
  <c r="D2227" i="1"/>
  <c r="D2226" i="1"/>
  <c r="D2225" i="1"/>
  <c r="D2224" i="1"/>
  <c r="D2223" i="1"/>
  <c r="D2222" i="1"/>
  <c r="D2221" i="1"/>
  <c r="D2220" i="1"/>
  <c r="D2219" i="1"/>
  <c r="D2218" i="1"/>
  <c r="D2217" i="1"/>
  <c r="D2216" i="1"/>
  <c r="D2215" i="1"/>
  <c r="D2214" i="1"/>
  <c r="D2213" i="1"/>
  <c r="D2212" i="1"/>
  <c r="D2211" i="1"/>
  <c r="D2210" i="1"/>
  <c r="D2209" i="1"/>
  <c r="D2208" i="1"/>
  <c r="D2207" i="1"/>
  <c r="D2206" i="1"/>
  <c r="D2205" i="1"/>
  <c r="D2204" i="1"/>
  <c r="A2204" i="1" s="1"/>
  <c r="D2203" i="1"/>
  <c r="D2202" i="1"/>
  <c r="D2201" i="1"/>
  <c r="D2200" i="1"/>
  <c r="D2199" i="1"/>
  <c r="D2198" i="1"/>
  <c r="D2197" i="1"/>
  <c r="D2196" i="1"/>
  <c r="D2195" i="1"/>
  <c r="D2194" i="1"/>
  <c r="D2193" i="1"/>
  <c r="D2192" i="1"/>
  <c r="D2191" i="1"/>
  <c r="D2190" i="1"/>
  <c r="D2189" i="1"/>
  <c r="D2188" i="1"/>
  <c r="D2187" i="1"/>
  <c r="D2186" i="1"/>
  <c r="D2185" i="1"/>
  <c r="D2184" i="1"/>
  <c r="D2183" i="1"/>
  <c r="D2182" i="1"/>
  <c r="D2181" i="1"/>
  <c r="D2180" i="1"/>
  <c r="A2180" i="1" s="1"/>
  <c r="D2179" i="1"/>
  <c r="D2178" i="1"/>
  <c r="D2177" i="1"/>
  <c r="D2176" i="1"/>
  <c r="D2175" i="1"/>
  <c r="D2174" i="1"/>
  <c r="D2173" i="1"/>
  <c r="D2172" i="1"/>
  <c r="D2171" i="1"/>
  <c r="D2170" i="1"/>
  <c r="D2169" i="1"/>
  <c r="D2168" i="1"/>
  <c r="D2167" i="1"/>
  <c r="D2166" i="1"/>
  <c r="D2165" i="1"/>
  <c r="D2164" i="1"/>
  <c r="D2163" i="1"/>
  <c r="D2162" i="1"/>
  <c r="D2161" i="1"/>
  <c r="D2160" i="1"/>
  <c r="D2159" i="1"/>
  <c r="D2158" i="1"/>
  <c r="D2157" i="1"/>
  <c r="D2156" i="1"/>
  <c r="A2156" i="1" s="1"/>
  <c r="D2155" i="1"/>
  <c r="D2154" i="1"/>
  <c r="D2153" i="1"/>
  <c r="D2152" i="1"/>
  <c r="D2151" i="1"/>
  <c r="D2150" i="1"/>
  <c r="D2149" i="1"/>
  <c r="D2148" i="1"/>
  <c r="D2147" i="1"/>
  <c r="D2146" i="1"/>
  <c r="D2145" i="1"/>
  <c r="D2144" i="1"/>
  <c r="D2143" i="1"/>
  <c r="D2142" i="1"/>
  <c r="D2141" i="1"/>
  <c r="D2140" i="1"/>
  <c r="D2139" i="1"/>
  <c r="D2138" i="1"/>
  <c r="D2137" i="1"/>
  <c r="D2136" i="1"/>
  <c r="D2135" i="1"/>
  <c r="D2134" i="1"/>
  <c r="D2133" i="1"/>
  <c r="D2132" i="1"/>
  <c r="A2132" i="1" s="1"/>
  <c r="D2131" i="1"/>
  <c r="D2130" i="1"/>
  <c r="D2129" i="1"/>
  <c r="D2128" i="1"/>
  <c r="D2127" i="1"/>
  <c r="D2126" i="1"/>
  <c r="D2125" i="1"/>
  <c r="D2124" i="1"/>
  <c r="D2123" i="1"/>
  <c r="D2122" i="1"/>
  <c r="D2121" i="1"/>
  <c r="D2120" i="1"/>
  <c r="D2119" i="1"/>
  <c r="D2118" i="1"/>
  <c r="D2117" i="1"/>
  <c r="D2116" i="1"/>
  <c r="D2115" i="1"/>
  <c r="D2114" i="1"/>
  <c r="D2113" i="1"/>
  <c r="D2112" i="1"/>
  <c r="D2111" i="1"/>
  <c r="D2110" i="1"/>
  <c r="D2109" i="1"/>
  <c r="D2108" i="1"/>
  <c r="A2108" i="1" s="1"/>
  <c r="D2107" i="1"/>
  <c r="D2106" i="1"/>
  <c r="D2105" i="1"/>
  <c r="D2104" i="1"/>
  <c r="D2103" i="1"/>
  <c r="D2102" i="1"/>
  <c r="D2101" i="1"/>
  <c r="D2100" i="1"/>
  <c r="D2099" i="1"/>
  <c r="D2098" i="1"/>
  <c r="D2097" i="1"/>
  <c r="D2096" i="1"/>
  <c r="D2095" i="1"/>
  <c r="D2094" i="1"/>
  <c r="D2093" i="1"/>
  <c r="D2092" i="1"/>
  <c r="D2091" i="1"/>
  <c r="D2090" i="1"/>
  <c r="D2089" i="1"/>
  <c r="D2088" i="1"/>
  <c r="D2087" i="1"/>
  <c r="D2086" i="1"/>
  <c r="D2085" i="1"/>
  <c r="D2084" i="1"/>
  <c r="A2084" i="1" s="1"/>
  <c r="D2083" i="1"/>
  <c r="D2082" i="1"/>
  <c r="D2081" i="1"/>
  <c r="D2080" i="1"/>
  <c r="D2079" i="1"/>
  <c r="D2078" i="1"/>
  <c r="D2077" i="1"/>
  <c r="D2076" i="1"/>
  <c r="D2075" i="1"/>
  <c r="D2074" i="1"/>
  <c r="D2073" i="1"/>
  <c r="D2072" i="1"/>
  <c r="D2071" i="1"/>
  <c r="D2070" i="1"/>
  <c r="D2069" i="1"/>
  <c r="D2068" i="1"/>
  <c r="D2067" i="1"/>
  <c r="D2066" i="1"/>
  <c r="D2065" i="1"/>
  <c r="D2064" i="1"/>
  <c r="D2063" i="1"/>
  <c r="D2062" i="1"/>
  <c r="D2061" i="1"/>
  <c r="D2060" i="1"/>
  <c r="A2060" i="1" s="1"/>
  <c r="D2059" i="1"/>
  <c r="D2058" i="1"/>
  <c r="D2057" i="1"/>
  <c r="D2056" i="1"/>
  <c r="D2055" i="1"/>
  <c r="D2054" i="1"/>
  <c r="D2053" i="1"/>
  <c r="D2052" i="1"/>
  <c r="D2051" i="1"/>
  <c r="D2050" i="1"/>
  <c r="D2049" i="1"/>
  <c r="D2048" i="1"/>
  <c r="D2047" i="1"/>
  <c r="D2046" i="1"/>
  <c r="D2045" i="1"/>
  <c r="D2044" i="1"/>
  <c r="D2043" i="1"/>
  <c r="D2042" i="1"/>
  <c r="D2041" i="1"/>
  <c r="D2040" i="1"/>
  <c r="D2039" i="1"/>
  <c r="D2038" i="1"/>
  <c r="D2037" i="1"/>
  <c r="D2036" i="1"/>
  <c r="A2036" i="1" s="1"/>
  <c r="D2035" i="1"/>
  <c r="D2034" i="1"/>
  <c r="D2033" i="1"/>
  <c r="D2032" i="1"/>
  <c r="D2031" i="1"/>
  <c r="D2030" i="1"/>
  <c r="D2029" i="1"/>
  <c r="D2028" i="1"/>
  <c r="D2027" i="1"/>
  <c r="D2026" i="1"/>
  <c r="D2025" i="1"/>
  <c r="D2024" i="1"/>
  <c r="D2023" i="1"/>
  <c r="D2022" i="1"/>
  <c r="D2021" i="1"/>
  <c r="D2020" i="1"/>
  <c r="D2019" i="1"/>
  <c r="D2018" i="1"/>
  <c r="D2017" i="1"/>
  <c r="D2016" i="1"/>
  <c r="D2015" i="1"/>
  <c r="D2014" i="1"/>
  <c r="D2013" i="1"/>
  <c r="D2012" i="1"/>
  <c r="A2012" i="1" s="1"/>
  <c r="D2011" i="1"/>
  <c r="D2010" i="1"/>
  <c r="D2009" i="1"/>
  <c r="D2008" i="1"/>
  <c r="D2007" i="1"/>
  <c r="D2006" i="1"/>
  <c r="D2005" i="1"/>
  <c r="D2004" i="1"/>
  <c r="D2003" i="1"/>
  <c r="D2002" i="1"/>
  <c r="D2001" i="1"/>
  <c r="D2000" i="1"/>
  <c r="D1999" i="1"/>
  <c r="D1998" i="1"/>
  <c r="D1997" i="1"/>
  <c r="D1996" i="1"/>
  <c r="D1995" i="1"/>
  <c r="D1994" i="1"/>
  <c r="D1993" i="1"/>
  <c r="D1992" i="1"/>
  <c r="D1991" i="1"/>
  <c r="D1990" i="1"/>
  <c r="D1989" i="1"/>
  <c r="D1988" i="1"/>
  <c r="A1988" i="1" s="1"/>
  <c r="D1987" i="1"/>
  <c r="D1986" i="1"/>
  <c r="D1985" i="1"/>
  <c r="D1984" i="1"/>
  <c r="D1983" i="1"/>
  <c r="D1982" i="1"/>
  <c r="D1981" i="1"/>
  <c r="D1980" i="1"/>
  <c r="D1979" i="1"/>
  <c r="D1978" i="1"/>
  <c r="D1977" i="1"/>
  <c r="D1976" i="1"/>
  <c r="D1975" i="1"/>
  <c r="D1974" i="1"/>
  <c r="D1973" i="1"/>
  <c r="D1972" i="1"/>
  <c r="D1971" i="1"/>
  <c r="D1970" i="1"/>
  <c r="D1969" i="1"/>
  <c r="D1968" i="1"/>
  <c r="D1967" i="1"/>
  <c r="D1966" i="1"/>
  <c r="D1965" i="1"/>
  <c r="D1964" i="1"/>
  <c r="A1964" i="1" s="1"/>
  <c r="D1963" i="1"/>
  <c r="D1962" i="1"/>
  <c r="D1961" i="1"/>
  <c r="D1960" i="1"/>
  <c r="D1959" i="1"/>
  <c r="D1958" i="1"/>
  <c r="D1957" i="1"/>
  <c r="D1956" i="1"/>
  <c r="D1955" i="1"/>
  <c r="D1954" i="1"/>
  <c r="D1953" i="1"/>
  <c r="D1952" i="1"/>
  <c r="D1951" i="1"/>
  <c r="D1950" i="1"/>
  <c r="D1949" i="1"/>
  <c r="D1948" i="1"/>
  <c r="D1947" i="1"/>
  <c r="D1946" i="1"/>
  <c r="D1945" i="1"/>
  <c r="D1944" i="1"/>
  <c r="D1943" i="1"/>
  <c r="D1942" i="1"/>
  <c r="D1941" i="1"/>
  <c r="D1940" i="1"/>
  <c r="A1940" i="1" s="1"/>
  <c r="D1939" i="1"/>
  <c r="D1938" i="1"/>
  <c r="D1937" i="1"/>
  <c r="D1936" i="1"/>
  <c r="D1935" i="1"/>
  <c r="D1934" i="1"/>
  <c r="D1933" i="1"/>
  <c r="D1932" i="1"/>
  <c r="D1931" i="1"/>
  <c r="D1930" i="1"/>
  <c r="D1929" i="1"/>
  <c r="D1928" i="1"/>
  <c r="D1927" i="1"/>
  <c r="D1926" i="1"/>
  <c r="D1925" i="1"/>
  <c r="D1924" i="1"/>
  <c r="D1923" i="1"/>
  <c r="D1922" i="1"/>
  <c r="D1921" i="1"/>
  <c r="D1920" i="1"/>
  <c r="D1919" i="1"/>
  <c r="D1918" i="1"/>
  <c r="D1917" i="1"/>
  <c r="D1916" i="1"/>
  <c r="A1916" i="1" s="1"/>
  <c r="D1915" i="1"/>
  <c r="D1914" i="1"/>
  <c r="D1913" i="1"/>
  <c r="D1912" i="1"/>
  <c r="D1911" i="1"/>
  <c r="D1910" i="1"/>
  <c r="D1909" i="1"/>
  <c r="D1908" i="1"/>
  <c r="D1907" i="1"/>
  <c r="D1906" i="1"/>
  <c r="D1905" i="1"/>
  <c r="D1904" i="1"/>
  <c r="D1903" i="1"/>
  <c r="D1902" i="1"/>
  <c r="D1901" i="1"/>
  <c r="D1900" i="1"/>
  <c r="D1899" i="1"/>
  <c r="D1898" i="1"/>
  <c r="D1897" i="1"/>
  <c r="D1896" i="1"/>
  <c r="D1895" i="1"/>
  <c r="D1894" i="1"/>
  <c r="D1893" i="1"/>
  <c r="D1892" i="1"/>
  <c r="A1892" i="1" s="1"/>
  <c r="D1891" i="1"/>
  <c r="D1890" i="1"/>
  <c r="D1889" i="1"/>
  <c r="D1888" i="1"/>
  <c r="D1887" i="1"/>
  <c r="D1886" i="1"/>
  <c r="D1885" i="1"/>
  <c r="D1884" i="1"/>
  <c r="D1883" i="1"/>
  <c r="D1882" i="1"/>
  <c r="D1881" i="1"/>
  <c r="D1880" i="1"/>
  <c r="D1879" i="1"/>
  <c r="D1878" i="1"/>
  <c r="D1877" i="1"/>
  <c r="D1876" i="1"/>
  <c r="D1875" i="1"/>
  <c r="D1874" i="1"/>
  <c r="D1873" i="1"/>
  <c r="D1872" i="1"/>
  <c r="D1871" i="1"/>
  <c r="D1870" i="1"/>
  <c r="D1869" i="1"/>
  <c r="D1868" i="1"/>
  <c r="A1868" i="1" s="1"/>
  <c r="D1867" i="1"/>
  <c r="D1866" i="1"/>
  <c r="D1865" i="1"/>
  <c r="D1864" i="1"/>
  <c r="D1863" i="1"/>
  <c r="D1862" i="1"/>
  <c r="D1861" i="1"/>
  <c r="D1860" i="1"/>
  <c r="D1859" i="1"/>
  <c r="D1858" i="1"/>
  <c r="D1857" i="1"/>
  <c r="D1856" i="1"/>
  <c r="D1855" i="1"/>
  <c r="D1854" i="1"/>
  <c r="D1853" i="1"/>
  <c r="D1852" i="1"/>
  <c r="D1851" i="1"/>
  <c r="D1850" i="1"/>
  <c r="D1849" i="1"/>
  <c r="D1848" i="1"/>
  <c r="D1847" i="1"/>
  <c r="D1846" i="1"/>
  <c r="D1845" i="1"/>
  <c r="D1844" i="1"/>
  <c r="A1844" i="1" s="1"/>
  <c r="D1843" i="1"/>
  <c r="D1842" i="1"/>
  <c r="D1841" i="1"/>
  <c r="D1840" i="1"/>
  <c r="D1839" i="1"/>
  <c r="D1838" i="1"/>
  <c r="D1837" i="1"/>
  <c r="D1836" i="1"/>
  <c r="D1835" i="1"/>
  <c r="D1834" i="1"/>
  <c r="D1833" i="1"/>
  <c r="D1832" i="1"/>
  <c r="D1831" i="1"/>
  <c r="D1830" i="1"/>
  <c r="D1829" i="1"/>
  <c r="D1828" i="1"/>
  <c r="D1827" i="1"/>
  <c r="D1826" i="1"/>
  <c r="D1825" i="1"/>
  <c r="D1824" i="1"/>
  <c r="D1823" i="1"/>
  <c r="D1822" i="1"/>
  <c r="D1821" i="1"/>
  <c r="D1820" i="1"/>
  <c r="A1820" i="1" s="1"/>
  <c r="D1819" i="1"/>
  <c r="D1818" i="1"/>
  <c r="D1817" i="1"/>
  <c r="D1816" i="1"/>
  <c r="D1815" i="1"/>
  <c r="D1814" i="1"/>
  <c r="D1813" i="1"/>
  <c r="D1812" i="1"/>
  <c r="D1811" i="1"/>
  <c r="D1810" i="1"/>
  <c r="D1809" i="1"/>
  <c r="D1808" i="1"/>
  <c r="D1807" i="1"/>
  <c r="D1806" i="1"/>
  <c r="D1805" i="1"/>
  <c r="D1804" i="1"/>
  <c r="D1803" i="1"/>
  <c r="D1802" i="1"/>
  <c r="D1801" i="1"/>
  <c r="D1800" i="1"/>
  <c r="D1799" i="1"/>
  <c r="D1798" i="1"/>
  <c r="D1797" i="1"/>
  <c r="D1796" i="1"/>
  <c r="A1796" i="1" s="1"/>
  <c r="D1795" i="1"/>
  <c r="D1794" i="1"/>
  <c r="D1793" i="1"/>
  <c r="D1792" i="1"/>
  <c r="D1791" i="1"/>
  <c r="D1790" i="1"/>
  <c r="D1789" i="1"/>
  <c r="D1788" i="1"/>
  <c r="D1787" i="1"/>
  <c r="D1786" i="1"/>
  <c r="D1785" i="1"/>
  <c r="D1784" i="1"/>
  <c r="D1783" i="1"/>
  <c r="D1782" i="1"/>
  <c r="D1781" i="1"/>
  <c r="D1780" i="1"/>
  <c r="D1779" i="1"/>
  <c r="D1778" i="1"/>
  <c r="D1777" i="1"/>
  <c r="D1776" i="1"/>
  <c r="D1775" i="1"/>
  <c r="D1774" i="1"/>
  <c r="D1773" i="1"/>
  <c r="D1772" i="1"/>
  <c r="D1771" i="1"/>
  <c r="D1770" i="1"/>
  <c r="D1769" i="1"/>
  <c r="D1768" i="1"/>
  <c r="D1767" i="1"/>
  <c r="D1766" i="1"/>
  <c r="D1765" i="1"/>
  <c r="D1764" i="1"/>
  <c r="D1763" i="1"/>
  <c r="D1762" i="1"/>
  <c r="D1761" i="1"/>
  <c r="D1760" i="1"/>
  <c r="D1759" i="1"/>
  <c r="D1758" i="1"/>
  <c r="D1757" i="1"/>
  <c r="D1756" i="1"/>
  <c r="D1755" i="1"/>
  <c r="D1754" i="1"/>
  <c r="D1753" i="1"/>
  <c r="D1752" i="1"/>
  <c r="D1751" i="1"/>
  <c r="D1750" i="1"/>
  <c r="D1749" i="1"/>
  <c r="D1748" i="1"/>
  <c r="D1747" i="1"/>
  <c r="D1746" i="1"/>
  <c r="D1745" i="1"/>
  <c r="D1744" i="1"/>
  <c r="D1743" i="1"/>
  <c r="D1742" i="1"/>
  <c r="D1741" i="1"/>
  <c r="D1740" i="1"/>
  <c r="D1739" i="1"/>
  <c r="D1738" i="1"/>
  <c r="D1737" i="1"/>
  <c r="D1736" i="1"/>
  <c r="D1735" i="1"/>
  <c r="D1734" i="1"/>
  <c r="D1733" i="1"/>
  <c r="D1732" i="1"/>
  <c r="D1731" i="1"/>
  <c r="D1730" i="1"/>
  <c r="D1729" i="1"/>
  <c r="D1728" i="1"/>
  <c r="D1727" i="1"/>
  <c r="D1726" i="1"/>
  <c r="D1725" i="1"/>
  <c r="D1724" i="1"/>
  <c r="D1723" i="1"/>
  <c r="D1722" i="1"/>
  <c r="D1721" i="1"/>
  <c r="D1720" i="1"/>
  <c r="D1719" i="1"/>
  <c r="D1718" i="1"/>
  <c r="D1717" i="1"/>
  <c r="D1716" i="1"/>
  <c r="D1715" i="1"/>
  <c r="D1714" i="1"/>
  <c r="D1713" i="1"/>
  <c r="D1712" i="1"/>
  <c r="D1711" i="1"/>
  <c r="D1710" i="1"/>
  <c r="D1709" i="1"/>
  <c r="D1708" i="1"/>
  <c r="D1707" i="1"/>
  <c r="D1706" i="1"/>
  <c r="D1705" i="1"/>
  <c r="D1704" i="1"/>
  <c r="D1703" i="1"/>
  <c r="D1702" i="1"/>
  <c r="D1701" i="1"/>
  <c r="D1700" i="1"/>
  <c r="D1699" i="1"/>
  <c r="D1698" i="1"/>
  <c r="D1697" i="1"/>
  <c r="D1696" i="1"/>
  <c r="D1695" i="1"/>
  <c r="D1694" i="1"/>
  <c r="D1693" i="1"/>
  <c r="D1692" i="1"/>
  <c r="D1691" i="1"/>
  <c r="D1690" i="1"/>
  <c r="D1689" i="1"/>
  <c r="D1688" i="1"/>
  <c r="D1687" i="1"/>
  <c r="D1686" i="1"/>
  <c r="D1685" i="1"/>
  <c r="D1684" i="1"/>
  <c r="D1683" i="1"/>
  <c r="D1682" i="1"/>
  <c r="D1681" i="1"/>
  <c r="D1680" i="1"/>
  <c r="D1679" i="1"/>
  <c r="D1678" i="1"/>
  <c r="D1677" i="1"/>
  <c r="D1676" i="1"/>
  <c r="D1675" i="1"/>
  <c r="D1674" i="1"/>
  <c r="D1673" i="1"/>
  <c r="D1672" i="1"/>
  <c r="D1671" i="1"/>
  <c r="D1670" i="1"/>
  <c r="D1669" i="1"/>
  <c r="D1668" i="1"/>
  <c r="D1667" i="1"/>
  <c r="D1666" i="1"/>
  <c r="D1665" i="1"/>
  <c r="D1664" i="1"/>
  <c r="D1663" i="1"/>
  <c r="D1662" i="1"/>
  <c r="D1661" i="1"/>
  <c r="D1660" i="1"/>
  <c r="D1659" i="1"/>
  <c r="D1658" i="1"/>
  <c r="D1657" i="1"/>
  <c r="D1656" i="1"/>
  <c r="D1655" i="1"/>
  <c r="D1654" i="1"/>
  <c r="D1653" i="1"/>
  <c r="D1652" i="1"/>
  <c r="D1651" i="1"/>
  <c r="D1650" i="1"/>
  <c r="D1649" i="1"/>
  <c r="D1648" i="1"/>
  <c r="D1647" i="1"/>
  <c r="D1646" i="1"/>
  <c r="D1645" i="1"/>
  <c r="D1644" i="1"/>
  <c r="D1643" i="1"/>
  <c r="D1642" i="1"/>
  <c r="D1641" i="1"/>
  <c r="D1640" i="1"/>
  <c r="D1639" i="1"/>
  <c r="D1638" i="1"/>
  <c r="D1637" i="1"/>
  <c r="D1636" i="1"/>
  <c r="D1635" i="1"/>
  <c r="D1634" i="1"/>
  <c r="D1633" i="1"/>
  <c r="D1632" i="1"/>
  <c r="D1631" i="1"/>
  <c r="D1630" i="1"/>
  <c r="D1629" i="1"/>
  <c r="D1628" i="1"/>
  <c r="D1627" i="1"/>
  <c r="D1626" i="1"/>
  <c r="D1625" i="1"/>
  <c r="D1624" i="1"/>
  <c r="D1623" i="1"/>
  <c r="D1622" i="1"/>
  <c r="D1621" i="1"/>
  <c r="D1620" i="1"/>
  <c r="D1619" i="1"/>
  <c r="D1618" i="1"/>
  <c r="D1617" i="1"/>
  <c r="D1616" i="1"/>
  <c r="D1615" i="1"/>
  <c r="D1614" i="1"/>
  <c r="D1613" i="1"/>
  <c r="D1612" i="1"/>
  <c r="D1611" i="1"/>
  <c r="D1610" i="1"/>
  <c r="D1609" i="1"/>
  <c r="D1608" i="1"/>
  <c r="D1607" i="1"/>
  <c r="D1606" i="1"/>
  <c r="D1605" i="1"/>
  <c r="D1604" i="1"/>
  <c r="D1603" i="1"/>
  <c r="D1602" i="1"/>
  <c r="D1601" i="1"/>
  <c r="D1600" i="1"/>
  <c r="D1599" i="1"/>
  <c r="D1598" i="1"/>
  <c r="D1597" i="1"/>
  <c r="D1596" i="1"/>
  <c r="D1595" i="1"/>
  <c r="D1594" i="1"/>
  <c r="D1593" i="1"/>
  <c r="D1592" i="1"/>
  <c r="D1591" i="1"/>
  <c r="D1590" i="1"/>
  <c r="D1589" i="1"/>
  <c r="D1588" i="1"/>
  <c r="D1587" i="1"/>
  <c r="D1586" i="1"/>
  <c r="D1585" i="1"/>
  <c r="D1584" i="1"/>
  <c r="D1583" i="1"/>
  <c r="D1582" i="1"/>
  <c r="D1581" i="1"/>
  <c r="D1580" i="1"/>
  <c r="D1579" i="1"/>
  <c r="D1578" i="1"/>
  <c r="D1577" i="1"/>
  <c r="D1576" i="1"/>
  <c r="D1575" i="1"/>
  <c r="D1574" i="1"/>
  <c r="D1573" i="1"/>
  <c r="D1572" i="1"/>
  <c r="D1571" i="1"/>
  <c r="D1570" i="1"/>
  <c r="D1569" i="1"/>
  <c r="D1568" i="1"/>
  <c r="A1568" i="1" s="1"/>
  <c r="D1567" i="1"/>
  <c r="D1566" i="1"/>
  <c r="D1565" i="1"/>
  <c r="D1564" i="1"/>
  <c r="D1563" i="1"/>
  <c r="D1562" i="1"/>
  <c r="D1561" i="1"/>
  <c r="D1560" i="1"/>
  <c r="D1559" i="1"/>
  <c r="D1558" i="1"/>
  <c r="D1557" i="1"/>
  <c r="D1556" i="1"/>
  <c r="D1555" i="1"/>
  <c r="D1554" i="1"/>
  <c r="D1553" i="1"/>
  <c r="D1552" i="1"/>
  <c r="D1551" i="1"/>
  <c r="D1550" i="1"/>
  <c r="D1549" i="1"/>
  <c r="D1548" i="1"/>
  <c r="D1547" i="1"/>
  <c r="D1546" i="1"/>
  <c r="D1545" i="1"/>
  <c r="D1544" i="1"/>
  <c r="D1543" i="1"/>
  <c r="D1542" i="1"/>
  <c r="D1541" i="1"/>
  <c r="D1540" i="1"/>
  <c r="D1539" i="1"/>
  <c r="D1538" i="1"/>
  <c r="D1537" i="1"/>
  <c r="D1536" i="1"/>
  <c r="D1535" i="1"/>
  <c r="D1534" i="1"/>
  <c r="D1533" i="1"/>
  <c r="D1532" i="1"/>
  <c r="D1531" i="1"/>
  <c r="D1530" i="1"/>
  <c r="D1529" i="1"/>
  <c r="D1528" i="1"/>
  <c r="D1527" i="1"/>
  <c r="D1526" i="1"/>
  <c r="D1525" i="1"/>
  <c r="D1524" i="1"/>
  <c r="D1523" i="1"/>
  <c r="D1522" i="1"/>
  <c r="D1521" i="1"/>
  <c r="D1520" i="1"/>
  <c r="D1519" i="1"/>
  <c r="D1518" i="1"/>
  <c r="D1517" i="1"/>
  <c r="D1516" i="1"/>
  <c r="D1515" i="1"/>
  <c r="D1514" i="1"/>
  <c r="D1513" i="1"/>
  <c r="D1512" i="1"/>
  <c r="D1511" i="1"/>
  <c r="D1510" i="1"/>
  <c r="D1509" i="1"/>
  <c r="D1508" i="1"/>
  <c r="D1507" i="1"/>
  <c r="D1506" i="1"/>
  <c r="D1505" i="1"/>
  <c r="D1504" i="1"/>
  <c r="D1503" i="1"/>
  <c r="D1502" i="1"/>
  <c r="D1501" i="1"/>
  <c r="D1500" i="1"/>
  <c r="D1499" i="1"/>
  <c r="D1498" i="1"/>
  <c r="D1497" i="1"/>
  <c r="D1496" i="1"/>
  <c r="D1495" i="1"/>
  <c r="D1494" i="1"/>
  <c r="D1493" i="1"/>
  <c r="D1492" i="1"/>
  <c r="D1491" i="1"/>
  <c r="D1490" i="1"/>
  <c r="D1489" i="1"/>
  <c r="D1488" i="1"/>
  <c r="D1487" i="1"/>
  <c r="D1486" i="1"/>
  <c r="D1485" i="1"/>
  <c r="D1484" i="1"/>
  <c r="D1483" i="1"/>
  <c r="D1482" i="1"/>
  <c r="D1481" i="1"/>
  <c r="D1480" i="1"/>
  <c r="D1479" i="1"/>
  <c r="D1478" i="1"/>
  <c r="D1477" i="1"/>
  <c r="D1476" i="1"/>
  <c r="D1475" i="1"/>
  <c r="D1474" i="1"/>
  <c r="D1473" i="1"/>
  <c r="D1472" i="1"/>
  <c r="D1471" i="1"/>
  <c r="D1470" i="1"/>
  <c r="D1469" i="1"/>
  <c r="D1468" i="1"/>
  <c r="D1467" i="1"/>
  <c r="D1466" i="1"/>
  <c r="D1465" i="1"/>
  <c r="D1464" i="1"/>
  <c r="D1463" i="1"/>
  <c r="D1462" i="1"/>
  <c r="D1461" i="1"/>
  <c r="D1460" i="1"/>
  <c r="D1459" i="1"/>
  <c r="D1458" i="1"/>
  <c r="D1457" i="1"/>
  <c r="D1456" i="1"/>
  <c r="D1455" i="1"/>
  <c r="D1454" i="1"/>
  <c r="D1453" i="1"/>
  <c r="D1452" i="1"/>
  <c r="D1451" i="1"/>
  <c r="D1450" i="1"/>
  <c r="D1449" i="1"/>
  <c r="D1448" i="1"/>
  <c r="D1447" i="1"/>
  <c r="D1446" i="1"/>
  <c r="D1445" i="1"/>
  <c r="D1444" i="1"/>
  <c r="D1443" i="1"/>
  <c r="D1442" i="1"/>
  <c r="D1441" i="1"/>
  <c r="D1440" i="1"/>
  <c r="D1439" i="1"/>
  <c r="D1438" i="1"/>
  <c r="D1437" i="1"/>
  <c r="D1436" i="1"/>
  <c r="D1435" i="1"/>
  <c r="D1434" i="1"/>
  <c r="D1433" i="1"/>
  <c r="D1432" i="1"/>
  <c r="D1431" i="1"/>
  <c r="D1430" i="1"/>
  <c r="D1429" i="1"/>
  <c r="D1428" i="1"/>
  <c r="D1427" i="1"/>
  <c r="D1426" i="1"/>
  <c r="D1425" i="1"/>
  <c r="D1424" i="1"/>
  <c r="D1423" i="1"/>
  <c r="D1422" i="1"/>
  <c r="D1421" i="1"/>
  <c r="D1420" i="1"/>
  <c r="D1419" i="1"/>
  <c r="D1418" i="1"/>
  <c r="D1417" i="1"/>
  <c r="D1416" i="1"/>
  <c r="D1415" i="1"/>
  <c r="D1414" i="1"/>
  <c r="D1413" i="1"/>
  <c r="D1412" i="1"/>
  <c r="D1411" i="1"/>
  <c r="D1410" i="1"/>
  <c r="D1409" i="1"/>
  <c r="D1408" i="1"/>
  <c r="D1407" i="1"/>
  <c r="D1406" i="1"/>
  <c r="D1405" i="1"/>
  <c r="D1404" i="1"/>
  <c r="D1403" i="1"/>
  <c r="D1402" i="1"/>
  <c r="D1401" i="1"/>
  <c r="D1400" i="1"/>
  <c r="D1399" i="1"/>
  <c r="D1398" i="1"/>
  <c r="D1397" i="1"/>
  <c r="D1396" i="1"/>
  <c r="D1395" i="1"/>
  <c r="D1394" i="1"/>
  <c r="D1393" i="1"/>
  <c r="D1392" i="1"/>
  <c r="D1391" i="1"/>
  <c r="D1390" i="1"/>
  <c r="D1389" i="1"/>
  <c r="D1388" i="1"/>
  <c r="D1387" i="1"/>
  <c r="D1386" i="1"/>
  <c r="D1385" i="1"/>
  <c r="D1384" i="1"/>
  <c r="D1383" i="1"/>
  <c r="D1382" i="1"/>
  <c r="D1381" i="1"/>
  <c r="D1380" i="1"/>
  <c r="D1379" i="1"/>
  <c r="D1378" i="1"/>
  <c r="D1377" i="1"/>
  <c r="D1376" i="1"/>
  <c r="D1375" i="1"/>
  <c r="D1374" i="1"/>
  <c r="D1373" i="1"/>
  <c r="D1372" i="1"/>
  <c r="D1371" i="1"/>
  <c r="D1370" i="1"/>
  <c r="D1369" i="1"/>
  <c r="D1368" i="1"/>
  <c r="D1367" i="1"/>
  <c r="D1366" i="1"/>
  <c r="D1365" i="1"/>
  <c r="D1364" i="1"/>
  <c r="D1363" i="1"/>
  <c r="D1362" i="1"/>
  <c r="D1361" i="1"/>
  <c r="D1360" i="1"/>
  <c r="D1359" i="1"/>
  <c r="D1358" i="1"/>
  <c r="D1357" i="1"/>
  <c r="D1356" i="1"/>
  <c r="D1355" i="1"/>
  <c r="D1354" i="1"/>
  <c r="D1353" i="1"/>
  <c r="D1352" i="1"/>
  <c r="D1351" i="1"/>
  <c r="D1350" i="1"/>
  <c r="D1349" i="1"/>
  <c r="D1348" i="1"/>
  <c r="D1347" i="1"/>
  <c r="D1346" i="1"/>
  <c r="D1345" i="1"/>
  <c r="D1344" i="1"/>
  <c r="D1343" i="1"/>
  <c r="D1342" i="1"/>
  <c r="D1341" i="1"/>
  <c r="D1340" i="1"/>
  <c r="D1339" i="1"/>
  <c r="D1338" i="1"/>
  <c r="D1337" i="1"/>
  <c r="D1336" i="1"/>
  <c r="D1335" i="1"/>
  <c r="D1334" i="1"/>
  <c r="D1333" i="1"/>
  <c r="D1332" i="1"/>
  <c r="D1331" i="1"/>
  <c r="D1330" i="1"/>
  <c r="D1329" i="1"/>
  <c r="D1328" i="1"/>
  <c r="D1327" i="1"/>
  <c r="D1326" i="1"/>
  <c r="D1325" i="1"/>
  <c r="D1324" i="1"/>
  <c r="D1323" i="1"/>
  <c r="D1322" i="1"/>
  <c r="D1321" i="1"/>
  <c r="D1320" i="1"/>
  <c r="D1319" i="1"/>
  <c r="D1318" i="1"/>
  <c r="D1317" i="1"/>
  <c r="D1316" i="1"/>
  <c r="D1315" i="1"/>
  <c r="D1314" i="1"/>
  <c r="D1313" i="1"/>
  <c r="D1312" i="1"/>
  <c r="D1311" i="1"/>
  <c r="D1310" i="1"/>
  <c r="D1309" i="1"/>
  <c r="D1308" i="1"/>
  <c r="D1307" i="1"/>
  <c r="D1306" i="1"/>
  <c r="D1305" i="1"/>
  <c r="D1304" i="1"/>
  <c r="D1303" i="1"/>
  <c r="D1302" i="1"/>
  <c r="D1301" i="1"/>
  <c r="D1300" i="1"/>
  <c r="D1299" i="1"/>
  <c r="D1298" i="1"/>
  <c r="D1297" i="1"/>
  <c r="D1296" i="1"/>
  <c r="D1295" i="1"/>
  <c r="D1294" i="1"/>
  <c r="D1293" i="1"/>
  <c r="D1292" i="1"/>
  <c r="D1291" i="1"/>
  <c r="D1290" i="1"/>
  <c r="D1289" i="1"/>
  <c r="D1288" i="1"/>
  <c r="D1287" i="1"/>
  <c r="D1286" i="1"/>
  <c r="D1285" i="1"/>
  <c r="D1284" i="1"/>
  <c r="D1283" i="1"/>
  <c r="D1282" i="1"/>
  <c r="D1281" i="1"/>
  <c r="D1280" i="1"/>
  <c r="D1279" i="1"/>
  <c r="D1278" i="1"/>
  <c r="D1277" i="1"/>
  <c r="D1276" i="1"/>
  <c r="D1275" i="1"/>
  <c r="D1274" i="1"/>
  <c r="D1273" i="1"/>
  <c r="D1272" i="1"/>
  <c r="D1271" i="1"/>
  <c r="D1270" i="1"/>
  <c r="D1269" i="1"/>
  <c r="D1268" i="1"/>
  <c r="D1267" i="1"/>
  <c r="D1266" i="1"/>
  <c r="D1265" i="1"/>
  <c r="D1264" i="1"/>
  <c r="D1263" i="1"/>
  <c r="D1262" i="1"/>
  <c r="D1261" i="1"/>
  <c r="D1260" i="1"/>
  <c r="D1259" i="1"/>
  <c r="D1258" i="1"/>
  <c r="D1257" i="1"/>
  <c r="D1256" i="1"/>
  <c r="D1255" i="1"/>
  <c r="D1254" i="1"/>
  <c r="D1253" i="1"/>
  <c r="D1252" i="1"/>
  <c r="D1251" i="1"/>
  <c r="D1250" i="1"/>
  <c r="D1249" i="1"/>
  <c r="D1248" i="1"/>
  <c r="D1247" i="1"/>
  <c r="D1246" i="1"/>
  <c r="D1245" i="1"/>
  <c r="D1244" i="1"/>
  <c r="D1243" i="1"/>
  <c r="D1242" i="1"/>
  <c r="D1241" i="1"/>
  <c r="D1240" i="1"/>
  <c r="D1239" i="1"/>
  <c r="D1238" i="1"/>
  <c r="D1237" i="1"/>
  <c r="D1236" i="1"/>
  <c r="D1235" i="1"/>
  <c r="D1234" i="1"/>
  <c r="D1233" i="1"/>
  <c r="D1232" i="1"/>
  <c r="D1231" i="1"/>
  <c r="D1230" i="1"/>
  <c r="D1229" i="1"/>
  <c r="D1228" i="1"/>
  <c r="D1227" i="1"/>
  <c r="D1226" i="1"/>
  <c r="D1225" i="1"/>
  <c r="D1224" i="1"/>
  <c r="D1223" i="1"/>
  <c r="D1222" i="1"/>
  <c r="D1221" i="1"/>
  <c r="D1220" i="1"/>
  <c r="D1219" i="1"/>
  <c r="D1218" i="1"/>
  <c r="D1217" i="1"/>
  <c r="D1216" i="1"/>
  <c r="D1215" i="1"/>
  <c r="D1214" i="1"/>
  <c r="D1213" i="1"/>
  <c r="D1212" i="1"/>
  <c r="D1211" i="1"/>
  <c r="D1210" i="1"/>
  <c r="D1209" i="1"/>
  <c r="D1208" i="1"/>
  <c r="D1207" i="1"/>
  <c r="D1206" i="1"/>
  <c r="D1205" i="1"/>
  <c r="D1204" i="1"/>
  <c r="D1203" i="1"/>
  <c r="D1202" i="1"/>
  <c r="D1201" i="1"/>
  <c r="D1200" i="1"/>
  <c r="D1199" i="1"/>
  <c r="D1198" i="1"/>
  <c r="D1197" i="1"/>
  <c r="D1196" i="1"/>
  <c r="D1195" i="1"/>
  <c r="D1194" i="1"/>
  <c r="D1193" i="1"/>
  <c r="D1192" i="1"/>
  <c r="D1191" i="1"/>
  <c r="D1190" i="1"/>
  <c r="D1189" i="1"/>
  <c r="D1188" i="1"/>
  <c r="D1187" i="1"/>
  <c r="D1186" i="1"/>
  <c r="D1185" i="1"/>
  <c r="D1184" i="1"/>
  <c r="D1183" i="1"/>
  <c r="D1182" i="1"/>
  <c r="D1181" i="1"/>
  <c r="D1180" i="1"/>
  <c r="D1179" i="1"/>
  <c r="D1178" i="1"/>
  <c r="D1177" i="1"/>
  <c r="D1176" i="1"/>
  <c r="D1175" i="1"/>
  <c r="D1174" i="1"/>
  <c r="D1173" i="1"/>
  <c r="D1172" i="1"/>
  <c r="D1171" i="1"/>
  <c r="D1170" i="1"/>
  <c r="D1169" i="1"/>
  <c r="D1168" i="1"/>
  <c r="D1167" i="1"/>
  <c r="D1166" i="1"/>
  <c r="D1165" i="1"/>
  <c r="D1164" i="1"/>
  <c r="D1163" i="1"/>
  <c r="D1162" i="1"/>
  <c r="D1161" i="1"/>
  <c r="D1160" i="1"/>
  <c r="D1159" i="1"/>
  <c r="D1158" i="1"/>
  <c r="D1157" i="1"/>
  <c r="D1156" i="1"/>
  <c r="D1155" i="1"/>
  <c r="D1154" i="1"/>
  <c r="D1153" i="1"/>
  <c r="D1152" i="1"/>
  <c r="D1151" i="1"/>
  <c r="D1150" i="1"/>
  <c r="D1149" i="1"/>
  <c r="D1148" i="1"/>
  <c r="D1147" i="1"/>
  <c r="D1146" i="1"/>
  <c r="D1145" i="1"/>
  <c r="D1144" i="1"/>
  <c r="D1143" i="1"/>
  <c r="D1142" i="1"/>
  <c r="D1141" i="1"/>
  <c r="D1140" i="1"/>
  <c r="D1139" i="1"/>
  <c r="D1138" i="1"/>
  <c r="D1137" i="1"/>
  <c r="D1136" i="1"/>
  <c r="D1135" i="1"/>
  <c r="D1134" i="1"/>
  <c r="D1133" i="1"/>
  <c r="D1132" i="1"/>
  <c r="D1131" i="1"/>
  <c r="D1130" i="1"/>
  <c r="D1129" i="1"/>
  <c r="D1128" i="1"/>
  <c r="D1127" i="1"/>
  <c r="D1126" i="1"/>
  <c r="D1125" i="1"/>
  <c r="D1124" i="1"/>
  <c r="D1123" i="1"/>
  <c r="D1122" i="1"/>
  <c r="D1121" i="1"/>
  <c r="D1120" i="1"/>
  <c r="D1119" i="1"/>
  <c r="D1118" i="1"/>
  <c r="D1117" i="1"/>
  <c r="D1116" i="1"/>
  <c r="D1115" i="1"/>
  <c r="D1114" i="1"/>
  <c r="D1113" i="1"/>
  <c r="D1112" i="1"/>
  <c r="D1111" i="1"/>
  <c r="D1110" i="1"/>
  <c r="D1109" i="1"/>
  <c r="D1108" i="1"/>
  <c r="D1107" i="1"/>
  <c r="D1106" i="1"/>
  <c r="D1105" i="1"/>
  <c r="D1104" i="1"/>
  <c r="D1103" i="1"/>
  <c r="D1102" i="1"/>
  <c r="D1101" i="1"/>
  <c r="D1100" i="1"/>
  <c r="D1099" i="1"/>
  <c r="D1098" i="1"/>
  <c r="D1097" i="1"/>
  <c r="D1096" i="1"/>
  <c r="D1095" i="1"/>
  <c r="D1094" i="1"/>
  <c r="D1093" i="1"/>
  <c r="D1092" i="1"/>
  <c r="D1091" i="1"/>
  <c r="D1090" i="1"/>
  <c r="D1089" i="1"/>
  <c r="D1088" i="1"/>
  <c r="D1087" i="1"/>
  <c r="D1086" i="1"/>
  <c r="D1085" i="1"/>
  <c r="D1084" i="1"/>
  <c r="D1083" i="1"/>
  <c r="D1082" i="1"/>
  <c r="D1081" i="1"/>
  <c r="D1080" i="1"/>
  <c r="D1079" i="1"/>
  <c r="D1078" i="1"/>
  <c r="D1077" i="1"/>
  <c r="D1076" i="1"/>
  <c r="D1075" i="1"/>
  <c r="D1074" i="1"/>
  <c r="D1073" i="1"/>
  <c r="D1072" i="1"/>
  <c r="D1071" i="1"/>
  <c r="D1070" i="1"/>
  <c r="D1069" i="1"/>
  <c r="D1068" i="1"/>
  <c r="D1067" i="1"/>
  <c r="D1066" i="1"/>
  <c r="D1065" i="1"/>
  <c r="D1064" i="1"/>
  <c r="D1063" i="1"/>
  <c r="D1062" i="1"/>
  <c r="D1061" i="1"/>
  <c r="D1060" i="1"/>
  <c r="D1059" i="1"/>
  <c r="D1058" i="1"/>
  <c r="D1057" i="1"/>
  <c r="D1056" i="1"/>
  <c r="D1055" i="1"/>
  <c r="D1054" i="1"/>
  <c r="D1053" i="1"/>
  <c r="D1052" i="1"/>
  <c r="D1051" i="1"/>
  <c r="D1050" i="1"/>
  <c r="D1049" i="1"/>
  <c r="D1048" i="1"/>
  <c r="D1047" i="1"/>
  <c r="D1046" i="1"/>
  <c r="D1045" i="1"/>
  <c r="D1044" i="1"/>
  <c r="D1043" i="1"/>
  <c r="D1042" i="1"/>
  <c r="D1041" i="1"/>
  <c r="D1040" i="1"/>
  <c r="D1039" i="1"/>
  <c r="D1038" i="1"/>
  <c r="D1037" i="1"/>
  <c r="D1036" i="1"/>
  <c r="D1035" i="1"/>
  <c r="D1034" i="1"/>
  <c r="D1033" i="1"/>
  <c r="D1032" i="1"/>
  <c r="D1031" i="1"/>
  <c r="D1030" i="1"/>
  <c r="D1029" i="1"/>
  <c r="D1028" i="1"/>
  <c r="D1027" i="1"/>
  <c r="D1026" i="1"/>
  <c r="D1025" i="1"/>
  <c r="D1024" i="1"/>
  <c r="D1023" i="1"/>
  <c r="D1022" i="1"/>
  <c r="D1021" i="1"/>
  <c r="D1020" i="1"/>
  <c r="D1019" i="1"/>
  <c r="D1018" i="1"/>
  <c r="D1017" i="1"/>
  <c r="D1016" i="1"/>
  <c r="D1015" i="1"/>
  <c r="D1014" i="1"/>
  <c r="D1013" i="1"/>
  <c r="D1012" i="1"/>
  <c r="D1011" i="1"/>
  <c r="D1010" i="1"/>
  <c r="D1009" i="1"/>
  <c r="D1008" i="1"/>
  <c r="D1007" i="1"/>
  <c r="D1006" i="1"/>
  <c r="D1005" i="1"/>
  <c r="D1004" i="1"/>
  <c r="D1003" i="1"/>
  <c r="D1002" i="1"/>
  <c r="D1001" i="1"/>
  <c r="D1000" i="1"/>
  <c r="D999" i="1"/>
  <c r="D998" i="1"/>
  <c r="D997" i="1"/>
  <c r="D996" i="1"/>
  <c r="D995" i="1"/>
  <c r="D994" i="1"/>
  <c r="D993" i="1"/>
  <c r="D992" i="1"/>
  <c r="D991" i="1"/>
  <c r="D990" i="1"/>
  <c r="D989" i="1"/>
  <c r="D988" i="1"/>
  <c r="D987" i="1"/>
  <c r="D986" i="1"/>
  <c r="D985" i="1"/>
  <c r="D984" i="1"/>
  <c r="D983" i="1"/>
  <c r="D982" i="1"/>
  <c r="D981" i="1"/>
  <c r="D980" i="1"/>
  <c r="D979" i="1"/>
  <c r="D978" i="1"/>
  <c r="D977" i="1"/>
  <c r="D976" i="1"/>
  <c r="D975" i="1"/>
  <c r="D974" i="1"/>
  <c r="D973" i="1"/>
  <c r="D972" i="1"/>
  <c r="D971" i="1"/>
  <c r="D970" i="1"/>
  <c r="D969" i="1"/>
  <c r="D968" i="1"/>
  <c r="D967" i="1"/>
  <c r="D966" i="1"/>
  <c r="D965" i="1"/>
  <c r="D964" i="1"/>
  <c r="D963" i="1"/>
  <c r="D962" i="1"/>
  <c r="D961" i="1"/>
  <c r="D960" i="1"/>
  <c r="D959" i="1"/>
  <c r="D958" i="1"/>
  <c r="D957" i="1"/>
  <c r="D956" i="1"/>
  <c r="D955" i="1"/>
  <c r="D954" i="1"/>
  <c r="D953" i="1"/>
  <c r="D952" i="1"/>
  <c r="D951" i="1"/>
  <c r="D950" i="1"/>
  <c r="D949" i="1"/>
  <c r="D948" i="1"/>
  <c r="D947" i="1"/>
  <c r="D946" i="1"/>
  <c r="D945" i="1"/>
  <c r="D944" i="1"/>
  <c r="D943" i="1"/>
  <c r="D942" i="1"/>
  <c r="D941" i="1"/>
  <c r="D940" i="1"/>
  <c r="D939" i="1"/>
  <c r="D938" i="1"/>
  <c r="D937" i="1"/>
  <c r="D936" i="1"/>
  <c r="D935" i="1"/>
  <c r="D934" i="1"/>
  <c r="D933" i="1"/>
  <c r="D932" i="1"/>
  <c r="D931" i="1"/>
  <c r="D930" i="1"/>
  <c r="D929" i="1"/>
  <c r="D928" i="1"/>
  <c r="D927" i="1"/>
  <c r="D926" i="1"/>
  <c r="D925" i="1"/>
  <c r="D924" i="1"/>
  <c r="D923" i="1"/>
  <c r="D922" i="1"/>
  <c r="D921" i="1"/>
  <c r="D920" i="1"/>
  <c r="D919" i="1"/>
  <c r="D918" i="1"/>
  <c r="D917" i="1"/>
  <c r="D916" i="1"/>
  <c r="D915" i="1"/>
  <c r="D914" i="1"/>
  <c r="D913" i="1"/>
  <c r="D912" i="1"/>
  <c r="D911" i="1"/>
  <c r="D910" i="1"/>
  <c r="D909" i="1"/>
  <c r="D908" i="1"/>
  <c r="D907" i="1"/>
  <c r="D906" i="1"/>
  <c r="D905" i="1"/>
  <c r="D904" i="1"/>
  <c r="D903" i="1"/>
  <c r="D902" i="1"/>
  <c r="D901" i="1"/>
  <c r="D900" i="1"/>
  <c r="D899" i="1"/>
  <c r="D898" i="1"/>
  <c r="D897" i="1"/>
  <c r="D896" i="1"/>
  <c r="D895" i="1"/>
  <c r="D894" i="1"/>
  <c r="D893" i="1"/>
  <c r="D892" i="1"/>
  <c r="D891" i="1"/>
  <c r="D890" i="1"/>
  <c r="D889" i="1"/>
  <c r="D888" i="1"/>
  <c r="D887" i="1"/>
  <c r="D886" i="1"/>
  <c r="D885" i="1"/>
  <c r="D884" i="1"/>
  <c r="D883" i="1"/>
  <c r="D882" i="1"/>
  <c r="D881" i="1"/>
  <c r="D880" i="1"/>
  <c r="D879" i="1"/>
  <c r="D878" i="1"/>
  <c r="D877" i="1"/>
  <c r="D876" i="1"/>
  <c r="D875" i="1"/>
  <c r="D874" i="1"/>
  <c r="D873" i="1"/>
  <c r="D872" i="1"/>
  <c r="D871" i="1"/>
  <c r="D870" i="1"/>
  <c r="D869" i="1"/>
  <c r="D868" i="1"/>
  <c r="D867" i="1"/>
  <c r="D866" i="1"/>
  <c r="D865" i="1"/>
  <c r="D864" i="1"/>
  <c r="D863" i="1"/>
  <c r="D862" i="1"/>
  <c r="D861" i="1"/>
  <c r="D860" i="1"/>
  <c r="D859" i="1"/>
  <c r="D858" i="1"/>
  <c r="D857" i="1"/>
  <c r="D856" i="1"/>
  <c r="D855" i="1"/>
  <c r="D854" i="1"/>
  <c r="D853" i="1"/>
  <c r="D852" i="1"/>
  <c r="D851" i="1"/>
  <c r="D850" i="1"/>
  <c r="D849" i="1"/>
  <c r="D848" i="1"/>
  <c r="D847" i="1"/>
  <c r="D846" i="1"/>
  <c r="D845" i="1"/>
  <c r="D844" i="1"/>
  <c r="D843" i="1"/>
  <c r="D842" i="1"/>
  <c r="D841" i="1"/>
  <c r="D840" i="1"/>
  <c r="D839" i="1"/>
  <c r="D838" i="1"/>
  <c r="D837" i="1"/>
  <c r="D836" i="1"/>
  <c r="D835" i="1"/>
  <c r="D834" i="1"/>
  <c r="D833" i="1"/>
  <c r="D832" i="1"/>
  <c r="D831" i="1"/>
  <c r="D830" i="1"/>
  <c r="D829" i="1"/>
  <c r="D828" i="1"/>
  <c r="D827" i="1"/>
  <c r="D826" i="1"/>
  <c r="D825" i="1"/>
  <c r="D824" i="1"/>
  <c r="D823" i="1"/>
  <c r="D822" i="1"/>
  <c r="D821" i="1"/>
  <c r="D820" i="1"/>
  <c r="D819" i="1"/>
  <c r="D818" i="1"/>
  <c r="D817" i="1"/>
  <c r="D816" i="1"/>
  <c r="D815" i="1"/>
  <c r="D814" i="1"/>
  <c r="D813" i="1"/>
  <c r="D812" i="1"/>
  <c r="D811" i="1"/>
  <c r="D810" i="1"/>
  <c r="D809" i="1"/>
  <c r="D808" i="1"/>
  <c r="D807" i="1"/>
  <c r="D806" i="1"/>
  <c r="D805" i="1"/>
  <c r="D804" i="1"/>
  <c r="D803" i="1"/>
  <c r="D802" i="1"/>
  <c r="D801" i="1"/>
  <c r="D800" i="1"/>
  <c r="D799" i="1"/>
  <c r="D798" i="1"/>
  <c r="D797" i="1"/>
  <c r="D796" i="1"/>
  <c r="D795" i="1"/>
  <c r="D794" i="1"/>
  <c r="D793" i="1"/>
  <c r="D792" i="1"/>
  <c r="D791" i="1"/>
  <c r="D790" i="1"/>
  <c r="D789" i="1"/>
  <c r="D788" i="1"/>
  <c r="D787" i="1"/>
  <c r="D786" i="1"/>
  <c r="D785" i="1"/>
  <c r="D784" i="1"/>
  <c r="D783" i="1"/>
  <c r="D782" i="1"/>
  <c r="D781" i="1"/>
  <c r="D780" i="1"/>
  <c r="D779" i="1"/>
  <c r="D778" i="1"/>
  <c r="D777" i="1"/>
  <c r="D776" i="1"/>
  <c r="D775" i="1"/>
  <c r="D774" i="1"/>
  <c r="D773" i="1"/>
  <c r="D772" i="1"/>
  <c r="D771" i="1"/>
  <c r="D770" i="1"/>
  <c r="D769" i="1"/>
  <c r="D768" i="1"/>
  <c r="D767" i="1"/>
  <c r="D766" i="1"/>
  <c r="D765" i="1"/>
  <c r="D764" i="1"/>
  <c r="D763" i="1"/>
  <c r="D762" i="1"/>
  <c r="D761" i="1"/>
  <c r="D760" i="1"/>
  <c r="D759" i="1"/>
  <c r="D758" i="1"/>
  <c r="D757" i="1"/>
  <c r="D756" i="1"/>
  <c r="D755" i="1"/>
  <c r="D754" i="1"/>
  <c r="D753" i="1"/>
  <c r="D752" i="1"/>
  <c r="D751" i="1"/>
  <c r="D750" i="1"/>
  <c r="D749" i="1"/>
  <c r="D748" i="1"/>
  <c r="D747" i="1"/>
  <c r="D746" i="1"/>
  <c r="D745" i="1"/>
  <c r="D744" i="1"/>
  <c r="D743" i="1"/>
  <c r="D742" i="1"/>
  <c r="D741" i="1"/>
  <c r="D740" i="1"/>
  <c r="D739" i="1"/>
  <c r="D738" i="1"/>
  <c r="D737" i="1"/>
  <c r="D736" i="1"/>
  <c r="D735" i="1"/>
  <c r="D734" i="1"/>
  <c r="D733" i="1"/>
  <c r="D732" i="1"/>
  <c r="D731" i="1"/>
  <c r="D730" i="1"/>
  <c r="D729" i="1"/>
  <c r="D728" i="1"/>
  <c r="D727" i="1"/>
  <c r="D726" i="1"/>
  <c r="D725" i="1"/>
  <c r="D724" i="1"/>
  <c r="D723" i="1"/>
  <c r="D722" i="1"/>
  <c r="D721" i="1"/>
  <c r="D720" i="1"/>
  <c r="D719" i="1"/>
  <c r="D718" i="1"/>
  <c r="D717" i="1"/>
  <c r="D716" i="1"/>
  <c r="D715" i="1"/>
  <c r="D714" i="1"/>
  <c r="D713" i="1"/>
  <c r="D712" i="1"/>
  <c r="D711" i="1"/>
  <c r="D710" i="1"/>
  <c r="D709" i="1"/>
  <c r="D708" i="1"/>
  <c r="D707" i="1"/>
  <c r="D706" i="1"/>
  <c r="D705" i="1"/>
  <c r="D704" i="1"/>
  <c r="D703" i="1"/>
  <c r="D702" i="1"/>
  <c r="D701" i="1"/>
  <c r="D700" i="1"/>
  <c r="D699" i="1"/>
  <c r="D698" i="1"/>
  <c r="D697" i="1"/>
  <c r="D696" i="1"/>
  <c r="D695" i="1"/>
  <c r="D694" i="1"/>
  <c r="D693" i="1"/>
  <c r="D692" i="1"/>
  <c r="D691" i="1"/>
  <c r="D690" i="1"/>
  <c r="D689" i="1"/>
  <c r="D688" i="1"/>
  <c r="D687" i="1"/>
  <c r="D686" i="1"/>
  <c r="D685" i="1"/>
  <c r="D684" i="1"/>
  <c r="D683" i="1"/>
  <c r="D682" i="1"/>
  <c r="D681" i="1"/>
  <c r="D680" i="1"/>
  <c r="D679" i="1"/>
  <c r="D678" i="1"/>
  <c r="D677" i="1"/>
  <c r="D676" i="1"/>
  <c r="D675" i="1"/>
  <c r="D674" i="1"/>
  <c r="D673" i="1"/>
  <c r="D672" i="1"/>
  <c r="D671" i="1"/>
  <c r="D670" i="1"/>
  <c r="D669" i="1"/>
  <c r="D668" i="1"/>
  <c r="D667" i="1"/>
  <c r="D666" i="1"/>
  <c r="D665" i="1"/>
  <c r="D664" i="1"/>
  <c r="D663" i="1"/>
  <c r="D662" i="1"/>
  <c r="D661" i="1"/>
  <c r="D660" i="1"/>
  <c r="D659" i="1"/>
  <c r="D658" i="1"/>
  <c r="D657" i="1"/>
  <c r="D656" i="1"/>
  <c r="D655" i="1"/>
  <c r="D654" i="1"/>
  <c r="D653" i="1"/>
  <c r="D652" i="1"/>
  <c r="D651" i="1"/>
  <c r="D650" i="1"/>
  <c r="D649" i="1"/>
  <c r="D648" i="1"/>
  <c r="D647" i="1"/>
  <c r="D646" i="1"/>
  <c r="D645" i="1"/>
  <c r="D644" i="1"/>
  <c r="D643" i="1"/>
  <c r="D642" i="1"/>
  <c r="D641" i="1"/>
  <c r="D640" i="1"/>
  <c r="D639" i="1"/>
  <c r="D638" i="1"/>
  <c r="D637" i="1"/>
  <c r="D636" i="1"/>
  <c r="D635" i="1"/>
  <c r="D634" i="1"/>
  <c r="D633" i="1"/>
  <c r="D632" i="1"/>
  <c r="D631" i="1"/>
  <c r="D630" i="1"/>
  <c r="D629" i="1"/>
  <c r="D628" i="1"/>
  <c r="D627" i="1"/>
  <c r="D626" i="1"/>
  <c r="D625" i="1"/>
  <c r="D624" i="1"/>
  <c r="D623" i="1"/>
  <c r="D622" i="1"/>
  <c r="D621" i="1"/>
  <c r="D620" i="1"/>
  <c r="D619" i="1"/>
  <c r="D618" i="1"/>
  <c r="D617" i="1"/>
  <c r="D616" i="1"/>
  <c r="D615" i="1"/>
  <c r="D614" i="1"/>
  <c r="D613" i="1"/>
  <c r="D612" i="1"/>
  <c r="D611" i="1"/>
  <c r="D610" i="1"/>
  <c r="D609" i="1"/>
  <c r="D608" i="1"/>
  <c r="D607" i="1"/>
  <c r="D606" i="1"/>
  <c r="D605" i="1"/>
  <c r="D604" i="1"/>
  <c r="D603" i="1"/>
  <c r="D602" i="1"/>
  <c r="D601" i="1"/>
  <c r="D600" i="1"/>
  <c r="D599" i="1"/>
  <c r="D598" i="1"/>
  <c r="D597" i="1"/>
  <c r="D596" i="1"/>
  <c r="D595" i="1"/>
  <c r="D594" i="1"/>
  <c r="D593" i="1"/>
  <c r="D592" i="1"/>
  <c r="D591" i="1"/>
  <c r="D590" i="1"/>
  <c r="D589" i="1"/>
  <c r="D588" i="1"/>
  <c r="D587" i="1"/>
  <c r="D586" i="1"/>
  <c r="D585" i="1"/>
  <c r="D584" i="1"/>
  <c r="D583" i="1"/>
  <c r="D582" i="1"/>
  <c r="D581" i="1"/>
  <c r="D580" i="1"/>
  <c r="D579" i="1"/>
  <c r="D578" i="1"/>
  <c r="D577" i="1"/>
  <c r="D576" i="1"/>
  <c r="D575" i="1"/>
  <c r="D574" i="1"/>
  <c r="D573" i="1"/>
  <c r="D572" i="1"/>
  <c r="D571" i="1"/>
  <c r="D570" i="1"/>
  <c r="D569" i="1"/>
  <c r="D568" i="1"/>
  <c r="D567" i="1"/>
  <c r="D566" i="1"/>
  <c r="D565" i="1"/>
  <c r="D564" i="1"/>
  <c r="D563" i="1"/>
  <c r="D562" i="1"/>
  <c r="D561" i="1"/>
  <c r="D560" i="1"/>
  <c r="D559" i="1"/>
  <c r="D558" i="1"/>
  <c r="D557" i="1"/>
  <c r="D556" i="1"/>
  <c r="D555" i="1"/>
  <c r="D554" i="1"/>
  <c r="D553" i="1"/>
  <c r="D552" i="1"/>
  <c r="D551" i="1"/>
  <c r="D550" i="1"/>
  <c r="D549" i="1"/>
  <c r="D548" i="1"/>
  <c r="D547" i="1"/>
  <c r="D546" i="1"/>
  <c r="D545" i="1"/>
  <c r="D544" i="1"/>
  <c r="D543" i="1"/>
  <c r="D542" i="1"/>
  <c r="D541" i="1"/>
  <c r="D540" i="1"/>
  <c r="D539" i="1"/>
  <c r="D538" i="1"/>
  <c r="D537" i="1"/>
  <c r="D536" i="1"/>
  <c r="D535" i="1"/>
  <c r="D534" i="1"/>
  <c r="D533" i="1"/>
  <c r="D532" i="1"/>
  <c r="D531" i="1"/>
  <c r="D530" i="1"/>
  <c r="D529" i="1"/>
  <c r="D528" i="1"/>
  <c r="D527" i="1"/>
  <c r="D526" i="1"/>
  <c r="D525" i="1"/>
  <c r="D524" i="1"/>
  <c r="D523" i="1"/>
  <c r="D522" i="1"/>
  <c r="D521" i="1"/>
  <c r="D520" i="1"/>
  <c r="D519" i="1"/>
  <c r="D518" i="1"/>
  <c r="D517" i="1"/>
  <c r="D516" i="1"/>
  <c r="D515" i="1"/>
  <c r="D514" i="1"/>
  <c r="D513" i="1"/>
  <c r="D512" i="1"/>
  <c r="D511" i="1"/>
  <c r="D510" i="1"/>
  <c r="D509" i="1"/>
  <c r="D508" i="1"/>
  <c r="D507" i="1"/>
  <c r="D506" i="1"/>
  <c r="D505" i="1"/>
  <c r="D504" i="1"/>
  <c r="D503" i="1"/>
  <c r="D502" i="1"/>
  <c r="D501" i="1"/>
  <c r="D500" i="1"/>
  <c r="D499" i="1"/>
  <c r="D498" i="1"/>
  <c r="D497" i="1"/>
  <c r="D496" i="1"/>
  <c r="D495" i="1"/>
  <c r="D494" i="1"/>
  <c r="D493" i="1"/>
  <c r="D492" i="1"/>
  <c r="D491" i="1"/>
  <c r="D490" i="1"/>
  <c r="D489" i="1"/>
  <c r="D488" i="1"/>
  <c r="D487" i="1"/>
  <c r="D486" i="1"/>
  <c r="D485" i="1"/>
  <c r="D484" i="1"/>
  <c r="D483" i="1"/>
  <c r="D482" i="1"/>
  <c r="D481" i="1"/>
  <c r="D480" i="1"/>
  <c r="D479" i="1"/>
  <c r="D478" i="1"/>
  <c r="D477" i="1"/>
  <c r="D476" i="1"/>
  <c r="D475" i="1"/>
  <c r="D474" i="1"/>
  <c r="D473" i="1"/>
  <c r="D472" i="1"/>
  <c r="D471" i="1"/>
  <c r="D470" i="1"/>
  <c r="D469" i="1"/>
  <c r="D468" i="1"/>
  <c r="D467" i="1"/>
  <c r="D466" i="1"/>
  <c r="D465" i="1"/>
  <c r="D464" i="1"/>
  <c r="D463" i="1"/>
  <c r="D462" i="1"/>
  <c r="D461" i="1"/>
  <c r="D460" i="1"/>
  <c r="D459" i="1"/>
  <c r="D458" i="1"/>
  <c r="D457" i="1"/>
  <c r="D456" i="1"/>
  <c r="D455" i="1"/>
  <c r="D454" i="1"/>
  <c r="D453" i="1"/>
  <c r="D452" i="1"/>
  <c r="D451" i="1"/>
  <c r="D450" i="1"/>
  <c r="D449" i="1"/>
  <c r="D448" i="1"/>
  <c r="D447" i="1"/>
  <c r="D446" i="1"/>
  <c r="D445" i="1"/>
  <c r="D444" i="1"/>
  <c r="D443" i="1"/>
  <c r="D442" i="1"/>
  <c r="D441" i="1"/>
  <c r="D440" i="1"/>
  <c r="D439" i="1"/>
  <c r="D438" i="1"/>
  <c r="D437" i="1"/>
  <c r="D436" i="1"/>
  <c r="D435" i="1"/>
  <c r="D434" i="1"/>
  <c r="D433" i="1"/>
  <c r="D432" i="1"/>
  <c r="D431" i="1"/>
  <c r="D430" i="1"/>
  <c r="D429" i="1"/>
  <c r="D428" i="1"/>
  <c r="D427" i="1"/>
  <c r="D426" i="1"/>
  <c r="D425" i="1"/>
  <c r="D424" i="1"/>
  <c r="D423" i="1"/>
  <c r="D422" i="1"/>
  <c r="D421" i="1"/>
  <c r="D420" i="1"/>
  <c r="D419" i="1"/>
  <c r="D418" i="1"/>
  <c r="D417" i="1"/>
  <c r="D416" i="1"/>
  <c r="D415" i="1"/>
  <c r="D414" i="1"/>
  <c r="D413" i="1"/>
  <c r="D412" i="1"/>
  <c r="D411" i="1"/>
  <c r="D410" i="1"/>
  <c r="D409" i="1"/>
  <c r="D408" i="1"/>
  <c r="D407" i="1"/>
  <c r="D406" i="1"/>
  <c r="D405" i="1"/>
  <c r="D404" i="1"/>
  <c r="D403" i="1"/>
  <c r="D402" i="1"/>
  <c r="D401" i="1"/>
  <c r="D400" i="1"/>
  <c r="D399" i="1"/>
  <c r="D398" i="1"/>
  <c r="D397" i="1"/>
  <c r="D396" i="1"/>
  <c r="D395" i="1"/>
  <c r="D394" i="1"/>
  <c r="D393" i="1"/>
  <c r="D392" i="1"/>
  <c r="D391" i="1"/>
  <c r="D390" i="1"/>
  <c r="D389" i="1"/>
  <c r="D388" i="1"/>
  <c r="D387" i="1"/>
  <c r="D386" i="1"/>
  <c r="D385" i="1"/>
  <c r="D384" i="1"/>
  <c r="D383" i="1"/>
  <c r="D382" i="1"/>
  <c r="D381" i="1"/>
  <c r="D380" i="1"/>
  <c r="D379" i="1"/>
  <c r="D378" i="1"/>
  <c r="D377" i="1"/>
  <c r="D376" i="1"/>
  <c r="D375" i="1"/>
  <c r="D374" i="1"/>
  <c r="D373" i="1"/>
  <c r="D372" i="1"/>
  <c r="D371" i="1"/>
  <c r="D370" i="1"/>
  <c r="D369" i="1"/>
  <c r="D368" i="1"/>
  <c r="D367" i="1"/>
  <c r="D366" i="1"/>
  <c r="D365" i="1"/>
  <c r="D364" i="1"/>
  <c r="D363" i="1"/>
  <c r="D362" i="1"/>
  <c r="D361" i="1"/>
  <c r="D360" i="1"/>
  <c r="D359" i="1"/>
  <c r="D358" i="1"/>
  <c r="D357" i="1"/>
  <c r="D356" i="1"/>
  <c r="D355" i="1"/>
  <c r="D354" i="1"/>
  <c r="D353" i="1"/>
  <c r="D352" i="1"/>
  <c r="D351" i="1"/>
  <c r="D350" i="1"/>
  <c r="D349" i="1"/>
  <c r="D348" i="1"/>
  <c r="D347" i="1"/>
  <c r="D346" i="1"/>
  <c r="D345" i="1"/>
  <c r="D344" i="1"/>
  <c r="D343" i="1"/>
  <c r="D342" i="1"/>
  <c r="D341" i="1"/>
  <c r="D340" i="1"/>
  <c r="D339" i="1"/>
  <c r="D338" i="1"/>
  <c r="D337" i="1"/>
  <c r="D336" i="1"/>
  <c r="D335" i="1"/>
  <c r="D334" i="1"/>
  <c r="D333" i="1"/>
  <c r="D332" i="1"/>
  <c r="D331" i="1"/>
  <c r="D330" i="1"/>
  <c r="D329" i="1"/>
  <c r="D328" i="1"/>
  <c r="D327" i="1"/>
  <c r="D326" i="1"/>
  <c r="D325" i="1"/>
  <c r="D324" i="1"/>
  <c r="D323" i="1"/>
  <c r="D322" i="1"/>
  <c r="D321" i="1"/>
  <c r="D320" i="1"/>
  <c r="D319" i="1"/>
  <c r="D318" i="1"/>
  <c r="D317" i="1"/>
  <c r="D316" i="1"/>
  <c r="D315" i="1"/>
  <c r="D314" i="1"/>
  <c r="D313" i="1"/>
  <c r="D312" i="1"/>
  <c r="D311" i="1"/>
  <c r="D310" i="1"/>
  <c r="D309" i="1"/>
  <c r="D308" i="1"/>
  <c r="D307" i="1"/>
  <c r="D306" i="1"/>
  <c r="D305" i="1"/>
  <c r="D304" i="1"/>
  <c r="D303" i="1"/>
  <c r="D302" i="1"/>
  <c r="D301" i="1"/>
  <c r="D300" i="1"/>
  <c r="D299" i="1"/>
  <c r="D298" i="1"/>
  <c r="D297" i="1"/>
  <c r="D296" i="1"/>
  <c r="D295" i="1"/>
  <c r="D294" i="1"/>
  <c r="D293" i="1"/>
  <c r="D292" i="1"/>
  <c r="D291" i="1"/>
  <c r="D290" i="1"/>
  <c r="D289" i="1"/>
  <c r="D288" i="1"/>
  <c r="D287" i="1"/>
  <c r="D286" i="1"/>
  <c r="D285" i="1"/>
  <c r="D284" i="1"/>
  <c r="D283" i="1"/>
  <c r="D282" i="1"/>
  <c r="D281" i="1"/>
  <c r="D280" i="1"/>
  <c r="D279" i="1"/>
  <c r="D278" i="1"/>
  <c r="D277" i="1"/>
  <c r="D276" i="1"/>
  <c r="D275" i="1"/>
  <c r="D274" i="1"/>
  <c r="D273" i="1"/>
  <c r="D272" i="1"/>
  <c r="D271" i="1"/>
  <c r="D270" i="1"/>
  <c r="D269" i="1"/>
  <c r="D268" i="1"/>
  <c r="D267" i="1"/>
  <c r="D266" i="1"/>
  <c r="D265" i="1"/>
  <c r="D264" i="1"/>
  <c r="D263" i="1"/>
  <c r="D262" i="1"/>
  <c r="D261" i="1"/>
  <c r="D260" i="1"/>
  <c r="D259" i="1"/>
  <c r="D258" i="1"/>
  <c r="D257" i="1"/>
  <c r="D256" i="1"/>
  <c r="D255" i="1"/>
  <c r="D254" i="1"/>
  <c r="D253" i="1"/>
  <c r="D252" i="1"/>
  <c r="D251" i="1"/>
  <c r="D250" i="1"/>
  <c r="D249" i="1"/>
  <c r="D248" i="1"/>
  <c r="D247" i="1"/>
  <c r="D246" i="1"/>
  <c r="D245" i="1"/>
  <c r="D244" i="1"/>
  <c r="D243" i="1"/>
  <c r="D242" i="1"/>
  <c r="D241" i="1"/>
  <c r="D240" i="1"/>
  <c r="D239" i="1"/>
  <c r="D238" i="1"/>
  <c r="D237" i="1"/>
  <c r="D236" i="1"/>
  <c r="D235" i="1"/>
  <c r="D234" i="1"/>
  <c r="D233" i="1"/>
  <c r="D232" i="1"/>
  <c r="D231" i="1"/>
  <c r="D230" i="1"/>
  <c r="D229" i="1"/>
  <c r="D228" i="1"/>
  <c r="D227" i="1"/>
  <c r="D226" i="1"/>
  <c r="D225" i="1"/>
  <c r="D224" i="1"/>
  <c r="D223" i="1"/>
  <c r="D222" i="1"/>
  <c r="D221" i="1"/>
  <c r="D220" i="1"/>
  <c r="D219" i="1"/>
  <c r="D218" i="1"/>
  <c r="D217" i="1"/>
  <c r="D216" i="1"/>
  <c r="D215" i="1"/>
  <c r="D214" i="1"/>
  <c r="D213" i="1"/>
  <c r="D212" i="1"/>
  <c r="D211" i="1"/>
  <c r="D210" i="1"/>
  <c r="D209" i="1"/>
  <c r="D208" i="1"/>
  <c r="D207" i="1"/>
  <c r="D206" i="1"/>
  <c r="D205" i="1"/>
  <c r="D204" i="1"/>
  <c r="D203" i="1"/>
  <c r="D202" i="1"/>
  <c r="D201" i="1"/>
  <c r="D200" i="1"/>
  <c r="D199" i="1"/>
  <c r="D198" i="1"/>
  <c r="D197" i="1"/>
  <c r="D196" i="1"/>
  <c r="D195" i="1"/>
  <c r="D194" i="1"/>
  <c r="D193" i="1"/>
  <c r="D192" i="1"/>
  <c r="D191" i="1"/>
  <c r="D190" i="1"/>
  <c r="D189" i="1"/>
  <c r="D188" i="1"/>
  <c r="D187" i="1"/>
  <c r="D186" i="1"/>
  <c r="D185" i="1"/>
  <c r="D184" i="1"/>
  <c r="D183" i="1"/>
  <c r="D182" i="1"/>
  <c r="D181" i="1"/>
  <c r="D180" i="1"/>
  <c r="D179" i="1"/>
  <c r="D178" i="1"/>
  <c r="D177" i="1"/>
  <c r="D176" i="1"/>
  <c r="D175" i="1"/>
  <c r="D174" i="1"/>
  <c r="D173" i="1"/>
  <c r="D172" i="1"/>
  <c r="D171" i="1"/>
  <c r="D170" i="1"/>
  <c r="D169" i="1"/>
  <c r="D168" i="1"/>
  <c r="D167" i="1"/>
  <c r="D166" i="1"/>
  <c r="D165" i="1"/>
  <c r="D164" i="1"/>
  <c r="D163" i="1"/>
  <c r="D162" i="1"/>
  <c r="D161" i="1"/>
  <c r="D160" i="1"/>
  <c r="D159" i="1"/>
  <c r="D158" i="1"/>
  <c r="D157" i="1"/>
  <c r="D156" i="1"/>
  <c r="D155" i="1"/>
  <c r="D154" i="1"/>
  <c r="D153" i="1"/>
  <c r="D152" i="1"/>
  <c r="D151" i="1"/>
  <c r="D150" i="1"/>
  <c r="D149" i="1"/>
  <c r="D148" i="1"/>
  <c r="D147" i="1"/>
  <c r="D146" i="1"/>
  <c r="D145" i="1"/>
  <c r="D144" i="1"/>
  <c r="D143" i="1"/>
  <c r="D142" i="1"/>
  <c r="D141" i="1"/>
  <c r="D140" i="1"/>
  <c r="D139" i="1"/>
  <c r="D138" i="1"/>
  <c r="D137" i="1"/>
  <c r="D136" i="1"/>
  <c r="D135" i="1"/>
  <c r="D134" i="1"/>
  <c r="D133" i="1"/>
  <c r="D132" i="1"/>
  <c r="D131" i="1"/>
  <c r="D130" i="1"/>
  <c r="D129" i="1"/>
  <c r="D128" i="1"/>
  <c r="D127" i="1"/>
  <c r="D126" i="1"/>
  <c r="D125" i="1"/>
  <c r="D124" i="1"/>
  <c r="D123" i="1"/>
  <c r="D122" i="1"/>
  <c r="D121" i="1"/>
  <c r="D120" i="1"/>
  <c r="D119" i="1"/>
  <c r="D118" i="1"/>
  <c r="D117" i="1"/>
  <c r="D116" i="1"/>
  <c r="D115" i="1"/>
  <c r="D114" i="1"/>
  <c r="D113" i="1"/>
  <c r="D112" i="1"/>
  <c r="D111" i="1"/>
  <c r="D110" i="1"/>
  <c r="D109" i="1"/>
  <c r="D108" i="1"/>
  <c r="D107" i="1"/>
  <c r="D106" i="1"/>
  <c r="D105" i="1"/>
  <c r="D104" i="1"/>
  <c r="D103" i="1"/>
  <c r="D102" i="1"/>
  <c r="D101" i="1"/>
  <c r="D100" i="1"/>
  <c r="D99" i="1"/>
  <c r="D98" i="1"/>
  <c r="D97" i="1"/>
  <c r="D96" i="1"/>
  <c r="D95" i="1"/>
  <c r="D94" i="1"/>
  <c r="D93" i="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B57" i="1" s="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6" i="1"/>
  <c r="D5" i="1"/>
  <c r="D4" i="1"/>
  <c r="D3" i="1"/>
  <c r="D2" i="1"/>
  <c r="B3197" i="1" l="1"/>
  <c r="B2981" i="1"/>
  <c r="B2765" i="1"/>
  <c r="B3179" i="1"/>
  <c r="B2963" i="1"/>
  <c r="B2747" i="1"/>
  <c r="B3173" i="1"/>
  <c r="B2957" i="1"/>
  <c r="B2741" i="1"/>
  <c r="B3149" i="1"/>
  <c r="B2933" i="1"/>
  <c r="B2675" i="1"/>
  <c r="B3125" i="1"/>
  <c r="B2909" i="1"/>
  <c r="B2494" i="1"/>
  <c r="B3107" i="1"/>
  <c r="B2891" i="1"/>
  <c r="B3101" i="1"/>
  <c r="B2885" i="1"/>
  <c r="B3077" i="1"/>
  <c r="B2861" i="1"/>
  <c r="B3053" i="1"/>
  <c r="B2837" i="1"/>
  <c r="B3233" i="1"/>
  <c r="B3035" i="1"/>
  <c r="B2819" i="1"/>
  <c r="B3221" i="1"/>
  <c r="B3029" i="1"/>
  <c r="B2813" i="1"/>
  <c r="B3215" i="1"/>
  <c r="B3005" i="1"/>
  <c r="B2789" i="1"/>
  <c r="B3203" i="1"/>
  <c r="B3131" i="1"/>
  <c r="B3059" i="1"/>
  <c r="B2987" i="1"/>
  <c r="B2915" i="1"/>
  <c r="B2843" i="1"/>
  <c r="B2771" i="1"/>
  <c r="B2699" i="1"/>
  <c r="B2350" i="1"/>
  <c r="B2693" i="1"/>
  <c r="B2278" i="1"/>
  <c r="B3239" i="1"/>
  <c r="B3191" i="1"/>
  <c r="B3119" i="1"/>
  <c r="B3047" i="1"/>
  <c r="B2975" i="1"/>
  <c r="B2903" i="1"/>
  <c r="B2831" i="1"/>
  <c r="B2759" i="1"/>
  <c r="B2687" i="1"/>
  <c r="B2036" i="1"/>
  <c r="B3238" i="1"/>
  <c r="B3185" i="1"/>
  <c r="B3113" i="1"/>
  <c r="B3041" i="1"/>
  <c r="B2969" i="1"/>
  <c r="B2897" i="1"/>
  <c r="B2825" i="1"/>
  <c r="B2753" i="1"/>
  <c r="B2681" i="1"/>
  <c r="A57" i="1"/>
  <c r="B3234" i="1"/>
  <c r="B2669" i="1"/>
  <c r="B3227" i="1"/>
  <c r="B3167" i="1"/>
  <c r="B3095" i="1"/>
  <c r="B3023" i="1"/>
  <c r="B2951" i="1"/>
  <c r="B2879" i="1"/>
  <c r="B2807" i="1"/>
  <c r="B2735" i="1"/>
  <c r="B2663" i="1"/>
  <c r="B3226" i="1"/>
  <c r="B3161" i="1"/>
  <c r="B3089" i="1"/>
  <c r="B3017" i="1"/>
  <c r="B2945" i="1"/>
  <c r="B2873" i="1"/>
  <c r="B2801" i="1"/>
  <c r="B2729" i="1"/>
  <c r="B2657" i="1"/>
  <c r="B3222" i="1"/>
  <c r="B3155" i="1"/>
  <c r="B3083" i="1"/>
  <c r="B3011" i="1"/>
  <c r="B2939" i="1"/>
  <c r="B2867" i="1"/>
  <c r="B2795" i="1"/>
  <c r="B2723" i="1"/>
  <c r="B2638" i="1"/>
  <c r="B2717" i="1"/>
  <c r="B2566" i="1"/>
  <c r="B3143" i="1"/>
  <c r="B3071" i="1"/>
  <c r="B2999" i="1"/>
  <c r="B2927" i="1"/>
  <c r="B2855" i="1"/>
  <c r="B2783" i="1"/>
  <c r="B2711" i="1"/>
  <c r="B3209" i="1"/>
  <c r="B3137" i="1"/>
  <c r="B3065" i="1"/>
  <c r="B2993" i="1"/>
  <c r="B2921" i="1"/>
  <c r="B2849" i="1"/>
  <c r="B2777" i="1"/>
  <c r="B2705" i="1"/>
  <c r="B2422" i="1"/>
  <c r="A14" i="1"/>
  <c r="B14" i="1"/>
  <c r="A146" i="1"/>
  <c r="B146" i="1"/>
  <c r="A302" i="1"/>
  <c r="B302" i="1"/>
  <c r="A422" i="1"/>
  <c r="B422" i="1"/>
  <c r="A530" i="1"/>
  <c r="B530" i="1"/>
  <c r="A662" i="1"/>
  <c r="B662" i="1"/>
  <c r="A770" i="1"/>
  <c r="B770" i="1"/>
  <c r="A890" i="1"/>
  <c r="B890" i="1"/>
  <c r="A1010" i="1"/>
  <c r="B1010" i="1"/>
  <c r="A1106" i="1"/>
  <c r="B1106" i="1"/>
  <c r="A1226" i="1"/>
  <c r="B1226" i="1"/>
  <c r="A1310" i="1"/>
  <c r="B1310" i="1"/>
  <c r="A1406" i="1"/>
  <c r="B1406" i="1"/>
  <c r="A1526" i="1"/>
  <c r="B1526" i="1"/>
  <c r="A1622" i="1"/>
  <c r="B1622" i="1"/>
  <c r="A1706" i="1"/>
  <c r="B1706" i="1"/>
  <c r="A1802" i="1"/>
  <c r="B1802" i="1"/>
  <c r="A1874" i="1"/>
  <c r="B1874" i="1"/>
  <c r="A1958" i="1"/>
  <c r="B1958" i="1"/>
  <c r="A2066" i="1"/>
  <c r="B2066" i="1"/>
  <c r="A2150" i="1"/>
  <c r="B2150" i="1"/>
  <c r="A2174" i="1"/>
  <c r="B2174" i="1"/>
  <c r="A2210" i="1"/>
  <c r="B2210" i="1"/>
  <c r="A2282" i="1"/>
  <c r="B2282" i="1"/>
  <c r="A2306" i="1"/>
  <c r="B2306" i="1"/>
  <c r="A2330" i="1"/>
  <c r="B2330" i="1"/>
  <c r="A2354" i="1"/>
  <c r="B2354" i="1"/>
  <c r="A2378" i="1"/>
  <c r="B2378" i="1"/>
  <c r="A2402" i="1"/>
  <c r="B2402" i="1"/>
  <c r="A2426" i="1"/>
  <c r="B2426" i="1"/>
  <c r="A2450" i="1"/>
  <c r="B2450" i="1"/>
  <c r="A2474" i="1"/>
  <c r="B2474" i="1"/>
  <c r="A2510" i="1"/>
  <c r="B2510" i="1"/>
  <c r="A2534" i="1"/>
  <c r="B2534" i="1"/>
  <c r="A2558" i="1"/>
  <c r="B2558" i="1"/>
  <c r="A2582" i="1"/>
  <c r="B2582" i="1"/>
  <c r="A2606" i="1"/>
  <c r="B2606" i="1"/>
  <c r="A2630" i="1"/>
  <c r="B2630" i="1"/>
  <c r="A2654" i="1"/>
  <c r="B2654" i="1"/>
  <c r="A2678" i="1"/>
  <c r="B2678" i="1"/>
  <c r="A2702" i="1"/>
  <c r="B2702" i="1"/>
  <c r="A2750" i="1"/>
  <c r="B2750" i="1"/>
  <c r="A4" i="1"/>
  <c r="B4" i="1"/>
  <c r="A16" i="1"/>
  <c r="B16" i="1"/>
  <c r="A28" i="1"/>
  <c r="B28" i="1"/>
  <c r="A40" i="1"/>
  <c r="B40" i="1"/>
  <c r="A52" i="1"/>
  <c r="B52" i="1"/>
  <c r="A64" i="1"/>
  <c r="B64" i="1"/>
  <c r="A76" i="1"/>
  <c r="B76" i="1"/>
  <c r="A88" i="1"/>
  <c r="B88" i="1"/>
  <c r="A100" i="1"/>
  <c r="B100" i="1"/>
  <c r="A112" i="1"/>
  <c r="B112" i="1"/>
  <c r="A124" i="1"/>
  <c r="B124" i="1"/>
  <c r="A136" i="1"/>
  <c r="B136" i="1"/>
  <c r="A148" i="1"/>
  <c r="B148" i="1"/>
  <c r="A160" i="1"/>
  <c r="B160" i="1"/>
  <c r="A172" i="1"/>
  <c r="B172" i="1"/>
  <c r="A184" i="1"/>
  <c r="B184" i="1"/>
  <c r="A196" i="1"/>
  <c r="B196" i="1"/>
  <c r="A208" i="1"/>
  <c r="B208" i="1"/>
  <c r="A220" i="1"/>
  <c r="B220" i="1"/>
  <c r="A232" i="1"/>
  <c r="B232" i="1"/>
  <c r="A244" i="1"/>
  <c r="B244" i="1"/>
  <c r="A256" i="1"/>
  <c r="B256" i="1"/>
  <c r="A268" i="1"/>
  <c r="B268" i="1"/>
  <c r="A280" i="1"/>
  <c r="B280" i="1"/>
  <c r="A292" i="1"/>
  <c r="B292" i="1"/>
  <c r="A304" i="1"/>
  <c r="B304" i="1"/>
  <c r="A316" i="1"/>
  <c r="B316" i="1"/>
  <c r="A328" i="1"/>
  <c r="B328" i="1"/>
  <c r="A340" i="1"/>
  <c r="B340" i="1"/>
  <c r="A352" i="1"/>
  <c r="B352" i="1"/>
  <c r="A364" i="1"/>
  <c r="B364" i="1"/>
  <c r="A376" i="1"/>
  <c r="B376" i="1"/>
  <c r="A388" i="1"/>
  <c r="B388" i="1"/>
  <c r="A400" i="1"/>
  <c r="B400" i="1"/>
  <c r="A412" i="1"/>
  <c r="B412" i="1"/>
  <c r="A424" i="1"/>
  <c r="B424" i="1"/>
  <c r="A436" i="1"/>
  <c r="B436" i="1"/>
  <c r="A448" i="1"/>
  <c r="B448" i="1"/>
  <c r="A460" i="1"/>
  <c r="B460" i="1"/>
  <c r="A472" i="1"/>
  <c r="B472" i="1"/>
  <c r="A484" i="1"/>
  <c r="B484" i="1"/>
  <c r="A496" i="1"/>
  <c r="B496" i="1"/>
  <c r="A508" i="1"/>
  <c r="B508" i="1"/>
  <c r="A520" i="1"/>
  <c r="B520" i="1"/>
  <c r="A532" i="1"/>
  <c r="B532" i="1"/>
  <c r="A544" i="1"/>
  <c r="B544" i="1"/>
  <c r="A556" i="1"/>
  <c r="B556" i="1"/>
  <c r="A568" i="1"/>
  <c r="B568" i="1"/>
  <c r="A580" i="1"/>
  <c r="B580" i="1"/>
  <c r="A592" i="1"/>
  <c r="B592" i="1"/>
  <c r="A604" i="1"/>
  <c r="B604" i="1"/>
  <c r="A616" i="1"/>
  <c r="B616" i="1"/>
  <c r="A628" i="1"/>
  <c r="B628" i="1"/>
  <c r="A640" i="1"/>
  <c r="B640" i="1"/>
  <c r="A652" i="1"/>
  <c r="B652" i="1"/>
  <c r="A664" i="1"/>
  <c r="B664" i="1"/>
  <c r="A676" i="1"/>
  <c r="B676" i="1"/>
  <c r="A688" i="1"/>
  <c r="B688" i="1"/>
  <c r="A700" i="1"/>
  <c r="B700" i="1"/>
  <c r="A712" i="1"/>
  <c r="B712" i="1"/>
  <c r="A724" i="1"/>
  <c r="B724" i="1"/>
  <c r="A736" i="1"/>
  <c r="B736" i="1"/>
  <c r="A748" i="1"/>
  <c r="B748" i="1"/>
  <c r="A760" i="1"/>
  <c r="B760" i="1"/>
  <c r="A772" i="1"/>
  <c r="B772" i="1"/>
  <c r="A784" i="1"/>
  <c r="B784" i="1"/>
  <c r="A796" i="1"/>
  <c r="B796" i="1"/>
  <c r="A808" i="1"/>
  <c r="B808" i="1"/>
  <c r="A820" i="1"/>
  <c r="B820" i="1"/>
  <c r="A74" i="1"/>
  <c r="B74" i="1"/>
  <c r="A206" i="1"/>
  <c r="B206" i="1"/>
  <c r="A314" i="1"/>
  <c r="B314" i="1"/>
  <c r="A386" i="1"/>
  <c r="B386" i="1"/>
  <c r="A482" i="1"/>
  <c r="B482" i="1"/>
  <c r="A578" i="1"/>
  <c r="B578" i="1"/>
  <c r="A710" i="1"/>
  <c r="B710" i="1"/>
  <c r="A818" i="1"/>
  <c r="B818" i="1"/>
  <c r="A926" i="1"/>
  <c r="B926" i="1"/>
  <c r="A1046" i="1"/>
  <c r="B1046" i="1"/>
  <c r="A1142" i="1"/>
  <c r="B1142" i="1"/>
  <c r="A1202" i="1"/>
  <c r="B1202" i="1"/>
  <c r="A1322" i="1"/>
  <c r="B1322" i="1"/>
  <c r="B1418" i="1"/>
  <c r="A1418" i="1"/>
  <c r="A1514" i="1"/>
  <c r="B1514" i="1"/>
  <c r="A1598" i="1"/>
  <c r="B1598" i="1"/>
  <c r="A1670" i="1"/>
  <c r="B1670" i="1"/>
  <c r="A1754" i="1"/>
  <c r="B1754" i="1"/>
  <c r="A1850" i="1"/>
  <c r="B1850" i="1"/>
  <c r="A1934" i="1"/>
  <c r="B1934" i="1"/>
  <c r="A2018" i="1"/>
  <c r="B2018" i="1"/>
  <c r="A2102" i="1"/>
  <c r="B2102" i="1"/>
  <c r="A2234" i="1"/>
  <c r="B2234" i="1"/>
  <c r="A17" i="1"/>
  <c r="B17" i="1"/>
  <c r="A65" i="1"/>
  <c r="B65" i="1"/>
  <c r="A113" i="1"/>
  <c r="B113" i="1"/>
  <c r="A173" i="1"/>
  <c r="B173" i="1"/>
  <c r="A233" i="1"/>
  <c r="B233" i="1"/>
  <c r="A305" i="1"/>
  <c r="B305" i="1"/>
  <c r="A365" i="1"/>
  <c r="B365" i="1"/>
  <c r="A425" i="1"/>
  <c r="B425" i="1"/>
  <c r="A485" i="1"/>
  <c r="B485" i="1"/>
  <c r="A557" i="1"/>
  <c r="B557" i="1"/>
  <c r="A617" i="1"/>
  <c r="B617" i="1"/>
  <c r="A713" i="1"/>
  <c r="B713" i="1"/>
  <c r="A773" i="1"/>
  <c r="B773" i="1"/>
  <c r="A6" i="1"/>
  <c r="B6" i="1"/>
  <c r="A66" i="1"/>
  <c r="B66" i="1"/>
  <c r="A114" i="1"/>
  <c r="B114" i="1"/>
  <c r="A162" i="1"/>
  <c r="B162" i="1"/>
  <c r="A222" i="1"/>
  <c r="B222" i="1"/>
  <c r="A294" i="1"/>
  <c r="B294" i="1"/>
  <c r="A306" i="1"/>
  <c r="B306" i="1"/>
  <c r="A318" i="1"/>
  <c r="B318" i="1"/>
  <c r="A330" i="1"/>
  <c r="B330" i="1"/>
  <c r="A342" i="1"/>
  <c r="B342" i="1"/>
  <c r="A378" i="1"/>
  <c r="B378" i="1"/>
  <c r="A7" i="1"/>
  <c r="B7" i="1"/>
  <c r="A19" i="1"/>
  <c r="B19" i="1"/>
  <c r="A31" i="1"/>
  <c r="B31" i="1"/>
  <c r="A43" i="1"/>
  <c r="B43" i="1"/>
  <c r="A55" i="1"/>
  <c r="B55" i="1"/>
  <c r="A67" i="1"/>
  <c r="B67" i="1"/>
  <c r="A79" i="1"/>
  <c r="B79" i="1"/>
  <c r="A91" i="1"/>
  <c r="B91" i="1"/>
  <c r="A103" i="1"/>
  <c r="B103" i="1"/>
  <c r="A115" i="1"/>
  <c r="B115" i="1"/>
  <c r="A127" i="1"/>
  <c r="B127" i="1"/>
  <c r="A139" i="1"/>
  <c r="B139" i="1"/>
  <c r="A151" i="1"/>
  <c r="B151" i="1"/>
  <c r="A163" i="1"/>
  <c r="B163" i="1"/>
  <c r="A175" i="1"/>
  <c r="B175" i="1"/>
  <c r="A187" i="1"/>
  <c r="B187" i="1"/>
  <c r="A199" i="1"/>
  <c r="B199" i="1"/>
  <c r="A211" i="1"/>
  <c r="B211" i="1"/>
  <c r="A223" i="1"/>
  <c r="B223" i="1"/>
  <c r="A235" i="1"/>
  <c r="B235" i="1"/>
  <c r="A247" i="1"/>
  <c r="B247" i="1"/>
  <c r="A259" i="1"/>
  <c r="B259" i="1"/>
  <c r="A271" i="1"/>
  <c r="B271" i="1"/>
  <c r="A283" i="1"/>
  <c r="B283" i="1"/>
  <c r="A295" i="1"/>
  <c r="B295" i="1"/>
  <c r="A307" i="1"/>
  <c r="B307" i="1"/>
  <c r="A319" i="1"/>
  <c r="B319" i="1"/>
  <c r="A331" i="1"/>
  <c r="B331" i="1"/>
  <c r="A343" i="1"/>
  <c r="B343" i="1"/>
  <c r="A62" i="1"/>
  <c r="B62" i="1"/>
  <c r="A170" i="1"/>
  <c r="B170" i="1"/>
  <c r="A242" i="1"/>
  <c r="B242" i="1"/>
  <c r="A350" i="1"/>
  <c r="B350" i="1"/>
  <c r="A470" i="1"/>
  <c r="B470" i="1"/>
  <c r="A590" i="1"/>
  <c r="B590" i="1"/>
  <c r="A722" i="1"/>
  <c r="B722" i="1"/>
  <c r="A830" i="1"/>
  <c r="B830" i="1"/>
  <c r="A938" i="1"/>
  <c r="B938" i="1"/>
  <c r="A1034" i="1"/>
  <c r="B1034" i="1"/>
  <c r="A1130" i="1"/>
  <c r="B1130" i="1"/>
  <c r="A1250" i="1"/>
  <c r="B1250" i="1"/>
  <c r="A1346" i="1"/>
  <c r="B1346" i="1"/>
  <c r="A1394" i="1"/>
  <c r="B1394" i="1"/>
  <c r="A1502" i="1"/>
  <c r="B1502" i="1"/>
  <c r="A1586" i="1"/>
  <c r="B1586" i="1"/>
  <c r="A1682" i="1"/>
  <c r="B1682" i="1"/>
  <c r="A1778" i="1"/>
  <c r="B1778" i="1"/>
  <c r="A1862" i="1"/>
  <c r="B1862" i="1"/>
  <c r="A1922" i="1"/>
  <c r="B1922" i="1"/>
  <c r="A2006" i="1"/>
  <c r="B2006" i="1"/>
  <c r="A2078" i="1"/>
  <c r="B2078" i="1"/>
  <c r="A2198" i="1"/>
  <c r="B2198" i="1"/>
  <c r="A5" i="1"/>
  <c r="B5" i="1"/>
  <c r="A77" i="1"/>
  <c r="B77" i="1"/>
  <c r="A149" i="1"/>
  <c r="B149" i="1"/>
  <c r="A197" i="1"/>
  <c r="B197" i="1"/>
  <c r="A257" i="1"/>
  <c r="B257" i="1"/>
  <c r="A329" i="1"/>
  <c r="B329" i="1"/>
  <c r="A377" i="1"/>
  <c r="B377" i="1"/>
  <c r="A437" i="1"/>
  <c r="B437" i="1"/>
  <c r="A497" i="1"/>
  <c r="B497" i="1"/>
  <c r="A545" i="1"/>
  <c r="B545" i="1"/>
  <c r="A593" i="1"/>
  <c r="B593" i="1"/>
  <c r="A653" i="1"/>
  <c r="B653" i="1"/>
  <c r="A689" i="1"/>
  <c r="B689" i="1"/>
  <c r="A737" i="1"/>
  <c r="B737" i="1"/>
  <c r="A30" i="1"/>
  <c r="B30" i="1"/>
  <c r="A78" i="1"/>
  <c r="B78" i="1"/>
  <c r="A138" i="1"/>
  <c r="B138" i="1"/>
  <c r="A198" i="1"/>
  <c r="B198" i="1"/>
  <c r="A234" i="1"/>
  <c r="B234" i="1"/>
  <c r="A270" i="1"/>
  <c r="B270" i="1"/>
  <c r="A354" i="1"/>
  <c r="B354" i="1"/>
  <c r="A20" i="1"/>
  <c r="B20" i="1"/>
  <c r="A44" i="1"/>
  <c r="B44" i="1"/>
  <c r="A56" i="1"/>
  <c r="B56" i="1"/>
  <c r="A80" i="1"/>
  <c r="B80" i="1"/>
  <c r="A104" i="1"/>
  <c r="B104" i="1"/>
  <c r="A128" i="1"/>
  <c r="B128" i="1"/>
  <c r="A152" i="1"/>
  <c r="B152" i="1"/>
  <c r="A176" i="1"/>
  <c r="B176" i="1"/>
  <c r="A200" i="1"/>
  <c r="B200" i="1"/>
  <c r="A224" i="1"/>
  <c r="B224" i="1"/>
  <c r="A236" i="1"/>
  <c r="B236" i="1"/>
  <c r="A260" i="1"/>
  <c r="B260" i="1"/>
  <c r="A272" i="1"/>
  <c r="B272" i="1"/>
  <c r="A284" i="1"/>
  <c r="B284" i="1"/>
  <c r="A296" i="1"/>
  <c r="B296" i="1"/>
  <c r="A308" i="1"/>
  <c r="B308" i="1"/>
  <c r="A320" i="1"/>
  <c r="B320" i="1"/>
  <c r="A332" i="1"/>
  <c r="B332" i="1"/>
  <c r="A344" i="1"/>
  <c r="B344" i="1"/>
  <c r="A356" i="1"/>
  <c r="B356" i="1"/>
  <c r="A368" i="1"/>
  <c r="B368" i="1"/>
  <c r="A380" i="1"/>
  <c r="B380" i="1"/>
  <c r="A392" i="1"/>
  <c r="B392" i="1"/>
  <c r="A404" i="1"/>
  <c r="B404" i="1"/>
  <c r="A416" i="1"/>
  <c r="B416" i="1"/>
  <c r="A428" i="1"/>
  <c r="B428" i="1"/>
  <c r="A440" i="1"/>
  <c r="B440" i="1"/>
  <c r="A452" i="1"/>
  <c r="B452" i="1"/>
  <c r="A464" i="1"/>
  <c r="B464" i="1"/>
  <c r="A476" i="1"/>
  <c r="B476" i="1"/>
  <c r="A488" i="1"/>
  <c r="B488" i="1"/>
  <c r="A500" i="1"/>
  <c r="B500" i="1"/>
  <c r="A512" i="1"/>
  <c r="B512" i="1"/>
  <c r="A524" i="1"/>
  <c r="B524" i="1"/>
  <c r="A536" i="1"/>
  <c r="B536" i="1"/>
  <c r="A548" i="1"/>
  <c r="B548" i="1"/>
  <c r="A560" i="1"/>
  <c r="B560" i="1"/>
  <c r="A572" i="1"/>
  <c r="B572" i="1"/>
  <c r="A584" i="1"/>
  <c r="B584" i="1"/>
  <c r="A596" i="1"/>
  <c r="B596" i="1"/>
  <c r="A608" i="1"/>
  <c r="B608" i="1"/>
  <c r="A620" i="1"/>
  <c r="B620" i="1"/>
  <c r="A632" i="1"/>
  <c r="B632" i="1"/>
  <c r="A644" i="1"/>
  <c r="B644" i="1"/>
  <c r="A656" i="1"/>
  <c r="B656" i="1"/>
  <c r="A668" i="1"/>
  <c r="B668" i="1"/>
  <c r="A680" i="1"/>
  <c r="B680" i="1"/>
  <c r="A692" i="1"/>
  <c r="B692" i="1"/>
  <c r="A704" i="1"/>
  <c r="B704" i="1"/>
  <c r="A716" i="1"/>
  <c r="B716" i="1"/>
  <c r="A728" i="1"/>
  <c r="B728" i="1"/>
  <c r="A740" i="1"/>
  <c r="B740" i="1"/>
  <c r="A752" i="1"/>
  <c r="B752" i="1"/>
  <c r="A764" i="1"/>
  <c r="B764" i="1"/>
  <c r="A776" i="1"/>
  <c r="B776" i="1"/>
  <c r="A788" i="1"/>
  <c r="B788" i="1"/>
  <c r="A800" i="1"/>
  <c r="B800" i="1"/>
  <c r="A812" i="1"/>
  <c r="B812" i="1"/>
  <c r="A824" i="1"/>
  <c r="B824" i="1"/>
  <c r="A836" i="1"/>
  <c r="B836" i="1"/>
  <c r="A848" i="1"/>
  <c r="B848" i="1"/>
  <c r="A860" i="1"/>
  <c r="B860" i="1"/>
  <c r="A872" i="1"/>
  <c r="B872" i="1"/>
  <c r="A884" i="1"/>
  <c r="B884" i="1"/>
  <c r="A896" i="1"/>
  <c r="B896" i="1"/>
  <c r="A110" i="1"/>
  <c r="B110" i="1"/>
  <c r="A182" i="1"/>
  <c r="B182" i="1"/>
  <c r="A266" i="1"/>
  <c r="B266" i="1"/>
  <c r="A338" i="1"/>
  <c r="B338" i="1"/>
  <c r="A446" i="1"/>
  <c r="B446" i="1"/>
  <c r="A542" i="1"/>
  <c r="B542" i="1"/>
  <c r="A602" i="1"/>
  <c r="B602" i="1"/>
  <c r="A686" i="1"/>
  <c r="B686" i="1"/>
  <c r="A782" i="1"/>
  <c r="B782" i="1"/>
  <c r="A866" i="1"/>
  <c r="B866" i="1"/>
  <c r="A974" i="1"/>
  <c r="B974" i="1"/>
  <c r="A1070" i="1"/>
  <c r="B1070" i="1"/>
  <c r="A1166" i="1"/>
  <c r="B1166" i="1"/>
  <c r="A1274" i="1"/>
  <c r="B1274" i="1"/>
  <c r="A1382" i="1"/>
  <c r="B1382" i="1"/>
  <c r="A1466" i="1"/>
  <c r="B1466" i="1"/>
  <c r="A1550" i="1"/>
  <c r="B1550" i="1"/>
  <c r="A1610" i="1"/>
  <c r="B1610" i="1"/>
  <c r="A1694" i="1"/>
  <c r="B1694" i="1"/>
  <c r="A1766" i="1"/>
  <c r="B1766" i="1"/>
  <c r="A1838" i="1"/>
  <c r="B1838" i="1"/>
  <c r="A1898" i="1"/>
  <c r="B1898" i="1"/>
  <c r="A1982" i="1"/>
  <c r="B1982" i="1"/>
  <c r="A2054" i="1"/>
  <c r="B2054" i="1"/>
  <c r="A2114" i="1"/>
  <c r="B2114" i="1"/>
  <c r="A2258" i="1"/>
  <c r="B2258" i="1"/>
  <c r="A53" i="1"/>
  <c r="B53" i="1"/>
  <c r="A137" i="1"/>
  <c r="B137" i="1"/>
  <c r="A209" i="1"/>
  <c r="B209" i="1"/>
  <c r="A269" i="1"/>
  <c r="B269" i="1"/>
  <c r="A293" i="1"/>
  <c r="B293" i="1"/>
  <c r="A353" i="1"/>
  <c r="B353" i="1"/>
  <c r="A401" i="1"/>
  <c r="B401" i="1"/>
  <c r="A461" i="1"/>
  <c r="B461" i="1"/>
  <c r="A521" i="1"/>
  <c r="B521" i="1"/>
  <c r="A581" i="1"/>
  <c r="B581" i="1"/>
  <c r="A641" i="1"/>
  <c r="B641" i="1"/>
  <c r="A701" i="1"/>
  <c r="B701" i="1"/>
  <c r="A761" i="1"/>
  <c r="B761" i="1"/>
  <c r="A42" i="1"/>
  <c r="B42" i="1"/>
  <c r="A102" i="1"/>
  <c r="B102" i="1"/>
  <c r="A150" i="1"/>
  <c r="B150" i="1"/>
  <c r="A210" i="1"/>
  <c r="B210" i="1"/>
  <c r="A246" i="1"/>
  <c r="B246" i="1"/>
  <c r="A366" i="1"/>
  <c r="B366" i="1"/>
  <c r="A8" i="1"/>
  <c r="B8" i="1"/>
  <c r="A32" i="1"/>
  <c r="B32" i="1"/>
  <c r="A68" i="1"/>
  <c r="B68" i="1"/>
  <c r="A92" i="1"/>
  <c r="B92" i="1"/>
  <c r="A116" i="1"/>
  <c r="B116" i="1"/>
  <c r="A140" i="1"/>
  <c r="B140" i="1"/>
  <c r="A164" i="1"/>
  <c r="B164" i="1"/>
  <c r="A188" i="1"/>
  <c r="B188" i="1"/>
  <c r="A212" i="1"/>
  <c r="B212" i="1"/>
  <c r="A248" i="1"/>
  <c r="B248" i="1"/>
  <c r="A9" i="1"/>
  <c r="B9" i="1"/>
  <c r="A21" i="1"/>
  <c r="B21" i="1"/>
  <c r="B33" i="1"/>
  <c r="A33" i="1"/>
  <c r="B45" i="1"/>
  <c r="A45" i="1"/>
  <c r="B69" i="1"/>
  <c r="A69" i="1"/>
  <c r="B81" i="1"/>
  <c r="A81" i="1"/>
  <c r="B93" i="1"/>
  <c r="A93" i="1"/>
  <c r="B105" i="1"/>
  <c r="A105" i="1"/>
  <c r="B117" i="1"/>
  <c r="A117" i="1"/>
  <c r="B129" i="1"/>
  <c r="A129" i="1"/>
  <c r="B141" i="1"/>
  <c r="A141" i="1"/>
  <c r="B153" i="1"/>
  <c r="A153" i="1"/>
  <c r="B165" i="1"/>
  <c r="A165" i="1"/>
  <c r="B177" i="1"/>
  <c r="A177" i="1"/>
  <c r="B189" i="1"/>
  <c r="A189" i="1"/>
  <c r="B201" i="1"/>
  <c r="A201" i="1"/>
  <c r="B213" i="1"/>
  <c r="A213" i="1"/>
  <c r="B225" i="1"/>
  <c r="A225" i="1"/>
  <c r="B237" i="1"/>
  <c r="A237" i="1"/>
  <c r="B249" i="1"/>
  <c r="A249" i="1"/>
  <c r="B261" i="1"/>
  <c r="A261" i="1"/>
  <c r="B273" i="1"/>
  <c r="A273" i="1"/>
  <c r="B285" i="1"/>
  <c r="A285" i="1"/>
  <c r="B297" i="1"/>
  <c r="A297" i="1"/>
  <c r="B309" i="1"/>
  <c r="A309" i="1"/>
  <c r="B321" i="1"/>
  <c r="A321" i="1"/>
  <c r="B333" i="1"/>
  <c r="A333" i="1"/>
  <c r="B345" i="1"/>
  <c r="A345" i="1"/>
  <c r="B357" i="1"/>
  <c r="A357" i="1"/>
  <c r="B369" i="1"/>
  <c r="A369" i="1"/>
  <c r="B381" i="1"/>
  <c r="A381" i="1"/>
  <c r="A393" i="1"/>
  <c r="B393" i="1"/>
  <c r="B405" i="1"/>
  <c r="A405" i="1"/>
  <c r="A417" i="1"/>
  <c r="B417" i="1"/>
  <c r="A429" i="1"/>
  <c r="B429" i="1"/>
  <c r="B441" i="1"/>
  <c r="A441" i="1"/>
  <c r="A453" i="1"/>
  <c r="B453" i="1"/>
  <c r="A465" i="1"/>
  <c r="B465" i="1"/>
  <c r="B477" i="1"/>
  <c r="A477" i="1"/>
  <c r="A489" i="1"/>
  <c r="B489" i="1"/>
  <c r="A501" i="1"/>
  <c r="B501" i="1"/>
  <c r="A513" i="1"/>
  <c r="B513" i="1"/>
  <c r="A525" i="1"/>
  <c r="B525" i="1"/>
  <c r="A537" i="1"/>
  <c r="B537" i="1"/>
  <c r="A549" i="1"/>
  <c r="B549" i="1"/>
  <c r="A561" i="1"/>
  <c r="B561" i="1"/>
  <c r="A573" i="1"/>
  <c r="B573" i="1"/>
  <c r="A585" i="1"/>
  <c r="B585" i="1"/>
  <c r="A597" i="1"/>
  <c r="B597" i="1"/>
  <c r="A609" i="1"/>
  <c r="B609" i="1"/>
  <c r="A621" i="1"/>
  <c r="B621" i="1"/>
  <c r="A633" i="1"/>
  <c r="B633" i="1"/>
  <c r="A645" i="1"/>
  <c r="B645" i="1"/>
  <c r="A657" i="1"/>
  <c r="B657" i="1"/>
  <c r="A669" i="1"/>
  <c r="B669" i="1"/>
  <c r="A681" i="1"/>
  <c r="B681" i="1"/>
  <c r="A693" i="1"/>
  <c r="B693" i="1"/>
  <c r="A705" i="1"/>
  <c r="B705" i="1"/>
  <c r="A717" i="1"/>
  <c r="B717" i="1"/>
  <c r="A729" i="1"/>
  <c r="B729" i="1"/>
  <c r="A741" i="1"/>
  <c r="B741" i="1"/>
  <c r="A753" i="1"/>
  <c r="B753" i="1"/>
  <c r="A765" i="1"/>
  <c r="B765" i="1"/>
  <c r="A777" i="1"/>
  <c r="B777" i="1"/>
  <c r="A789" i="1"/>
  <c r="B789" i="1"/>
  <c r="A801" i="1"/>
  <c r="B801" i="1"/>
  <c r="A813" i="1"/>
  <c r="B813" i="1"/>
  <c r="A26" i="1"/>
  <c r="B26" i="1"/>
  <c r="A158" i="1"/>
  <c r="B158" i="1"/>
  <c r="A290" i="1"/>
  <c r="B290" i="1"/>
  <c r="A434" i="1"/>
  <c r="B434" i="1"/>
  <c r="A554" i="1"/>
  <c r="B554" i="1"/>
  <c r="A674" i="1"/>
  <c r="B674" i="1"/>
  <c r="A794" i="1"/>
  <c r="B794" i="1"/>
  <c r="A902" i="1"/>
  <c r="B902" i="1"/>
  <c r="A998" i="1"/>
  <c r="B998" i="1"/>
  <c r="A1094" i="1"/>
  <c r="B1094" i="1"/>
  <c r="A1214" i="1"/>
  <c r="B1214" i="1"/>
  <c r="A1334" i="1"/>
  <c r="B1334" i="1"/>
  <c r="A1430" i="1"/>
  <c r="B1430" i="1"/>
  <c r="A1538" i="1"/>
  <c r="B1538" i="1"/>
  <c r="A1634" i="1"/>
  <c r="B1634" i="1"/>
  <c r="A1718" i="1"/>
  <c r="B1718" i="1"/>
  <c r="A1790" i="1"/>
  <c r="B1790" i="1"/>
  <c r="A1886" i="1"/>
  <c r="B1886" i="1"/>
  <c r="A1970" i="1"/>
  <c r="B1970" i="1"/>
  <c r="A2030" i="1"/>
  <c r="B2030" i="1"/>
  <c r="A2126" i="1"/>
  <c r="B2126" i="1"/>
  <c r="A2246" i="1"/>
  <c r="B2246" i="1"/>
  <c r="A41" i="1"/>
  <c r="B41" i="1"/>
  <c r="A101" i="1"/>
  <c r="B101" i="1"/>
  <c r="A161" i="1"/>
  <c r="B161" i="1"/>
  <c r="A221" i="1"/>
  <c r="B221" i="1"/>
  <c r="A281" i="1"/>
  <c r="B281" i="1"/>
  <c r="A341" i="1"/>
  <c r="B341" i="1"/>
  <c r="A413" i="1"/>
  <c r="B413" i="1"/>
  <c r="A473" i="1"/>
  <c r="B473" i="1"/>
  <c r="A533" i="1"/>
  <c r="B533" i="1"/>
  <c r="A605" i="1"/>
  <c r="B605" i="1"/>
  <c r="A665" i="1"/>
  <c r="B665" i="1"/>
  <c r="A749" i="1"/>
  <c r="B749" i="1"/>
  <c r="A54" i="1"/>
  <c r="B54" i="1"/>
  <c r="A126" i="1"/>
  <c r="B126" i="1"/>
  <c r="A186" i="1"/>
  <c r="B186" i="1"/>
  <c r="A258" i="1"/>
  <c r="B258" i="1"/>
  <c r="A10" i="1"/>
  <c r="B10" i="1"/>
  <c r="A34" i="1"/>
  <c r="B34" i="1"/>
  <c r="A58" i="1"/>
  <c r="B58" i="1"/>
  <c r="A82" i="1"/>
  <c r="B82" i="1"/>
  <c r="A106" i="1"/>
  <c r="B106" i="1"/>
  <c r="A130" i="1"/>
  <c r="B130" i="1"/>
  <c r="A154" i="1"/>
  <c r="B154" i="1"/>
  <c r="A178" i="1"/>
  <c r="B178" i="1"/>
  <c r="A214" i="1"/>
  <c r="B214" i="1"/>
  <c r="A238" i="1"/>
  <c r="B238" i="1"/>
  <c r="A262" i="1"/>
  <c r="B262" i="1"/>
  <c r="A286" i="1"/>
  <c r="B286" i="1"/>
  <c r="A310" i="1"/>
  <c r="B310" i="1"/>
  <c r="A394" i="1"/>
  <c r="B394" i="1"/>
  <c r="A406" i="1"/>
  <c r="B406" i="1"/>
  <c r="A418" i="1"/>
  <c r="B418" i="1"/>
  <c r="A430" i="1"/>
  <c r="B430" i="1"/>
  <c r="A442" i="1"/>
  <c r="B442" i="1"/>
  <c r="A454" i="1"/>
  <c r="B454" i="1"/>
  <c r="A466" i="1"/>
  <c r="B466" i="1"/>
  <c r="A478" i="1"/>
  <c r="B478" i="1"/>
  <c r="A490" i="1"/>
  <c r="B490" i="1"/>
  <c r="A502" i="1"/>
  <c r="B502" i="1"/>
  <c r="A514" i="1"/>
  <c r="B514" i="1"/>
  <c r="A526" i="1"/>
  <c r="B526" i="1"/>
  <c r="A538" i="1"/>
  <c r="B538" i="1"/>
  <c r="A550" i="1"/>
  <c r="B550" i="1"/>
  <c r="A562" i="1"/>
  <c r="B562" i="1"/>
  <c r="A574" i="1"/>
  <c r="B574" i="1"/>
  <c r="A586" i="1"/>
  <c r="B586" i="1"/>
  <c r="A598" i="1"/>
  <c r="B598" i="1"/>
  <c r="A610" i="1"/>
  <c r="B610" i="1"/>
  <c r="A622" i="1"/>
  <c r="B622" i="1"/>
  <c r="A634" i="1"/>
  <c r="B634" i="1"/>
  <c r="A646" i="1"/>
  <c r="B646" i="1"/>
  <c r="A658" i="1"/>
  <c r="B658" i="1"/>
  <c r="A670" i="1"/>
  <c r="B670" i="1"/>
  <c r="A682" i="1"/>
  <c r="B682" i="1"/>
  <c r="A694" i="1"/>
  <c r="B694" i="1"/>
  <c r="A706" i="1"/>
  <c r="B706" i="1"/>
  <c r="A718" i="1"/>
  <c r="B718" i="1"/>
  <c r="A730" i="1"/>
  <c r="B730" i="1"/>
  <c r="A742" i="1"/>
  <c r="B742" i="1"/>
  <c r="A754" i="1"/>
  <c r="B754" i="1"/>
  <c r="A766" i="1"/>
  <c r="B766" i="1"/>
  <c r="A778" i="1"/>
  <c r="B778" i="1"/>
  <c r="A790" i="1"/>
  <c r="B790" i="1"/>
  <c r="A802" i="1"/>
  <c r="B802" i="1"/>
  <c r="A814" i="1"/>
  <c r="B814" i="1"/>
  <c r="A826" i="1"/>
  <c r="B826" i="1"/>
  <c r="A838" i="1"/>
  <c r="B838" i="1"/>
  <c r="A850" i="1"/>
  <c r="B850" i="1"/>
  <c r="A862" i="1"/>
  <c r="B862" i="1"/>
  <c r="A874" i="1"/>
  <c r="B874" i="1"/>
  <c r="A886" i="1"/>
  <c r="B886" i="1"/>
  <c r="A898" i="1"/>
  <c r="B898" i="1"/>
  <c r="A910" i="1"/>
  <c r="B910" i="1"/>
  <c r="A922" i="1"/>
  <c r="B922" i="1"/>
  <c r="A934" i="1"/>
  <c r="B934" i="1"/>
  <c r="A946" i="1"/>
  <c r="B946" i="1"/>
  <c r="A38" i="1"/>
  <c r="B38" i="1"/>
  <c r="A122" i="1"/>
  <c r="B122" i="1"/>
  <c r="A254" i="1"/>
  <c r="B254" i="1"/>
  <c r="A398" i="1"/>
  <c r="B398" i="1"/>
  <c r="A518" i="1"/>
  <c r="B518" i="1"/>
  <c r="A638" i="1"/>
  <c r="B638" i="1"/>
  <c r="A746" i="1"/>
  <c r="B746" i="1"/>
  <c r="A878" i="1"/>
  <c r="B878" i="1"/>
  <c r="A986" i="1"/>
  <c r="B986" i="1"/>
  <c r="A1082" i="1"/>
  <c r="B1082" i="1"/>
  <c r="A1190" i="1"/>
  <c r="B1190" i="1"/>
  <c r="A1286" i="1"/>
  <c r="B1286" i="1"/>
  <c r="A1358" i="1"/>
  <c r="B1358" i="1"/>
  <c r="A1454" i="1"/>
  <c r="B1454" i="1"/>
  <c r="A1574" i="1"/>
  <c r="B1574" i="1"/>
  <c r="A1658" i="1"/>
  <c r="B1658" i="1"/>
  <c r="A1742" i="1"/>
  <c r="B1742" i="1"/>
  <c r="A1814" i="1"/>
  <c r="B1814" i="1"/>
  <c r="A1910" i="1"/>
  <c r="B1910" i="1"/>
  <c r="A1994" i="1"/>
  <c r="B1994" i="1"/>
  <c r="A2090" i="1"/>
  <c r="B2090" i="1"/>
  <c r="A2222" i="1"/>
  <c r="B2222" i="1"/>
  <c r="A29" i="1"/>
  <c r="B29" i="1"/>
  <c r="A89" i="1"/>
  <c r="B89" i="1"/>
  <c r="A125" i="1"/>
  <c r="B125" i="1"/>
  <c r="A185" i="1"/>
  <c r="B185" i="1"/>
  <c r="A245" i="1"/>
  <c r="B245" i="1"/>
  <c r="A317" i="1"/>
  <c r="B317" i="1"/>
  <c r="A389" i="1"/>
  <c r="B389" i="1"/>
  <c r="A449" i="1"/>
  <c r="B449" i="1"/>
  <c r="A509" i="1"/>
  <c r="B509" i="1"/>
  <c r="A569" i="1"/>
  <c r="B569" i="1"/>
  <c r="A629" i="1"/>
  <c r="B629" i="1"/>
  <c r="A677" i="1"/>
  <c r="B677" i="1"/>
  <c r="A725" i="1"/>
  <c r="B725" i="1"/>
  <c r="A18" i="1"/>
  <c r="B18" i="1"/>
  <c r="A90" i="1"/>
  <c r="B90" i="1"/>
  <c r="A174" i="1"/>
  <c r="B174" i="1"/>
  <c r="A282" i="1"/>
  <c r="B282" i="1"/>
  <c r="A22" i="1"/>
  <c r="B22" i="1"/>
  <c r="A46" i="1"/>
  <c r="B46" i="1"/>
  <c r="A70" i="1"/>
  <c r="B70" i="1"/>
  <c r="A94" i="1"/>
  <c r="B94" i="1"/>
  <c r="A118" i="1"/>
  <c r="B118" i="1"/>
  <c r="A142" i="1"/>
  <c r="B142" i="1"/>
  <c r="A166" i="1"/>
  <c r="B166" i="1"/>
  <c r="A190" i="1"/>
  <c r="B190" i="1"/>
  <c r="A202" i="1"/>
  <c r="B202" i="1"/>
  <c r="A226" i="1"/>
  <c r="B226" i="1"/>
  <c r="A250" i="1"/>
  <c r="B250" i="1"/>
  <c r="A274" i="1"/>
  <c r="B274" i="1"/>
  <c r="A298" i="1"/>
  <c r="B298" i="1"/>
  <c r="A322" i="1"/>
  <c r="B322" i="1"/>
  <c r="A334" i="1"/>
  <c r="B334" i="1"/>
  <c r="A346" i="1"/>
  <c r="B346" i="1"/>
  <c r="A358" i="1"/>
  <c r="B358" i="1"/>
  <c r="A370" i="1"/>
  <c r="B370" i="1"/>
  <c r="A382" i="1"/>
  <c r="B382" i="1"/>
  <c r="A11" i="1"/>
  <c r="B11" i="1"/>
  <c r="A23" i="1"/>
  <c r="B23" i="1"/>
  <c r="A35" i="1"/>
  <c r="B35" i="1"/>
  <c r="A47" i="1"/>
  <c r="B47" i="1"/>
  <c r="A59" i="1"/>
  <c r="B59" i="1"/>
  <c r="A71" i="1"/>
  <c r="B71" i="1"/>
  <c r="A83" i="1"/>
  <c r="B83" i="1"/>
  <c r="A95" i="1"/>
  <c r="B95" i="1"/>
  <c r="A107" i="1"/>
  <c r="B107" i="1"/>
  <c r="A119" i="1"/>
  <c r="B119" i="1"/>
  <c r="A131" i="1"/>
  <c r="B131" i="1"/>
  <c r="A143" i="1"/>
  <c r="B143" i="1"/>
  <c r="A155" i="1"/>
  <c r="B155" i="1"/>
  <c r="A167" i="1"/>
  <c r="B167" i="1"/>
  <c r="A179" i="1"/>
  <c r="B179" i="1"/>
  <c r="A191" i="1"/>
  <c r="B191" i="1"/>
  <c r="A203" i="1"/>
  <c r="B203" i="1"/>
  <c r="A215" i="1"/>
  <c r="B215" i="1"/>
  <c r="A227" i="1"/>
  <c r="B227" i="1"/>
  <c r="A239" i="1"/>
  <c r="B239" i="1"/>
  <c r="A251" i="1"/>
  <c r="B251" i="1"/>
  <c r="A263" i="1"/>
  <c r="B263" i="1"/>
  <c r="A275" i="1"/>
  <c r="B275" i="1"/>
  <c r="A287" i="1"/>
  <c r="B287" i="1"/>
  <c r="A299" i="1"/>
  <c r="B299" i="1"/>
  <c r="A311" i="1"/>
  <c r="B311" i="1"/>
  <c r="A323" i="1"/>
  <c r="B323" i="1"/>
  <c r="A335" i="1"/>
  <c r="B335" i="1"/>
  <c r="A347" i="1"/>
  <c r="B347" i="1"/>
  <c r="A359" i="1"/>
  <c r="B359" i="1"/>
  <c r="A371" i="1"/>
  <c r="B371" i="1"/>
  <c r="A383" i="1"/>
  <c r="B383" i="1"/>
  <c r="A395" i="1"/>
  <c r="B395" i="1"/>
  <c r="A407" i="1"/>
  <c r="B407" i="1"/>
  <c r="A419" i="1"/>
  <c r="B419" i="1"/>
  <c r="A431" i="1"/>
  <c r="B431" i="1"/>
  <c r="A443" i="1"/>
  <c r="B443" i="1"/>
  <c r="A455" i="1"/>
  <c r="B455" i="1"/>
  <c r="A467" i="1"/>
  <c r="B467" i="1"/>
  <c r="A479" i="1"/>
  <c r="B479" i="1"/>
  <c r="A491" i="1"/>
  <c r="B491" i="1"/>
  <c r="A503" i="1"/>
  <c r="B503" i="1"/>
  <c r="A515" i="1"/>
  <c r="B515" i="1"/>
  <c r="A527" i="1"/>
  <c r="B527" i="1"/>
  <c r="A539" i="1"/>
  <c r="B539" i="1"/>
  <c r="A551" i="1"/>
  <c r="B551" i="1"/>
  <c r="A563" i="1"/>
  <c r="B563" i="1"/>
  <c r="A575" i="1"/>
  <c r="B575" i="1"/>
  <c r="A587" i="1"/>
  <c r="B587" i="1"/>
  <c r="A599" i="1"/>
  <c r="B599" i="1"/>
  <c r="A611" i="1"/>
  <c r="B611" i="1"/>
  <c r="A623" i="1"/>
  <c r="B623" i="1"/>
  <c r="A635" i="1"/>
  <c r="B635" i="1"/>
  <c r="A647" i="1"/>
  <c r="B647" i="1"/>
  <c r="A659" i="1"/>
  <c r="B659" i="1"/>
  <c r="A671" i="1"/>
  <c r="B671" i="1"/>
  <c r="A683" i="1"/>
  <c r="B683" i="1"/>
  <c r="A695" i="1"/>
  <c r="B695" i="1"/>
  <c r="A707" i="1"/>
  <c r="B707" i="1"/>
  <c r="A719" i="1"/>
  <c r="B719" i="1"/>
  <c r="A731" i="1"/>
  <c r="B731" i="1"/>
  <c r="A743" i="1"/>
  <c r="B743" i="1"/>
  <c r="A755" i="1"/>
  <c r="B755" i="1"/>
  <c r="A767" i="1"/>
  <c r="B767" i="1"/>
  <c r="A779" i="1"/>
  <c r="B779" i="1"/>
  <c r="A98" i="1"/>
  <c r="B98" i="1"/>
  <c r="A194" i="1"/>
  <c r="B194" i="1"/>
  <c r="A278" i="1"/>
  <c r="B278" i="1"/>
  <c r="A374" i="1"/>
  <c r="B374" i="1"/>
  <c r="A458" i="1"/>
  <c r="B458" i="1"/>
  <c r="A566" i="1"/>
  <c r="B566" i="1"/>
  <c r="A650" i="1"/>
  <c r="B650" i="1"/>
  <c r="A698" i="1"/>
  <c r="B698" i="1"/>
  <c r="A806" i="1"/>
  <c r="B806" i="1"/>
  <c r="A914" i="1"/>
  <c r="B914" i="1"/>
  <c r="A1022" i="1"/>
  <c r="B1022" i="1"/>
  <c r="A1118" i="1"/>
  <c r="B1118" i="1"/>
  <c r="A1238" i="1"/>
  <c r="B1238" i="1"/>
  <c r="A1478" i="1"/>
  <c r="B1478" i="1"/>
  <c r="A12" i="1"/>
  <c r="B12" i="1"/>
  <c r="A24" i="1"/>
  <c r="B24" i="1"/>
  <c r="A48" i="1"/>
  <c r="B48" i="1"/>
  <c r="A72" i="1"/>
  <c r="B72" i="1"/>
  <c r="A96" i="1"/>
  <c r="B96" i="1"/>
  <c r="A120" i="1"/>
  <c r="B120" i="1"/>
  <c r="A144" i="1"/>
  <c r="B144" i="1"/>
  <c r="A168" i="1"/>
  <c r="B168" i="1"/>
  <c r="A180" i="1"/>
  <c r="B180" i="1"/>
  <c r="A204" i="1"/>
  <c r="B204" i="1"/>
  <c r="A228" i="1"/>
  <c r="B228" i="1"/>
  <c r="A252" i="1"/>
  <c r="B252" i="1"/>
  <c r="A276" i="1"/>
  <c r="B276" i="1"/>
  <c r="A300" i="1"/>
  <c r="B300" i="1"/>
  <c r="A324" i="1"/>
  <c r="B324" i="1"/>
  <c r="A348" i="1"/>
  <c r="B348" i="1"/>
  <c r="A360" i="1"/>
  <c r="B360" i="1"/>
  <c r="A384" i="1"/>
  <c r="B384" i="1"/>
  <c r="A408" i="1"/>
  <c r="B408" i="1"/>
  <c r="A432" i="1"/>
  <c r="B432" i="1"/>
  <c r="A456" i="1"/>
  <c r="B456" i="1"/>
  <c r="A480" i="1"/>
  <c r="B480" i="1"/>
  <c r="A504" i="1"/>
  <c r="B504" i="1"/>
  <c r="A528" i="1"/>
  <c r="B528" i="1"/>
  <c r="A552" i="1"/>
  <c r="B552" i="1"/>
  <c r="A576" i="1"/>
  <c r="B576" i="1"/>
  <c r="A600" i="1"/>
  <c r="B600" i="1"/>
  <c r="A624" i="1"/>
  <c r="B624" i="1"/>
  <c r="A648" i="1"/>
  <c r="B648" i="1"/>
  <c r="A660" i="1"/>
  <c r="B660" i="1"/>
  <c r="A684" i="1"/>
  <c r="B684" i="1"/>
  <c r="A708" i="1"/>
  <c r="B708" i="1"/>
  <c r="A732" i="1"/>
  <c r="B732" i="1"/>
  <c r="A756" i="1"/>
  <c r="B756" i="1"/>
  <c r="A780" i="1"/>
  <c r="B780" i="1"/>
  <c r="A804" i="1"/>
  <c r="B804" i="1"/>
  <c r="A828" i="1"/>
  <c r="B828" i="1"/>
  <c r="A852" i="1"/>
  <c r="B852" i="1"/>
  <c r="A876" i="1"/>
  <c r="B876" i="1"/>
  <c r="A888" i="1"/>
  <c r="B888" i="1"/>
  <c r="A912" i="1"/>
  <c r="B912" i="1"/>
  <c r="A936" i="1"/>
  <c r="B936" i="1"/>
  <c r="B960" i="1"/>
  <c r="A960" i="1"/>
  <c r="B984" i="1"/>
  <c r="A984" i="1"/>
  <c r="B1008" i="1"/>
  <c r="A1008" i="1"/>
  <c r="B1032" i="1"/>
  <c r="A1032" i="1"/>
  <c r="B1056" i="1"/>
  <c r="A1056" i="1"/>
  <c r="B1080" i="1"/>
  <c r="A1080" i="1"/>
  <c r="B1104" i="1"/>
  <c r="A1104" i="1"/>
  <c r="B1140" i="1"/>
  <c r="A1140" i="1"/>
  <c r="B1164" i="1"/>
  <c r="A1164" i="1"/>
  <c r="B1188" i="1"/>
  <c r="A1188" i="1"/>
  <c r="B1200" i="1"/>
  <c r="A1200" i="1"/>
  <c r="B1224" i="1"/>
  <c r="A1224" i="1"/>
  <c r="B1248" i="1"/>
  <c r="A1248" i="1"/>
  <c r="B1272" i="1"/>
  <c r="A1272" i="1"/>
  <c r="B1284" i="1"/>
  <c r="A1284" i="1"/>
  <c r="B1308" i="1"/>
  <c r="A1308" i="1"/>
  <c r="B1332" i="1"/>
  <c r="A1332" i="1"/>
  <c r="B1356" i="1"/>
  <c r="A1356" i="1"/>
  <c r="B1368" i="1"/>
  <c r="A1368" i="1"/>
  <c r="B1392" i="1"/>
  <c r="A1392" i="1"/>
  <c r="B1416" i="1"/>
  <c r="A1416" i="1"/>
  <c r="A1440" i="1"/>
  <c r="B1440" i="1"/>
  <c r="A1464" i="1"/>
  <c r="B1464" i="1"/>
  <c r="A1476" i="1"/>
  <c r="B1476" i="1"/>
  <c r="A1500" i="1"/>
  <c r="B1500" i="1"/>
  <c r="A1512" i="1"/>
  <c r="B1512" i="1"/>
  <c r="A1524" i="1"/>
  <c r="B1524" i="1"/>
  <c r="A1536" i="1"/>
  <c r="B1536" i="1"/>
  <c r="A1548" i="1"/>
  <c r="B1548" i="1"/>
  <c r="A1560" i="1"/>
  <c r="B1560" i="1"/>
  <c r="A1572" i="1"/>
  <c r="B1572" i="1"/>
  <c r="A1584" i="1"/>
  <c r="B1584" i="1"/>
  <c r="A1596" i="1"/>
  <c r="B1596" i="1"/>
  <c r="A1608" i="1"/>
  <c r="B1608" i="1"/>
  <c r="A1620" i="1"/>
  <c r="B1620" i="1"/>
  <c r="A1632" i="1"/>
  <c r="B1632" i="1"/>
  <c r="A1644" i="1"/>
  <c r="B1644" i="1"/>
  <c r="A1656" i="1"/>
  <c r="B1656" i="1"/>
  <c r="A1668" i="1"/>
  <c r="B1668" i="1"/>
  <c r="A1680" i="1"/>
  <c r="B1680" i="1"/>
  <c r="A1692" i="1"/>
  <c r="B1692" i="1"/>
  <c r="A1704" i="1"/>
  <c r="B1704" i="1"/>
  <c r="A1716" i="1"/>
  <c r="B1716" i="1"/>
  <c r="A1728" i="1"/>
  <c r="B1728" i="1"/>
  <c r="A1740" i="1"/>
  <c r="B1740" i="1"/>
  <c r="A1752" i="1"/>
  <c r="B1752" i="1"/>
  <c r="A1764" i="1"/>
  <c r="B1764" i="1"/>
  <c r="A1776" i="1"/>
  <c r="B1776" i="1"/>
  <c r="A1788" i="1"/>
  <c r="B1788" i="1"/>
  <c r="A1800" i="1"/>
  <c r="B1800" i="1"/>
  <c r="A1812" i="1"/>
  <c r="B1812" i="1"/>
  <c r="A1824" i="1"/>
  <c r="B1824" i="1"/>
  <c r="A1836" i="1"/>
  <c r="B1836" i="1"/>
  <c r="A1848" i="1"/>
  <c r="B1848" i="1"/>
  <c r="A1860" i="1"/>
  <c r="B1860" i="1"/>
  <c r="A1872" i="1"/>
  <c r="B1872" i="1"/>
  <c r="A1884" i="1"/>
  <c r="B1884" i="1"/>
  <c r="A1896" i="1"/>
  <c r="B1896" i="1"/>
  <c r="A1908" i="1"/>
  <c r="B1908" i="1"/>
  <c r="A1920" i="1"/>
  <c r="B1920" i="1"/>
  <c r="A1932" i="1"/>
  <c r="B1932" i="1"/>
  <c r="A1944" i="1"/>
  <c r="B1944" i="1"/>
  <c r="A86" i="1"/>
  <c r="B86" i="1"/>
  <c r="A218" i="1"/>
  <c r="B218" i="1"/>
  <c r="A326" i="1"/>
  <c r="B326" i="1"/>
  <c r="A410" i="1"/>
  <c r="B410" i="1"/>
  <c r="A494" i="1"/>
  <c r="B494" i="1"/>
  <c r="A614" i="1"/>
  <c r="B614" i="1"/>
  <c r="A734" i="1"/>
  <c r="B734" i="1"/>
  <c r="A842" i="1"/>
  <c r="B842" i="1"/>
  <c r="A962" i="1"/>
  <c r="B962" i="1"/>
  <c r="A1178" i="1"/>
  <c r="B1178" i="1"/>
  <c r="A1298" i="1"/>
  <c r="B1298" i="1"/>
  <c r="A1490" i="1"/>
  <c r="B1490" i="1"/>
  <c r="A36" i="1"/>
  <c r="B36" i="1"/>
  <c r="A60" i="1"/>
  <c r="B60" i="1"/>
  <c r="A84" i="1"/>
  <c r="B84" i="1"/>
  <c r="A108" i="1"/>
  <c r="B108" i="1"/>
  <c r="A132" i="1"/>
  <c r="B132" i="1"/>
  <c r="A156" i="1"/>
  <c r="B156" i="1"/>
  <c r="A192" i="1"/>
  <c r="B192" i="1"/>
  <c r="A216" i="1"/>
  <c r="B216" i="1"/>
  <c r="A240" i="1"/>
  <c r="B240" i="1"/>
  <c r="A264" i="1"/>
  <c r="B264" i="1"/>
  <c r="A288" i="1"/>
  <c r="B288" i="1"/>
  <c r="A312" i="1"/>
  <c r="B312" i="1"/>
  <c r="A336" i="1"/>
  <c r="B336" i="1"/>
  <c r="A372" i="1"/>
  <c r="B372" i="1"/>
  <c r="A396" i="1"/>
  <c r="B396" i="1"/>
  <c r="A420" i="1"/>
  <c r="B420" i="1"/>
  <c r="A444" i="1"/>
  <c r="B444" i="1"/>
  <c r="A468" i="1"/>
  <c r="B468" i="1"/>
  <c r="A492" i="1"/>
  <c r="B492" i="1"/>
  <c r="A516" i="1"/>
  <c r="B516" i="1"/>
  <c r="A540" i="1"/>
  <c r="B540" i="1"/>
  <c r="A564" i="1"/>
  <c r="B564" i="1"/>
  <c r="A588" i="1"/>
  <c r="B588" i="1"/>
  <c r="A612" i="1"/>
  <c r="B612" i="1"/>
  <c r="A636" i="1"/>
  <c r="B636" i="1"/>
  <c r="A672" i="1"/>
  <c r="B672" i="1"/>
  <c r="A696" i="1"/>
  <c r="B696" i="1"/>
  <c r="A720" i="1"/>
  <c r="B720" i="1"/>
  <c r="A744" i="1"/>
  <c r="B744" i="1"/>
  <c r="A768" i="1"/>
  <c r="B768" i="1"/>
  <c r="A792" i="1"/>
  <c r="B792" i="1"/>
  <c r="A816" i="1"/>
  <c r="B816" i="1"/>
  <c r="A840" i="1"/>
  <c r="B840" i="1"/>
  <c r="A864" i="1"/>
  <c r="B864" i="1"/>
  <c r="A900" i="1"/>
  <c r="B900" i="1"/>
  <c r="A924" i="1"/>
  <c r="B924" i="1"/>
  <c r="B948" i="1"/>
  <c r="A948" i="1"/>
  <c r="B972" i="1"/>
  <c r="A972" i="1"/>
  <c r="B996" i="1"/>
  <c r="A996" i="1"/>
  <c r="B1020" i="1"/>
  <c r="A1020" i="1"/>
  <c r="B1044" i="1"/>
  <c r="A1044" i="1"/>
  <c r="B1068" i="1"/>
  <c r="A1068" i="1"/>
  <c r="B1092" i="1"/>
  <c r="A1092" i="1"/>
  <c r="B1116" i="1"/>
  <c r="A1116" i="1"/>
  <c r="B1128" i="1"/>
  <c r="A1128" i="1"/>
  <c r="B1152" i="1"/>
  <c r="A1152" i="1"/>
  <c r="B1176" i="1"/>
  <c r="A1176" i="1"/>
  <c r="B1212" i="1"/>
  <c r="A1212" i="1"/>
  <c r="B1236" i="1"/>
  <c r="A1236" i="1"/>
  <c r="B1260" i="1"/>
  <c r="A1260" i="1"/>
  <c r="B1296" i="1"/>
  <c r="A1296" i="1"/>
  <c r="B1320" i="1"/>
  <c r="A1320" i="1"/>
  <c r="B1344" i="1"/>
  <c r="A1344" i="1"/>
  <c r="B1380" i="1"/>
  <c r="A1380" i="1"/>
  <c r="B1404" i="1"/>
  <c r="A1404" i="1"/>
  <c r="A1428" i="1"/>
  <c r="B1428" i="1"/>
  <c r="A1452" i="1"/>
  <c r="B1452" i="1"/>
  <c r="A1488" i="1"/>
  <c r="B1488" i="1"/>
  <c r="A13" i="1"/>
  <c r="B13" i="1"/>
  <c r="A25" i="1"/>
  <c r="B25" i="1"/>
  <c r="A37" i="1"/>
  <c r="B37" i="1"/>
  <c r="A49" i="1"/>
  <c r="B49" i="1"/>
  <c r="A61" i="1"/>
  <c r="B61" i="1"/>
  <c r="A73" i="1"/>
  <c r="B73" i="1"/>
  <c r="A85" i="1"/>
  <c r="B85" i="1"/>
  <c r="A97" i="1"/>
  <c r="B97" i="1"/>
  <c r="A109" i="1"/>
  <c r="B109" i="1"/>
  <c r="A121" i="1"/>
  <c r="B121" i="1"/>
  <c r="A133" i="1"/>
  <c r="B133" i="1"/>
  <c r="A145" i="1"/>
  <c r="B145" i="1"/>
  <c r="A157" i="1"/>
  <c r="B157" i="1"/>
  <c r="A169" i="1"/>
  <c r="B169" i="1"/>
  <c r="A181" i="1"/>
  <c r="B181" i="1"/>
  <c r="A193" i="1"/>
  <c r="B193" i="1"/>
  <c r="A205" i="1"/>
  <c r="B205" i="1"/>
  <c r="A217" i="1"/>
  <c r="B217" i="1"/>
  <c r="A229" i="1"/>
  <c r="B229" i="1"/>
  <c r="A241" i="1"/>
  <c r="B241" i="1"/>
  <c r="A253" i="1"/>
  <c r="B253" i="1"/>
  <c r="A265" i="1"/>
  <c r="B265" i="1"/>
  <c r="A277" i="1"/>
  <c r="B277" i="1"/>
  <c r="A289" i="1"/>
  <c r="B289" i="1"/>
  <c r="A301" i="1"/>
  <c r="B301" i="1"/>
  <c r="A313" i="1"/>
  <c r="B313" i="1"/>
  <c r="A325" i="1"/>
  <c r="B325" i="1"/>
  <c r="A337" i="1"/>
  <c r="B337" i="1"/>
  <c r="A349" i="1"/>
  <c r="B349" i="1"/>
  <c r="A361" i="1"/>
  <c r="B361" i="1"/>
  <c r="A373" i="1"/>
  <c r="B373" i="1"/>
  <c r="A385" i="1"/>
  <c r="B385" i="1"/>
  <c r="A397" i="1"/>
  <c r="B397" i="1"/>
  <c r="A409" i="1"/>
  <c r="B409" i="1"/>
  <c r="A421" i="1"/>
  <c r="B421" i="1"/>
  <c r="A433" i="1"/>
  <c r="B433" i="1"/>
  <c r="A445" i="1"/>
  <c r="B445" i="1"/>
  <c r="A457" i="1"/>
  <c r="B457" i="1"/>
  <c r="A469" i="1"/>
  <c r="B469" i="1"/>
  <c r="A481" i="1"/>
  <c r="B481" i="1"/>
  <c r="B493" i="1"/>
  <c r="A493" i="1"/>
  <c r="B505" i="1"/>
  <c r="A505" i="1"/>
  <c r="B517" i="1"/>
  <c r="A517" i="1"/>
  <c r="B529" i="1"/>
  <c r="A529" i="1"/>
  <c r="B541" i="1"/>
  <c r="A541" i="1"/>
  <c r="B553" i="1"/>
  <c r="A553" i="1"/>
  <c r="B565" i="1"/>
  <c r="A565" i="1"/>
  <c r="B577" i="1"/>
  <c r="A577" i="1"/>
  <c r="B589" i="1"/>
  <c r="A589" i="1"/>
  <c r="B601" i="1"/>
  <c r="A601" i="1"/>
  <c r="B613" i="1"/>
  <c r="A613" i="1"/>
  <c r="B625" i="1"/>
  <c r="A625" i="1"/>
  <c r="B637" i="1"/>
  <c r="A637" i="1"/>
  <c r="B649" i="1"/>
  <c r="A649" i="1"/>
  <c r="B661" i="1"/>
  <c r="A661" i="1"/>
  <c r="B673" i="1"/>
  <c r="A673" i="1"/>
  <c r="B685" i="1"/>
  <c r="A685" i="1"/>
  <c r="B697" i="1"/>
  <c r="A697" i="1"/>
  <c r="B709" i="1"/>
  <c r="A709" i="1"/>
  <c r="B721" i="1"/>
  <c r="A721" i="1"/>
  <c r="B733" i="1"/>
  <c r="A733" i="1"/>
  <c r="B745" i="1"/>
  <c r="A745" i="1"/>
  <c r="B757" i="1"/>
  <c r="A757" i="1"/>
  <c r="B769" i="1"/>
  <c r="A769" i="1"/>
  <c r="B781" i="1"/>
  <c r="A781" i="1"/>
  <c r="B793" i="1"/>
  <c r="A793" i="1"/>
  <c r="B805" i="1"/>
  <c r="A805" i="1"/>
  <c r="B817" i="1"/>
  <c r="A817" i="1"/>
  <c r="B829" i="1"/>
  <c r="A829" i="1"/>
  <c r="B841" i="1"/>
  <c r="A841" i="1"/>
  <c r="B853" i="1"/>
  <c r="A853" i="1"/>
  <c r="B865" i="1"/>
  <c r="A865" i="1"/>
  <c r="B877" i="1"/>
  <c r="A877" i="1"/>
  <c r="B889" i="1"/>
  <c r="A889" i="1"/>
  <c r="B901" i="1"/>
  <c r="A901" i="1"/>
  <c r="B913" i="1"/>
  <c r="A913" i="1"/>
  <c r="B925" i="1"/>
  <c r="A925" i="1"/>
  <c r="B937" i="1"/>
  <c r="A937" i="1"/>
  <c r="A949" i="1"/>
  <c r="B949" i="1"/>
  <c r="A50" i="1"/>
  <c r="B50" i="1"/>
  <c r="A134" i="1"/>
  <c r="B134" i="1"/>
  <c r="A230" i="1"/>
  <c r="B230" i="1"/>
  <c r="A362" i="1"/>
  <c r="B362" i="1"/>
  <c r="A506" i="1"/>
  <c r="B506" i="1"/>
  <c r="A626" i="1"/>
  <c r="B626" i="1"/>
  <c r="A758" i="1"/>
  <c r="B758" i="1"/>
  <c r="A854" i="1"/>
  <c r="B854" i="1"/>
  <c r="A950" i="1"/>
  <c r="B950" i="1"/>
  <c r="A1058" i="1"/>
  <c r="B1058" i="1"/>
  <c r="A1154" i="1"/>
  <c r="B1154" i="1"/>
  <c r="A1262" i="1"/>
  <c r="B1262" i="1"/>
  <c r="A1370" i="1"/>
  <c r="B1370" i="1"/>
  <c r="A1442" i="1"/>
  <c r="B1442" i="1"/>
  <c r="A1562" i="1"/>
  <c r="B1562" i="1"/>
  <c r="A1646" i="1"/>
  <c r="B1646" i="1"/>
  <c r="A1730" i="1"/>
  <c r="B1730" i="1"/>
  <c r="A1826" i="1"/>
  <c r="B1826" i="1"/>
  <c r="A1946" i="1"/>
  <c r="B1946" i="1"/>
  <c r="A2042" i="1"/>
  <c r="B2042" i="1"/>
  <c r="A2138" i="1"/>
  <c r="B2138" i="1"/>
  <c r="A2162" i="1"/>
  <c r="B2162" i="1"/>
  <c r="A2186" i="1"/>
  <c r="B2186" i="1"/>
  <c r="A2270" i="1"/>
  <c r="B2270" i="1"/>
  <c r="A2294" i="1"/>
  <c r="B2294" i="1"/>
  <c r="A2318" i="1"/>
  <c r="B2318" i="1"/>
  <c r="A2342" i="1"/>
  <c r="B2342" i="1"/>
  <c r="A2366" i="1"/>
  <c r="B2366" i="1"/>
  <c r="A2390" i="1"/>
  <c r="B2390" i="1"/>
  <c r="A2414" i="1"/>
  <c r="B2414" i="1"/>
  <c r="A2438" i="1"/>
  <c r="B2438" i="1"/>
  <c r="A2462" i="1"/>
  <c r="B2462" i="1"/>
  <c r="A2486" i="1"/>
  <c r="B2486" i="1"/>
  <c r="A2498" i="1"/>
  <c r="B2498" i="1"/>
  <c r="A2522" i="1"/>
  <c r="B2522" i="1"/>
  <c r="A2546" i="1"/>
  <c r="B2546" i="1"/>
  <c r="A2570" i="1"/>
  <c r="B2570" i="1"/>
  <c r="A2594" i="1"/>
  <c r="B2594" i="1"/>
  <c r="A2618" i="1"/>
  <c r="B2618" i="1"/>
  <c r="A2642" i="1"/>
  <c r="B2642" i="1"/>
  <c r="A2666" i="1"/>
  <c r="B2666" i="1"/>
  <c r="A2690" i="1"/>
  <c r="B2690" i="1"/>
  <c r="A2714" i="1"/>
  <c r="B2714" i="1"/>
  <c r="A2726" i="1"/>
  <c r="B2726" i="1"/>
  <c r="A2738" i="1"/>
  <c r="B2738" i="1"/>
  <c r="A2762" i="1"/>
  <c r="B2762" i="1"/>
  <c r="A2774" i="1"/>
  <c r="B2774" i="1"/>
  <c r="A2798" i="1"/>
  <c r="B2798" i="1"/>
  <c r="A2810" i="1"/>
  <c r="B2810" i="1"/>
  <c r="A2822" i="1"/>
  <c r="B2822" i="1"/>
  <c r="A2834" i="1"/>
  <c r="B2834" i="1"/>
  <c r="A2846" i="1"/>
  <c r="B2846" i="1"/>
  <c r="A2858" i="1"/>
  <c r="B2858" i="1"/>
  <c r="A2870" i="1"/>
  <c r="B2870" i="1"/>
  <c r="A2882" i="1"/>
  <c r="B2882" i="1"/>
  <c r="A2894" i="1"/>
  <c r="B2894" i="1"/>
  <c r="A2906" i="1"/>
  <c r="B2906" i="1"/>
  <c r="A2918" i="1"/>
  <c r="B2918" i="1"/>
  <c r="A2930" i="1"/>
  <c r="B2930" i="1"/>
  <c r="A2942" i="1"/>
  <c r="B2942" i="1"/>
  <c r="A2954" i="1"/>
  <c r="B2954" i="1"/>
  <c r="A2966" i="1"/>
  <c r="B2966" i="1"/>
  <c r="A2978" i="1"/>
  <c r="B2978" i="1"/>
  <c r="A2990" i="1"/>
  <c r="B2990" i="1"/>
  <c r="A3002" i="1"/>
  <c r="B3002" i="1"/>
  <c r="A3014" i="1"/>
  <c r="B3014" i="1"/>
  <c r="A3026" i="1"/>
  <c r="B3026" i="1"/>
  <c r="A3038" i="1"/>
  <c r="B3038" i="1"/>
  <c r="A3050" i="1"/>
  <c r="B3050" i="1"/>
  <c r="A3062" i="1"/>
  <c r="B3062" i="1"/>
  <c r="A3074" i="1"/>
  <c r="B3074" i="1"/>
  <c r="A3086" i="1"/>
  <c r="B3086" i="1"/>
  <c r="A3098" i="1"/>
  <c r="B3098" i="1"/>
  <c r="A3110" i="1"/>
  <c r="B3110" i="1"/>
  <c r="A3122" i="1"/>
  <c r="B3122" i="1"/>
  <c r="A3134" i="1"/>
  <c r="B3134" i="1"/>
  <c r="A3146" i="1"/>
  <c r="B3146" i="1"/>
  <c r="A3158" i="1"/>
  <c r="B3158" i="1"/>
  <c r="A3170" i="1"/>
  <c r="B3170" i="1"/>
  <c r="A3182" i="1"/>
  <c r="B3182" i="1"/>
  <c r="A3194" i="1"/>
  <c r="B3194" i="1"/>
  <c r="A3206" i="1"/>
  <c r="B3206" i="1"/>
  <c r="A3218" i="1"/>
  <c r="B3218" i="1"/>
  <c r="A3230" i="1"/>
  <c r="B3230" i="1"/>
  <c r="A3242" i="1"/>
  <c r="B3242" i="1"/>
  <c r="A2786" i="1"/>
  <c r="B2786" i="1"/>
  <c r="B3" i="1"/>
  <c r="A3" i="1"/>
  <c r="A15" i="1"/>
  <c r="B15" i="1"/>
  <c r="A27" i="1"/>
  <c r="B27" i="1"/>
  <c r="B39" i="1"/>
  <c r="A39" i="1"/>
  <c r="B51" i="1"/>
  <c r="A51" i="1"/>
  <c r="B63" i="1"/>
  <c r="A63" i="1"/>
  <c r="B75" i="1"/>
  <c r="A75" i="1"/>
  <c r="B87" i="1"/>
  <c r="A87" i="1"/>
  <c r="B99" i="1"/>
  <c r="A99" i="1"/>
  <c r="B111" i="1"/>
  <c r="A111" i="1"/>
  <c r="B123" i="1"/>
  <c r="A123" i="1"/>
  <c r="B135" i="1"/>
  <c r="A135" i="1"/>
  <c r="B147" i="1"/>
  <c r="A147" i="1"/>
  <c r="B159" i="1"/>
  <c r="A159" i="1"/>
  <c r="B171" i="1"/>
  <c r="A171" i="1"/>
  <c r="B183" i="1"/>
  <c r="A183" i="1"/>
  <c r="B195" i="1"/>
  <c r="A195" i="1"/>
  <c r="B207" i="1"/>
  <c r="A207" i="1"/>
  <c r="B219" i="1"/>
  <c r="A219" i="1"/>
  <c r="B231" i="1"/>
  <c r="A231" i="1"/>
  <c r="B243" i="1"/>
  <c r="A243" i="1"/>
  <c r="B255" i="1"/>
  <c r="A255" i="1"/>
  <c r="B267" i="1"/>
  <c r="A267" i="1"/>
  <c r="B279" i="1"/>
  <c r="A279" i="1"/>
  <c r="B291" i="1"/>
  <c r="A291" i="1"/>
  <c r="B303" i="1"/>
  <c r="A303" i="1"/>
  <c r="B315" i="1"/>
  <c r="A315" i="1"/>
  <c r="B327" i="1"/>
  <c r="A327" i="1"/>
  <c r="B339" i="1"/>
  <c r="A339" i="1"/>
  <c r="B351" i="1"/>
  <c r="A351" i="1"/>
  <c r="B363" i="1"/>
  <c r="A363" i="1"/>
  <c r="B375" i="1"/>
  <c r="A375" i="1"/>
  <c r="B387" i="1"/>
  <c r="A387" i="1"/>
  <c r="A399" i="1"/>
  <c r="B399" i="1"/>
  <c r="A411" i="1"/>
  <c r="B411" i="1"/>
  <c r="A423" i="1"/>
  <c r="B423" i="1"/>
  <c r="A435" i="1"/>
  <c r="B435" i="1"/>
  <c r="A447" i="1"/>
  <c r="B447" i="1"/>
  <c r="A459" i="1"/>
  <c r="B459" i="1"/>
  <c r="A471" i="1"/>
  <c r="B471" i="1"/>
  <c r="A483" i="1"/>
  <c r="B483" i="1"/>
  <c r="A495" i="1"/>
  <c r="B495" i="1"/>
  <c r="A507" i="1"/>
  <c r="B507" i="1"/>
  <c r="A519" i="1"/>
  <c r="B519" i="1"/>
  <c r="A531" i="1"/>
  <c r="B531" i="1"/>
  <c r="A543" i="1"/>
  <c r="B543" i="1"/>
  <c r="A555" i="1"/>
  <c r="B555" i="1"/>
  <c r="A567" i="1"/>
  <c r="B567" i="1"/>
  <c r="A579" i="1"/>
  <c r="B579" i="1"/>
  <c r="A591" i="1"/>
  <c r="B591" i="1"/>
  <c r="A603" i="1"/>
  <c r="B603" i="1"/>
  <c r="A615" i="1"/>
  <c r="B615" i="1"/>
  <c r="A627" i="1"/>
  <c r="B627" i="1"/>
  <c r="A639" i="1"/>
  <c r="B639" i="1"/>
  <c r="A651" i="1"/>
  <c r="B651" i="1"/>
  <c r="A663" i="1"/>
  <c r="B663" i="1"/>
  <c r="A675" i="1"/>
  <c r="B675" i="1"/>
  <c r="A687" i="1"/>
  <c r="B687" i="1"/>
  <c r="A699" i="1"/>
  <c r="B699" i="1"/>
  <c r="A711" i="1"/>
  <c r="B711" i="1"/>
  <c r="A723" i="1"/>
  <c r="B723" i="1"/>
  <c r="A961" i="1"/>
  <c r="B961" i="1"/>
  <c r="A973" i="1"/>
  <c r="B973" i="1"/>
  <c r="A985" i="1"/>
  <c r="B985" i="1"/>
  <c r="A997" i="1"/>
  <c r="B997" i="1"/>
  <c r="A1009" i="1"/>
  <c r="B1009" i="1"/>
  <c r="A1021" i="1"/>
  <c r="B1021" i="1"/>
  <c r="A1033" i="1"/>
  <c r="B1033" i="1"/>
  <c r="A1045" i="1"/>
  <c r="B1045" i="1"/>
  <c r="A1057" i="1"/>
  <c r="B1057" i="1"/>
  <c r="A1069" i="1"/>
  <c r="B1069" i="1"/>
  <c r="A1081" i="1"/>
  <c r="B1081" i="1"/>
  <c r="A1093" i="1"/>
  <c r="B1093" i="1"/>
  <c r="A1105" i="1"/>
  <c r="B1105" i="1"/>
  <c r="A1117" i="1"/>
  <c r="B1117" i="1"/>
  <c r="A1129" i="1"/>
  <c r="B1129" i="1"/>
  <c r="A1141" i="1"/>
  <c r="B1141" i="1"/>
  <c r="A1153" i="1"/>
  <c r="B1153" i="1"/>
  <c r="A1165" i="1"/>
  <c r="B1165" i="1"/>
  <c r="A1177" i="1"/>
  <c r="B1177" i="1"/>
  <c r="A1189" i="1"/>
  <c r="B1189" i="1"/>
  <c r="A1201" i="1"/>
  <c r="B1201" i="1"/>
  <c r="A1213" i="1"/>
  <c r="B1213" i="1"/>
  <c r="A1225" i="1"/>
  <c r="B1225" i="1"/>
  <c r="A1237" i="1"/>
  <c r="B1237" i="1"/>
  <c r="A1249" i="1"/>
  <c r="B1249" i="1"/>
  <c r="A1261" i="1"/>
  <c r="B1261" i="1"/>
  <c r="A1273" i="1"/>
  <c r="B1273" i="1"/>
  <c r="A1285" i="1"/>
  <c r="B1285" i="1"/>
  <c r="A1297" i="1"/>
  <c r="B1297" i="1"/>
  <c r="A1309" i="1"/>
  <c r="B1309" i="1"/>
  <c r="A1321" i="1"/>
  <c r="B1321" i="1"/>
  <c r="A1333" i="1"/>
  <c r="B1333" i="1"/>
  <c r="A1345" i="1"/>
  <c r="B1345" i="1"/>
  <c r="A1357" i="1"/>
  <c r="B1357" i="1"/>
  <c r="A1369" i="1"/>
  <c r="B1369" i="1"/>
  <c r="A1381" i="1"/>
  <c r="B1381" i="1"/>
  <c r="A1393" i="1"/>
  <c r="B1393" i="1"/>
  <c r="A1405" i="1"/>
  <c r="B1405" i="1"/>
  <c r="A1417" i="1"/>
  <c r="B1417" i="1"/>
  <c r="A1429" i="1"/>
  <c r="B1429" i="1"/>
  <c r="A1441" i="1"/>
  <c r="B1441" i="1"/>
  <c r="A1453" i="1"/>
  <c r="B1453" i="1"/>
  <c r="A1465" i="1"/>
  <c r="B1465" i="1"/>
  <c r="A1477" i="1"/>
  <c r="B1477" i="1"/>
  <c r="A1489" i="1"/>
  <c r="B1489" i="1"/>
  <c r="A1501" i="1"/>
  <c r="B1501" i="1"/>
  <c r="A1513" i="1"/>
  <c r="B1513" i="1"/>
  <c r="A1525" i="1"/>
  <c r="B1525" i="1"/>
  <c r="A1537" i="1"/>
  <c r="B1537" i="1"/>
  <c r="A1549" i="1"/>
  <c r="B1549" i="1"/>
  <c r="A1561" i="1"/>
  <c r="B1561" i="1"/>
  <c r="A1573" i="1"/>
  <c r="B1573" i="1"/>
  <c r="A1585" i="1"/>
  <c r="B1585" i="1"/>
  <c r="A1597" i="1"/>
  <c r="B1597" i="1"/>
  <c r="A1609" i="1"/>
  <c r="B1609" i="1"/>
  <c r="A1621" i="1"/>
  <c r="B1621" i="1"/>
  <c r="A1633" i="1"/>
  <c r="B1633" i="1"/>
  <c r="A1645" i="1"/>
  <c r="B1645" i="1"/>
  <c r="A1657" i="1"/>
  <c r="B1657" i="1"/>
  <c r="A1669" i="1"/>
  <c r="B1669" i="1"/>
  <c r="A1681" i="1"/>
  <c r="B1681" i="1"/>
  <c r="A1693" i="1"/>
  <c r="B1693" i="1"/>
  <c r="A1705" i="1"/>
  <c r="B1705" i="1"/>
  <c r="A1717" i="1"/>
  <c r="B1717" i="1"/>
  <c r="A1729" i="1"/>
  <c r="B1729" i="1"/>
  <c r="A1741" i="1"/>
  <c r="B1741" i="1"/>
  <c r="A1753" i="1"/>
  <c r="B1753" i="1"/>
  <c r="A1765" i="1"/>
  <c r="B1765" i="1"/>
  <c r="A1777" i="1"/>
  <c r="B1777" i="1"/>
  <c r="A1789" i="1"/>
  <c r="B1789" i="1"/>
  <c r="A1801" i="1"/>
  <c r="B1801" i="1"/>
  <c r="A1813" i="1"/>
  <c r="B1813" i="1"/>
  <c r="A1825" i="1"/>
  <c r="B1825" i="1"/>
  <c r="A1837" i="1"/>
  <c r="B1837" i="1"/>
  <c r="A1849" i="1"/>
  <c r="B1849" i="1"/>
  <c r="A1861" i="1"/>
  <c r="B1861" i="1"/>
  <c r="A1873" i="1"/>
  <c r="B1873" i="1"/>
  <c r="A1885" i="1"/>
  <c r="B1885" i="1"/>
  <c r="A1897" i="1"/>
  <c r="B1897" i="1"/>
  <c r="A1909" i="1"/>
  <c r="B1909" i="1"/>
  <c r="A1921" i="1"/>
  <c r="B1921" i="1"/>
  <c r="A1933" i="1"/>
  <c r="B1933" i="1"/>
  <c r="A1945" i="1"/>
  <c r="B1945" i="1"/>
  <c r="A1957" i="1"/>
  <c r="B1957" i="1"/>
  <c r="A1969" i="1"/>
  <c r="B1969" i="1"/>
  <c r="A1981" i="1"/>
  <c r="B1981" i="1"/>
  <c r="A1993" i="1"/>
  <c r="B1993" i="1"/>
  <c r="A2005" i="1"/>
  <c r="B2005" i="1"/>
  <c r="A2017" i="1"/>
  <c r="B2017" i="1"/>
  <c r="A2029" i="1"/>
  <c r="B2029" i="1"/>
  <c r="A2041" i="1"/>
  <c r="B2041" i="1"/>
  <c r="A2053" i="1"/>
  <c r="B2053" i="1"/>
  <c r="A2065" i="1"/>
  <c r="B2065" i="1"/>
  <c r="A2077" i="1"/>
  <c r="B2077" i="1"/>
  <c r="A2089" i="1"/>
  <c r="B2089" i="1"/>
  <c r="A2101" i="1"/>
  <c r="B2101" i="1"/>
  <c r="A2113" i="1"/>
  <c r="B2113" i="1"/>
  <c r="A2125" i="1"/>
  <c r="B2125" i="1"/>
  <c r="A2137" i="1"/>
  <c r="B2137" i="1"/>
  <c r="A2149" i="1"/>
  <c r="B2149" i="1"/>
  <c r="A2161" i="1"/>
  <c r="B2161" i="1"/>
  <c r="A2173" i="1"/>
  <c r="B2173" i="1"/>
  <c r="A2185" i="1"/>
  <c r="B2185" i="1"/>
  <c r="A2197" i="1"/>
  <c r="B2197" i="1"/>
  <c r="A2209" i="1"/>
  <c r="B2209" i="1"/>
  <c r="A2221" i="1"/>
  <c r="B2221" i="1"/>
  <c r="A2233" i="1"/>
  <c r="B2233" i="1"/>
  <c r="A2245" i="1"/>
  <c r="B2245" i="1"/>
  <c r="A2257" i="1"/>
  <c r="B2257" i="1"/>
  <c r="A2269" i="1"/>
  <c r="B2269" i="1"/>
  <c r="A2281" i="1"/>
  <c r="B2281" i="1"/>
  <c r="A2293" i="1"/>
  <c r="B2293" i="1"/>
  <c r="A2305" i="1"/>
  <c r="B2305" i="1"/>
  <c r="A2317" i="1"/>
  <c r="B2317" i="1"/>
  <c r="A2329" i="1"/>
  <c r="B2329" i="1"/>
  <c r="A2341" i="1"/>
  <c r="B2341" i="1"/>
  <c r="A2353" i="1"/>
  <c r="B2353" i="1"/>
  <c r="A2365" i="1"/>
  <c r="B2365" i="1"/>
  <c r="A2377" i="1"/>
  <c r="B2377" i="1"/>
  <c r="A2389" i="1"/>
  <c r="B2389" i="1"/>
  <c r="A2401" i="1"/>
  <c r="B2401" i="1"/>
  <c r="A2413" i="1"/>
  <c r="B2413" i="1"/>
  <c r="A2425" i="1"/>
  <c r="B2425" i="1"/>
  <c r="A2437" i="1"/>
  <c r="B2437" i="1"/>
  <c r="A2449" i="1"/>
  <c r="B2449" i="1"/>
  <c r="A2461" i="1"/>
  <c r="B2461" i="1"/>
  <c r="A2473" i="1"/>
  <c r="B2473" i="1"/>
  <c r="A2485" i="1"/>
  <c r="B2485" i="1"/>
  <c r="A2497" i="1"/>
  <c r="B2497" i="1"/>
  <c r="A2509" i="1"/>
  <c r="B2509" i="1"/>
  <c r="A2521" i="1"/>
  <c r="B2521" i="1"/>
  <c r="A2533" i="1"/>
  <c r="B2533" i="1"/>
  <c r="A2545" i="1"/>
  <c r="B2545" i="1"/>
  <c r="A2557" i="1"/>
  <c r="B2557" i="1"/>
  <c r="A2569" i="1"/>
  <c r="B2569" i="1"/>
  <c r="A2581" i="1"/>
  <c r="B2581" i="1"/>
  <c r="A2593" i="1"/>
  <c r="B2593" i="1"/>
  <c r="A2605" i="1"/>
  <c r="B2605" i="1"/>
  <c r="A2617" i="1"/>
  <c r="B2617" i="1"/>
  <c r="A2629" i="1"/>
  <c r="B2629" i="1"/>
  <c r="A2641" i="1"/>
  <c r="B2641" i="1"/>
  <c r="A3240" i="1"/>
  <c r="A3228" i="1"/>
  <c r="A3216" i="1"/>
  <c r="A3210" i="1"/>
  <c r="A3204" i="1"/>
  <c r="A3198" i="1"/>
  <c r="A3192" i="1"/>
  <c r="A3186" i="1"/>
  <c r="A3180" i="1"/>
  <c r="A3174" i="1"/>
  <c r="A3168" i="1"/>
  <c r="A3162" i="1"/>
  <c r="A3156" i="1"/>
  <c r="A3150" i="1"/>
  <c r="A3144" i="1"/>
  <c r="A3138" i="1"/>
  <c r="A3132" i="1"/>
  <c r="A3126" i="1"/>
  <c r="A3120" i="1"/>
  <c r="A3114" i="1"/>
  <c r="A3108" i="1"/>
  <c r="A3102" i="1"/>
  <c r="A3096" i="1"/>
  <c r="A3090" i="1"/>
  <c r="A3084" i="1"/>
  <c r="A3078" i="1"/>
  <c r="A3072" i="1"/>
  <c r="A3066" i="1"/>
  <c r="A3060" i="1"/>
  <c r="A3054" i="1"/>
  <c r="A3048" i="1"/>
  <c r="A3042" i="1"/>
  <c r="A3036" i="1"/>
  <c r="A3030" i="1"/>
  <c r="A3024" i="1"/>
  <c r="A3018" i="1"/>
  <c r="A3012" i="1"/>
  <c r="A3006" i="1"/>
  <c r="A3000" i="1"/>
  <c r="A2994" i="1"/>
  <c r="A2988" i="1"/>
  <c r="A2982" i="1"/>
  <c r="A2976" i="1"/>
  <c r="A2970" i="1"/>
  <c r="A2964" i="1"/>
  <c r="A2958" i="1"/>
  <c r="A2952" i="1"/>
  <c r="A2946" i="1"/>
  <c r="A2940" i="1"/>
  <c r="A2934" i="1"/>
  <c r="A2928" i="1"/>
  <c r="A2922" i="1"/>
  <c r="A2916" i="1"/>
  <c r="A2910" i="1"/>
  <c r="A2904" i="1"/>
  <c r="A2898" i="1"/>
  <c r="A2892" i="1"/>
  <c r="A2886" i="1"/>
  <c r="A2880" i="1"/>
  <c r="A2874" i="1"/>
  <c r="A2868" i="1"/>
  <c r="A2862" i="1"/>
  <c r="A2856" i="1"/>
  <c r="A2850" i="1"/>
  <c r="A2844" i="1"/>
  <c r="A2838" i="1"/>
  <c r="A2832" i="1"/>
  <c r="A2826" i="1"/>
  <c r="A2820" i="1"/>
  <c r="A2814" i="1"/>
  <c r="A2808" i="1"/>
  <c r="A2802" i="1"/>
  <c r="A2796" i="1"/>
  <c r="A2790" i="1"/>
  <c r="A2784" i="1"/>
  <c r="A2778" i="1"/>
  <c r="A2772" i="1"/>
  <c r="A2766" i="1"/>
  <c r="A2760" i="1"/>
  <c r="A2754" i="1"/>
  <c r="A2748" i="1"/>
  <c r="A2742" i="1"/>
  <c r="A2736" i="1"/>
  <c r="A2730" i="1"/>
  <c r="A2724" i="1"/>
  <c r="A2718" i="1"/>
  <c r="A2712" i="1"/>
  <c r="A2706" i="1"/>
  <c r="A2700" i="1"/>
  <c r="A2694" i="1"/>
  <c r="A2688" i="1"/>
  <c r="A2682" i="1"/>
  <c r="A2676" i="1"/>
  <c r="A2670" i="1"/>
  <c r="A2664" i="1"/>
  <c r="A2658" i="1"/>
  <c r="B2644" i="1"/>
  <c r="B2572" i="1"/>
  <c r="B2500" i="1"/>
  <c r="B2428" i="1"/>
  <c r="B2356" i="1"/>
  <c r="B2284" i="1"/>
  <c r="B2060" i="1"/>
  <c r="B1568" i="1"/>
  <c r="A735" i="1"/>
  <c r="B735" i="1"/>
  <c r="A747" i="1"/>
  <c r="B747" i="1"/>
  <c r="A759" i="1"/>
  <c r="B759" i="1"/>
  <c r="A771" i="1"/>
  <c r="B771" i="1"/>
  <c r="A783" i="1"/>
  <c r="B783" i="1"/>
  <c r="A795" i="1"/>
  <c r="B795" i="1"/>
  <c r="A807" i="1"/>
  <c r="B807" i="1"/>
  <c r="A819" i="1"/>
  <c r="B819" i="1"/>
  <c r="A831" i="1"/>
  <c r="B831" i="1"/>
  <c r="A843" i="1"/>
  <c r="B843" i="1"/>
  <c r="A855" i="1"/>
  <c r="B855" i="1"/>
  <c r="A867" i="1"/>
  <c r="B867" i="1"/>
  <c r="A879" i="1"/>
  <c r="B879" i="1"/>
  <c r="A891" i="1"/>
  <c r="B891" i="1"/>
  <c r="A903" i="1"/>
  <c r="B903" i="1"/>
  <c r="A915" i="1"/>
  <c r="B915" i="1"/>
  <c r="A927" i="1"/>
  <c r="B927" i="1"/>
  <c r="A939" i="1"/>
  <c r="B939" i="1"/>
  <c r="B951" i="1"/>
  <c r="A951" i="1"/>
  <c r="B963" i="1"/>
  <c r="A963" i="1"/>
  <c r="B975" i="1"/>
  <c r="A975" i="1"/>
  <c r="B987" i="1"/>
  <c r="A987" i="1"/>
  <c r="B999" i="1"/>
  <c r="A999" i="1"/>
  <c r="B1011" i="1"/>
  <c r="A1011" i="1"/>
  <c r="B1023" i="1"/>
  <c r="A1023" i="1"/>
  <c r="B1035" i="1"/>
  <c r="A1035" i="1"/>
  <c r="B1047" i="1"/>
  <c r="A1047" i="1"/>
  <c r="B1059" i="1"/>
  <c r="A1059" i="1"/>
  <c r="B1071" i="1"/>
  <c r="A1071" i="1"/>
  <c r="B1083" i="1"/>
  <c r="A1083" i="1"/>
  <c r="B1095" i="1"/>
  <c r="A1095" i="1"/>
  <c r="B1107" i="1"/>
  <c r="A1107" i="1"/>
  <c r="B1119" i="1"/>
  <c r="A1119" i="1"/>
  <c r="B1131" i="1"/>
  <c r="A1131" i="1"/>
  <c r="B1143" i="1"/>
  <c r="A1143" i="1"/>
  <c r="B1155" i="1"/>
  <c r="A1155" i="1"/>
  <c r="B1167" i="1"/>
  <c r="A1167" i="1"/>
  <c r="B1179" i="1"/>
  <c r="A1179" i="1"/>
  <c r="B1191" i="1"/>
  <c r="A1191" i="1"/>
  <c r="B1203" i="1"/>
  <c r="A1203" i="1"/>
  <c r="B1215" i="1"/>
  <c r="A1215" i="1"/>
  <c r="B1227" i="1"/>
  <c r="A1227" i="1"/>
  <c r="B1239" i="1"/>
  <c r="A1239" i="1"/>
  <c r="B1251" i="1"/>
  <c r="A1251" i="1"/>
  <c r="B1263" i="1"/>
  <c r="A1263" i="1"/>
  <c r="B1275" i="1"/>
  <c r="A1275" i="1"/>
  <c r="B1287" i="1"/>
  <c r="A1287" i="1"/>
  <c r="B1299" i="1"/>
  <c r="A1299" i="1"/>
  <c r="B1311" i="1"/>
  <c r="A1311" i="1"/>
  <c r="B1323" i="1"/>
  <c r="A1323" i="1"/>
  <c r="B1335" i="1"/>
  <c r="A1335" i="1"/>
  <c r="B1347" i="1"/>
  <c r="A1347" i="1"/>
  <c r="B1359" i="1"/>
  <c r="A1359" i="1"/>
  <c r="B1371" i="1"/>
  <c r="A1371" i="1"/>
  <c r="B1383" i="1"/>
  <c r="A1383" i="1"/>
  <c r="B1395" i="1"/>
  <c r="A1395" i="1"/>
  <c r="B1407" i="1"/>
  <c r="A1407" i="1"/>
  <c r="B1419" i="1"/>
  <c r="A1419" i="1"/>
  <c r="B1431" i="1"/>
  <c r="A1431" i="1"/>
  <c r="B1443" i="1"/>
  <c r="A1443" i="1"/>
  <c r="B1455" i="1"/>
  <c r="A1455" i="1"/>
  <c r="B1467" i="1"/>
  <c r="A1467" i="1"/>
  <c r="B1479" i="1"/>
  <c r="A1479" i="1"/>
  <c r="B1491" i="1"/>
  <c r="A1491" i="1"/>
  <c r="B1503" i="1"/>
  <c r="A1503" i="1"/>
  <c r="B1515" i="1"/>
  <c r="A1515" i="1"/>
  <c r="B1527" i="1"/>
  <c r="A1527" i="1"/>
  <c r="B1539" i="1"/>
  <c r="A1539" i="1"/>
  <c r="B1551" i="1"/>
  <c r="A1551" i="1"/>
  <c r="B1563" i="1"/>
  <c r="A1563" i="1"/>
  <c r="B1575" i="1"/>
  <c r="A1575" i="1"/>
  <c r="B1587" i="1"/>
  <c r="A1587" i="1"/>
  <c r="B1599" i="1"/>
  <c r="A1599" i="1"/>
  <c r="B1611" i="1"/>
  <c r="A1611" i="1"/>
  <c r="B1623" i="1"/>
  <c r="A1623" i="1"/>
  <c r="B1635" i="1"/>
  <c r="A1635" i="1"/>
  <c r="B1647" i="1"/>
  <c r="A1647" i="1"/>
  <c r="B1659" i="1"/>
  <c r="A1659" i="1"/>
  <c r="B1671" i="1"/>
  <c r="A1671" i="1"/>
  <c r="B1683" i="1"/>
  <c r="A1683" i="1"/>
  <c r="B1695" i="1"/>
  <c r="A1695" i="1"/>
  <c r="B1707" i="1"/>
  <c r="A1707" i="1"/>
  <c r="B1719" i="1"/>
  <c r="A1719" i="1"/>
  <c r="B1731" i="1"/>
  <c r="A1731" i="1"/>
  <c r="B1743" i="1"/>
  <c r="A1743" i="1"/>
  <c r="B1755" i="1"/>
  <c r="A1755" i="1"/>
  <c r="B1767" i="1"/>
  <c r="A1767" i="1"/>
  <c r="B1779" i="1"/>
  <c r="A1779" i="1"/>
  <c r="B1791" i="1"/>
  <c r="A1791" i="1"/>
  <c r="A1803" i="1"/>
  <c r="B1803" i="1"/>
  <c r="A1815" i="1"/>
  <c r="B1815" i="1"/>
  <c r="A1827" i="1"/>
  <c r="B1827" i="1"/>
  <c r="A1839" i="1"/>
  <c r="B1839" i="1"/>
  <c r="A1851" i="1"/>
  <c r="B1851" i="1"/>
  <c r="A1863" i="1"/>
  <c r="B1863" i="1"/>
  <c r="A1875" i="1"/>
  <c r="B1875" i="1"/>
  <c r="A1887" i="1"/>
  <c r="B1887" i="1"/>
  <c r="A1899" i="1"/>
  <c r="B1899" i="1"/>
  <c r="A1911" i="1"/>
  <c r="B1911" i="1"/>
  <c r="A1923" i="1"/>
  <c r="B1923" i="1"/>
  <c r="A1935" i="1"/>
  <c r="B1935" i="1"/>
  <c r="A1947" i="1"/>
  <c r="B1947" i="1"/>
  <c r="A1959" i="1"/>
  <c r="B1959" i="1"/>
  <c r="A1971" i="1"/>
  <c r="B1971" i="1"/>
  <c r="A1983" i="1"/>
  <c r="B1983" i="1"/>
  <c r="A1995" i="1"/>
  <c r="B1995" i="1"/>
  <c r="A2007" i="1"/>
  <c r="B2007" i="1"/>
  <c r="A2019" i="1"/>
  <c r="B2019" i="1"/>
  <c r="A2031" i="1"/>
  <c r="B2031" i="1"/>
  <c r="A2043" i="1"/>
  <c r="B2043" i="1"/>
  <c r="A2055" i="1"/>
  <c r="B2055" i="1"/>
  <c r="A2067" i="1"/>
  <c r="B2067" i="1"/>
  <c r="A2079" i="1"/>
  <c r="B2079" i="1"/>
  <c r="A2091" i="1"/>
  <c r="B2091" i="1"/>
  <c r="A2103" i="1"/>
  <c r="B2103" i="1"/>
  <c r="A2115" i="1"/>
  <c r="B2115" i="1"/>
  <c r="A2127" i="1"/>
  <c r="B2127" i="1"/>
  <c r="A2139" i="1"/>
  <c r="B2139" i="1"/>
  <c r="A2151" i="1"/>
  <c r="B2151" i="1"/>
  <c r="A2163" i="1"/>
  <c r="B2163" i="1"/>
  <c r="A2175" i="1"/>
  <c r="B2175" i="1"/>
  <c r="A2187" i="1"/>
  <c r="B2187" i="1"/>
  <c r="A2199" i="1"/>
  <c r="B2199" i="1"/>
  <c r="A2211" i="1"/>
  <c r="B2211" i="1"/>
  <c r="A2223" i="1"/>
  <c r="B2223" i="1"/>
  <c r="A2235" i="1"/>
  <c r="B2235" i="1"/>
  <c r="A2247" i="1"/>
  <c r="B2247" i="1"/>
  <c r="A2259" i="1"/>
  <c r="B2259" i="1"/>
  <c r="A2271" i="1"/>
  <c r="B2271" i="1"/>
  <c r="A2283" i="1"/>
  <c r="B2283" i="1"/>
  <c r="A2295" i="1"/>
  <c r="B2295" i="1"/>
  <c r="A2307" i="1"/>
  <c r="B2307" i="1"/>
  <c r="A2319" i="1"/>
  <c r="B2319" i="1"/>
  <c r="A2331" i="1"/>
  <c r="B2331" i="1"/>
  <c r="A2343" i="1"/>
  <c r="B2343" i="1"/>
  <c r="A2355" i="1"/>
  <c r="B2355" i="1"/>
  <c r="A2367" i="1"/>
  <c r="B2367" i="1"/>
  <c r="A2379" i="1"/>
  <c r="B2379" i="1"/>
  <c r="A2391" i="1"/>
  <c r="B2391" i="1"/>
  <c r="A2403" i="1"/>
  <c r="B2403" i="1"/>
  <c r="A2415" i="1"/>
  <c r="B2415" i="1"/>
  <c r="A2427" i="1"/>
  <c r="B2427" i="1"/>
  <c r="A2439" i="1"/>
  <c r="B2439" i="1"/>
  <c r="A2451" i="1"/>
  <c r="B2451" i="1"/>
  <c r="A2463" i="1"/>
  <c r="B2463" i="1"/>
  <c r="A2475" i="1"/>
  <c r="B2475" i="1"/>
  <c r="A2487" i="1"/>
  <c r="B2487" i="1"/>
  <c r="A2499" i="1"/>
  <c r="B2499" i="1"/>
  <c r="A2511" i="1"/>
  <c r="B2511" i="1"/>
  <c r="A2523" i="1"/>
  <c r="B2523" i="1"/>
  <c r="A2535" i="1"/>
  <c r="B2535" i="1"/>
  <c r="A2547" i="1"/>
  <c r="B2547" i="1"/>
  <c r="A2559" i="1"/>
  <c r="B2559" i="1"/>
  <c r="A2571" i="1"/>
  <c r="B2571" i="1"/>
  <c r="A2583" i="1"/>
  <c r="B2583" i="1"/>
  <c r="A2595" i="1"/>
  <c r="B2595" i="1"/>
  <c r="A2607" i="1"/>
  <c r="B2607" i="1"/>
  <c r="A2619" i="1"/>
  <c r="B2619" i="1"/>
  <c r="A2631" i="1"/>
  <c r="B2631" i="1"/>
  <c r="A2643" i="1"/>
  <c r="B2643" i="1"/>
  <c r="B2632" i="1"/>
  <c r="B2560" i="1"/>
  <c r="B2488" i="1"/>
  <c r="B2416" i="1"/>
  <c r="B2344" i="1"/>
  <c r="B2272" i="1"/>
  <c r="B2012" i="1"/>
  <c r="A832" i="1"/>
  <c r="B832" i="1"/>
  <c r="A844" i="1"/>
  <c r="B844" i="1"/>
  <c r="A856" i="1"/>
  <c r="B856" i="1"/>
  <c r="A868" i="1"/>
  <c r="B868" i="1"/>
  <c r="A880" i="1"/>
  <c r="B880" i="1"/>
  <c r="A892" i="1"/>
  <c r="B892" i="1"/>
  <c r="A904" i="1"/>
  <c r="B904" i="1"/>
  <c r="A916" i="1"/>
  <c r="B916" i="1"/>
  <c r="A928" i="1"/>
  <c r="B928" i="1"/>
  <c r="A940" i="1"/>
  <c r="B940" i="1"/>
  <c r="A952" i="1"/>
  <c r="B952" i="1"/>
  <c r="A964" i="1"/>
  <c r="B964" i="1"/>
  <c r="A976" i="1"/>
  <c r="B976" i="1"/>
  <c r="A988" i="1"/>
  <c r="B988" i="1"/>
  <c r="A1000" i="1"/>
  <c r="B1000" i="1"/>
  <c r="A1012" i="1"/>
  <c r="B1012" i="1"/>
  <c r="A1024" i="1"/>
  <c r="B1024" i="1"/>
  <c r="A1036" i="1"/>
  <c r="B1036" i="1"/>
  <c r="A1048" i="1"/>
  <c r="B1048" i="1"/>
  <c r="A1060" i="1"/>
  <c r="B1060" i="1"/>
  <c r="A1072" i="1"/>
  <c r="B1072" i="1"/>
  <c r="A1084" i="1"/>
  <c r="B1084" i="1"/>
  <c r="A1096" i="1"/>
  <c r="B1096" i="1"/>
  <c r="A1108" i="1"/>
  <c r="B1108" i="1"/>
  <c r="A1120" i="1"/>
  <c r="B1120" i="1"/>
  <c r="A1132" i="1"/>
  <c r="B1132" i="1"/>
  <c r="A1144" i="1"/>
  <c r="B1144" i="1"/>
  <c r="A1156" i="1"/>
  <c r="B1156" i="1"/>
  <c r="A1168" i="1"/>
  <c r="B1168" i="1"/>
  <c r="A1180" i="1"/>
  <c r="B1180" i="1"/>
  <c r="A1192" i="1"/>
  <c r="B1192" i="1"/>
  <c r="A1204" i="1"/>
  <c r="B1204" i="1"/>
  <c r="A1216" i="1"/>
  <c r="B1216" i="1"/>
  <c r="A1228" i="1"/>
  <c r="B1228" i="1"/>
  <c r="A1240" i="1"/>
  <c r="B1240" i="1"/>
  <c r="A1252" i="1"/>
  <c r="B1252" i="1"/>
  <c r="A1264" i="1"/>
  <c r="B1264" i="1"/>
  <c r="A1276" i="1"/>
  <c r="B1276" i="1"/>
  <c r="A1288" i="1"/>
  <c r="B1288" i="1"/>
  <c r="A1300" i="1"/>
  <c r="B1300" i="1"/>
  <c r="A1312" i="1"/>
  <c r="B1312" i="1"/>
  <c r="A1324" i="1"/>
  <c r="B1324" i="1"/>
  <c r="A1336" i="1"/>
  <c r="B1336" i="1"/>
  <c r="A1348" i="1"/>
  <c r="B1348" i="1"/>
  <c r="A1360" i="1"/>
  <c r="B1360" i="1"/>
  <c r="A1372" i="1"/>
  <c r="B1372" i="1"/>
  <c r="A1384" i="1"/>
  <c r="B1384" i="1"/>
  <c r="A1396" i="1"/>
  <c r="B1396" i="1"/>
  <c r="A1408" i="1"/>
  <c r="B1408" i="1"/>
  <c r="A1420" i="1"/>
  <c r="B1420" i="1"/>
  <c r="A1432" i="1"/>
  <c r="B1432" i="1"/>
  <c r="A1444" i="1"/>
  <c r="B1444" i="1"/>
  <c r="A1456" i="1"/>
  <c r="B1456" i="1"/>
  <c r="A1468" i="1"/>
  <c r="B1468" i="1"/>
  <c r="A1480" i="1"/>
  <c r="B1480" i="1"/>
  <c r="A1492" i="1"/>
  <c r="B1492" i="1"/>
  <c r="A1504" i="1"/>
  <c r="B1504" i="1"/>
  <c r="A1516" i="1"/>
  <c r="B1516" i="1"/>
  <c r="A1528" i="1"/>
  <c r="B1528" i="1"/>
  <c r="A1540" i="1"/>
  <c r="B1540" i="1"/>
  <c r="A1552" i="1"/>
  <c r="B1552" i="1"/>
  <c r="A1564" i="1"/>
  <c r="B1564" i="1"/>
  <c r="A1576" i="1"/>
  <c r="B1576" i="1"/>
  <c r="A1588" i="1"/>
  <c r="B1588" i="1"/>
  <c r="A1600" i="1"/>
  <c r="B1600" i="1"/>
  <c r="A1612" i="1"/>
  <c r="B1612" i="1"/>
  <c r="A1624" i="1"/>
  <c r="B1624" i="1"/>
  <c r="A1636" i="1"/>
  <c r="B1636" i="1"/>
  <c r="A1648" i="1"/>
  <c r="B1648" i="1"/>
  <c r="A1660" i="1"/>
  <c r="B1660" i="1"/>
  <c r="A1672" i="1"/>
  <c r="B1672" i="1"/>
  <c r="A1684" i="1"/>
  <c r="B1684" i="1"/>
  <c r="A1696" i="1"/>
  <c r="B1696" i="1"/>
  <c r="A1708" i="1"/>
  <c r="B1708" i="1"/>
  <c r="A1720" i="1"/>
  <c r="B1720" i="1"/>
  <c r="A1732" i="1"/>
  <c r="B1732" i="1"/>
  <c r="A1744" i="1"/>
  <c r="B1744" i="1"/>
  <c r="A1756" i="1"/>
  <c r="B1756" i="1"/>
  <c r="A1768" i="1"/>
  <c r="B1768" i="1"/>
  <c r="A1780" i="1"/>
  <c r="B1780" i="1"/>
  <c r="A1792" i="1"/>
  <c r="B1792" i="1"/>
  <c r="A1804" i="1"/>
  <c r="B1804" i="1"/>
  <c r="A1816" i="1"/>
  <c r="B1816" i="1"/>
  <c r="A1828" i="1"/>
  <c r="B1828" i="1"/>
  <c r="A1840" i="1"/>
  <c r="B1840" i="1"/>
  <c r="A1852" i="1"/>
  <c r="B1852" i="1"/>
  <c r="A1864" i="1"/>
  <c r="B1864" i="1"/>
  <c r="A1876" i="1"/>
  <c r="B1876" i="1"/>
  <c r="A1888" i="1"/>
  <c r="B1888" i="1"/>
  <c r="A1900" i="1"/>
  <c r="B1900" i="1"/>
  <c r="A1912" i="1"/>
  <c r="B1912" i="1"/>
  <c r="A1924" i="1"/>
  <c r="B1924" i="1"/>
  <c r="A1936" i="1"/>
  <c r="B1936" i="1"/>
  <c r="A1948" i="1"/>
  <c r="B1948" i="1"/>
  <c r="A1960" i="1"/>
  <c r="B1960" i="1"/>
  <c r="A1972" i="1"/>
  <c r="B1972" i="1"/>
  <c r="A1984" i="1"/>
  <c r="B1984" i="1"/>
  <c r="A1996" i="1"/>
  <c r="B1996" i="1"/>
  <c r="A2008" i="1"/>
  <c r="B2008" i="1"/>
  <c r="A2020" i="1"/>
  <c r="B2020" i="1"/>
  <c r="A2032" i="1"/>
  <c r="B2032" i="1"/>
  <c r="A2044" i="1"/>
  <c r="B2044" i="1"/>
  <c r="A2056" i="1"/>
  <c r="B2056" i="1"/>
  <c r="A2068" i="1"/>
  <c r="B2068" i="1"/>
  <c r="A2080" i="1"/>
  <c r="B2080" i="1"/>
  <c r="A2092" i="1"/>
  <c r="B2092" i="1"/>
  <c r="A2104" i="1"/>
  <c r="B2104" i="1"/>
  <c r="A2116" i="1"/>
  <c r="B2116" i="1"/>
  <c r="A2128" i="1"/>
  <c r="B2128" i="1"/>
  <c r="A2140" i="1"/>
  <c r="B2140" i="1"/>
  <c r="A2152" i="1"/>
  <c r="B2152" i="1"/>
  <c r="A2164" i="1"/>
  <c r="B2164" i="1"/>
  <c r="A2176" i="1"/>
  <c r="B2176" i="1"/>
  <c r="A2188" i="1"/>
  <c r="B2188" i="1"/>
  <c r="A2200" i="1"/>
  <c r="B2200" i="1"/>
  <c r="A2212" i="1"/>
  <c r="B2212" i="1"/>
  <c r="A2224" i="1"/>
  <c r="B2224" i="1"/>
  <c r="A2236" i="1"/>
  <c r="B2236" i="1"/>
  <c r="A2248" i="1"/>
  <c r="B2248" i="1"/>
  <c r="A2260" i="1"/>
  <c r="B2260" i="1"/>
  <c r="B3232" i="1"/>
  <c r="B3220" i="1"/>
  <c r="B3214" i="1"/>
  <c r="B3208" i="1"/>
  <c r="B3202" i="1"/>
  <c r="B3196" i="1"/>
  <c r="B3190" i="1"/>
  <c r="B3184" i="1"/>
  <c r="B3178" i="1"/>
  <c r="B3172" i="1"/>
  <c r="B3166" i="1"/>
  <c r="B3160" i="1"/>
  <c r="B3154" i="1"/>
  <c r="B3148" i="1"/>
  <c r="B3142" i="1"/>
  <c r="B3136" i="1"/>
  <c r="B3130" i="1"/>
  <c r="B3124" i="1"/>
  <c r="B3118" i="1"/>
  <c r="B3112" i="1"/>
  <c r="B3106" i="1"/>
  <c r="B3100" i="1"/>
  <c r="B3094" i="1"/>
  <c r="B3088" i="1"/>
  <c r="B3082" i="1"/>
  <c r="B3076" i="1"/>
  <c r="B3070" i="1"/>
  <c r="B3064" i="1"/>
  <c r="B3058" i="1"/>
  <c r="B3052" i="1"/>
  <c r="B3046" i="1"/>
  <c r="B3040" i="1"/>
  <c r="B3034" i="1"/>
  <c r="B3028" i="1"/>
  <c r="B3022" i="1"/>
  <c r="B3016" i="1"/>
  <c r="B3010" i="1"/>
  <c r="B3004" i="1"/>
  <c r="B2998" i="1"/>
  <c r="B2992" i="1"/>
  <c r="B2986" i="1"/>
  <c r="B2980" i="1"/>
  <c r="B2974" i="1"/>
  <c r="B2968" i="1"/>
  <c r="B2962" i="1"/>
  <c r="B2956" i="1"/>
  <c r="B2950" i="1"/>
  <c r="B2944" i="1"/>
  <c r="B2938" i="1"/>
  <c r="B2932" i="1"/>
  <c r="B2926" i="1"/>
  <c r="B2920" i="1"/>
  <c r="B2914" i="1"/>
  <c r="B2908" i="1"/>
  <c r="B2902" i="1"/>
  <c r="B2896" i="1"/>
  <c r="B2890" i="1"/>
  <c r="B2884" i="1"/>
  <c r="B2878" i="1"/>
  <c r="B2872" i="1"/>
  <c r="B2866" i="1"/>
  <c r="B2860" i="1"/>
  <c r="B2854" i="1"/>
  <c r="B2848" i="1"/>
  <c r="B2842" i="1"/>
  <c r="B2836" i="1"/>
  <c r="B2830" i="1"/>
  <c r="B2824" i="1"/>
  <c r="B2818" i="1"/>
  <c r="B2812" i="1"/>
  <c r="B2806" i="1"/>
  <c r="B2800" i="1"/>
  <c r="B2794" i="1"/>
  <c r="B2788" i="1"/>
  <c r="B2782" i="1"/>
  <c r="B2776" i="1"/>
  <c r="B2770" i="1"/>
  <c r="B2764" i="1"/>
  <c r="B2758" i="1"/>
  <c r="B2752" i="1"/>
  <c r="B2746" i="1"/>
  <c r="B2740" i="1"/>
  <c r="B2734" i="1"/>
  <c r="B2728" i="1"/>
  <c r="B2722" i="1"/>
  <c r="B2716" i="1"/>
  <c r="B2710" i="1"/>
  <c r="B2704" i="1"/>
  <c r="B2698" i="1"/>
  <c r="B2692" i="1"/>
  <c r="B2686" i="1"/>
  <c r="B2680" i="1"/>
  <c r="B2674" i="1"/>
  <c r="B2668" i="1"/>
  <c r="B2662" i="1"/>
  <c r="B2656" i="1"/>
  <c r="B2626" i="1"/>
  <c r="B2554" i="1"/>
  <c r="B2482" i="1"/>
  <c r="B2410" i="1"/>
  <c r="B2338" i="1"/>
  <c r="B2266" i="1"/>
  <c r="B1988" i="1"/>
  <c r="A785" i="1"/>
  <c r="B785" i="1"/>
  <c r="A797" i="1"/>
  <c r="B797" i="1"/>
  <c r="A809" i="1"/>
  <c r="B809" i="1"/>
  <c r="A821" i="1"/>
  <c r="B821" i="1"/>
  <c r="A833" i="1"/>
  <c r="B833" i="1"/>
  <c r="A845" i="1"/>
  <c r="B845" i="1"/>
  <c r="A857" i="1"/>
  <c r="B857" i="1"/>
  <c r="A869" i="1"/>
  <c r="B869" i="1"/>
  <c r="A881" i="1"/>
  <c r="B881" i="1"/>
  <c r="A893" i="1"/>
  <c r="B893" i="1"/>
  <c r="A905" i="1"/>
  <c r="B905" i="1"/>
  <c r="A917" i="1"/>
  <c r="B917" i="1"/>
  <c r="A929" i="1"/>
  <c r="B929" i="1"/>
  <c r="A941" i="1"/>
  <c r="B941" i="1"/>
  <c r="B953" i="1"/>
  <c r="A953" i="1"/>
  <c r="B965" i="1"/>
  <c r="A965" i="1"/>
  <c r="B977" i="1"/>
  <c r="A977" i="1"/>
  <c r="B989" i="1"/>
  <c r="A989" i="1"/>
  <c r="B1001" i="1"/>
  <c r="A1001" i="1"/>
  <c r="B1013" i="1"/>
  <c r="A1013" i="1"/>
  <c r="B1025" i="1"/>
  <c r="A1025" i="1"/>
  <c r="B1037" i="1"/>
  <c r="A1037" i="1"/>
  <c r="B1049" i="1"/>
  <c r="A1049" i="1"/>
  <c r="B1061" i="1"/>
  <c r="A1061" i="1"/>
  <c r="B1073" i="1"/>
  <c r="A1073" i="1"/>
  <c r="B1085" i="1"/>
  <c r="A1085" i="1"/>
  <c r="B1097" i="1"/>
  <c r="A1097" i="1"/>
  <c r="B1109" i="1"/>
  <c r="A1109" i="1"/>
  <c r="B1121" i="1"/>
  <c r="A1121" i="1"/>
  <c r="B1133" i="1"/>
  <c r="A1133" i="1"/>
  <c r="B1145" i="1"/>
  <c r="A1145" i="1"/>
  <c r="B1157" i="1"/>
  <c r="A1157" i="1"/>
  <c r="B1169" i="1"/>
  <c r="A1169" i="1"/>
  <c r="B1181" i="1"/>
  <c r="A1181" i="1"/>
  <c r="B1193" i="1"/>
  <c r="A1193" i="1"/>
  <c r="B1205" i="1"/>
  <c r="A1205" i="1"/>
  <c r="B1217" i="1"/>
  <c r="A1217" i="1"/>
  <c r="B1229" i="1"/>
  <c r="A1229" i="1"/>
  <c r="B1241" i="1"/>
  <c r="A1241" i="1"/>
  <c r="B1253" i="1"/>
  <c r="A1253" i="1"/>
  <c r="B1265" i="1"/>
  <c r="A1265" i="1"/>
  <c r="B1277" i="1"/>
  <c r="A1277" i="1"/>
  <c r="B1289" i="1"/>
  <c r="A1289" i="1"/>
  <c r="B1301" i="1"/>
  <c r="A1301" i="1"/>
  <c r="B1313" i="1"/>
  <c r="A1313" i="1"/>
  <c r="A1325" i="1"/>
  <c r="B1325" i="1"/>
  <c r="A1337" i="1"/>
  <c r="B1337" i="1"/>
  <c r="B1349" i="1"/>
  <c r="A1349" i="1"/>
  <c r="A1361" i="1"/>
  <c r="B1361" i="1"/>
  <c r="A1373" i="1"/>
  <c r="B1373" i="1"/>
  <c r="B1385" i="1"/>
  <c r="A1385" i="1"/>
  <c r="A1397" i="1"/>
  <c r="B1397" i="1"/>
  <c r="A1409" i="1"/>
  <c r="B1409" i="1"/>
  <c r="A1421" i="1"/>
  <c r="B1421" i="1"/>
  <c r="A1433" i="1"/>
  <c r="B1433" i="1"/>
  <c r="A1445" i="1"/>
  <c r="B1445" i="1"/>
  <c r="A1457" i="1"/>
  <c r="B1457" i="1"/>
  <c r="A1469" i="1"/>
  <c r="B1469" i="1"/>
  <c r="A1481" i="1"/>
  <c r="B1481" i="1"/>
  <c r="A1493" i="1"/>
  <c r="B1493" i="1"/>
  <c r="A1505" i="1"/>
  <c r="B1505" i="1"/>
  <c r="A1517" i="1"/>
  <c r="B1517" i="1"/>
  <c r="A1529" i="1"/>
  <c r="B1529" i="1"/>
  <c r="A1541" i="1"/>
  <c r="B1541" i="1"/>
  <c r="A1553" i="1"/>
  <c r="B1553" i="1"/>
  <c r="A1565" i="1"/>
  <c r="B1565" i="1"/>
  <c r="A1577" i="1"/>
  <c r="B1577" i="1"/>
  <c r="A1589" i="1"/>
  <c r="B1589" i="1"/>
  <c r="A1601" i="1"/>
  <c r="B1601" i="1"/>
  <c r="A1613" i="1"/>
  <c r="B1613" i="1"/>
  <c r="A1625" i="1"/>
  <c r="B1625" i="1"/>
  <c r="A1637" i="1"/>
  <c r="B1637" i="1"/>
  <c r="A1649" i="1"/>
  <c r="B1649" i="1"/>
  <c r="A1661" i="1"/>
  <c r="B1661" i="1"/>
  <c r="A1673" i="1"/>
  <c r="B1673" i="1"/>
  <c r="A1685" i="1"/>
  <c r="B1685" i="1"/>
  <c r="A1697" i="1"/>
  <c r="B1697" i="1"/>
  <c r="A1709" i="1"/>
  <c r="B1709" i="1"/>
  <c r="A1721" i="1"/>
  <c r="B1721" i="1"/>
  <c r="A1733" i="1"/>
  <c r="B1733" i="1"/>
  <c r="A1745" i="1"/>
  <c r="B1745" i="1"/>
  <c r="A1757" i="1"/>
  <c r="B1757" i="1"/>
  <c r="A1769" i="1"/>
  <c r="B1769" i="1"/>
  <c r="A1781" i="1"/>
  <c r="B1781" i="1"/>
  <c r="A1793" i="1"/>
  <c r="B1793" i="1"/>
  <c r="A1805" i="1"/>
  <c r="B1805" i="1"/>
  <c r="A1817" i="1"/>
  <c r="B1817" i="1"/>
  <c r="A1829" i="1"/>
  <c r="B1829" i="1"/>
  <c r="A1841" i="1"/>
  <c r="B1841" i="1"/>
  <c r="A1853" i="1"/>
  <c r="B1853" i="1"/>
  <c r="A1865" i="1"/>
  <c r="B1865" i="1"/>
  <c r="A1877" i="1"/>
  <c r="B1877" i="1"/>
  <c r="A1889" i="1"/>
  <c r="B1889" i="1"/>
  <c r="A1901" i="1"/>
  <c r="B1901" i="1"/>
  <c r="A1913" i="1"/>
  <c r="B1913" i="1"/>
  <c r="A1925" i="1"/>
  <c r="B1925" i="1"/>
  <c r="A1937" i="1"/>
  <c r="B1937" i="1"/>
  <c r="A1949" i="1"/>
  <c r="B1949" i="1"/>
  <c r="A1961" i="1"/>
  <c r="B1961" i="1"/>
  <c r="A1973" i="1"/>
  <c r="B1973" i="1"/>
  <c r="A1985" i="1"/>
  <c r="B1985" i="1"/>
  <c r="A1997" i="1"/>
  <c r="B1997" i="1"/>
  <c r="A2009" i="1"/>
  <c r="B2009" i="1"/>
  <c r="A2021" i="1"/>
  <c r="B2021" i="1"/>
  <c r="A2033" i="1"/>
  <c r="B2033" i="1"/>
  <c r="A2045" i="1"/>
  <c r="B2045" i="1"/>
  <c r="A2057" i="1"/>
  <c r="B2057" i="1"/>
  <c r="A2069" i="1"/>
  <c r="B2069" i="1"/>
  <c r="A2081" i="1"/>
  <c r="B2081" i="1"/>
  <c r="A2093" i="1"/>
  <c r="B2093" i="1"/>
  <c r="A2105" i="1"/>
  <c r="B2105" i="1"/>
  <c r="A2117" i="1"/>
  <c r="B2117" i="1"/>
  <c r="A2129" i="1"/>
  <c r="B2129" i="1"/>
  <c r="A2141" i="1"/>
  <c r="B2141" i="1"/>
  <c r="A2153" i="1"/>
  <c r="B2153" i="1"/>
  <c r="A2165" i="1"/>
  <c r="B2165" i="1"/>
  <c r="A2177" i="1"/>
  <c r="B2177" i="1"/>
  <c r="A2189" i="1"/>
  <c r="B2189" i="1"/>
  <c r="A2201" i="1"/>
  <c r="B2201" i="1"/>
  <c r="A2213" i="1"/>
  <c r="B2213" i="1"/>
  <c r="A2225" i="1"/>
  <c r="B2225" i="1"/>
  <c r="A2237" i="1"/>
  <c r="B2237" i="1"/>
  <c r="A2249" i="1"/>
  <c r="B2249" i="1"/>
  <c r="A2261" i="1"/>
  <c r="B2261" i="1"/>
  <c r="B2273" i="1"/>
  <c r="A2273" i="1"/>
  <c r="B2285" i="1"/>
  <c r="A2285" i="1"/>
  <c r="B2297" i="1"/>
  <c r="A2297" i="1"/>
  <c r="B2309" i="1"/>
  <c r="A2309" i="1"/>
  <c r="B2321" i="1"/>
  <c r="A2321" i="1"/>
  <c r="B2333" i="1"/>
  <c r="A2333" i="1"/>
  <c r="B2345" i="1"/>
  <c r="A2345" i="1"/>
  <c r="B2357" i="1"/>
  <c r="A2357" i="1"/>
  <c r="B2369" i="1"/>
  <c r="A2369" i="1"/>
  <c r="B2381" i="1"/>
  <c r="A2381" i="1"/>
  <c r="B2393" i="1"/>
  <c r="A2393" i="1"/>
  <c r="B2405" i="1"/>
  <c r="A2405" i="1"/>
  <c r="B2417" i="1"/>
  <c r="A2417" i="1"/>
  <c r="B2429" i="1"/>
  <c r="A2429" i="1"/>
  <c r="B2441" i="1"/>
  <c r="A2441" i="1"/>
  <c r="B2453" i="1"/>
  <c r="A2453" i="1"/>
  <c r="B2465" i="1"/>
  <c r="A2465" i="1"/>
  <c r="B2477" i="1"/>
  <c r="A2477" i="1"/>
  <c r="B2489" i="1"/>
  <c r="A2489" i="1"/>
  <c r="B2501" i="1"/>
  <c r="A2501" i="1"/>
  <c r="B2513" i="1"/>
  <c r="A2513" i="1"/>
  <c r="B2525" i="1"/>
  <c r="A2525" i="1"/>
  <c r="B2537" i="1"/>
  <c r="A2537" i="1"/>
  <c r="B2549" i="1"/>
  <c r="A2549" i="1"/>
  <c r="B2561" i="1"/>
  <c r="A2561" i="1"/>
  <c r="B2573" i="1"/>
  <c r="A2573" i="1"/>
  <c r="B2585" i="1"/>
  <c r="A2585" i="1"/>
  <c r="B2597" i="1"/>
  <c r="A2597" i="1"/>
  <c r="B2609" i="1"/>
  <c r="A2609" i="1"/>
  <c r="B2621" i="1"/>
  <c r="A2621" i="1"/>
  <c r="B2633" i="1"/>
  <c r="A2633" i="1"/>
  <c r="B2645" i="1"/>
  <c r="A2645" i="1"/>
  <c r="B2620" i="1"/>
  <c r="B2548" i="1"/>
  <c r="B2476" i="1"/>
  <c r="B2404" i="1"/>
  <c r="B2332" i="1"/>
  <c r="B2252" i="1"/>
  <c r="B1964" i="1"/>
  <c r="A390" i="1"/>
  <c r="B390" i="1"/>
  <c r="A402" i="1"/>
  <c r="B402" i="1"/>
  <c r="A414" i="1"/>
  <c r="B414" i="1"/>
  <c r="A426" i="1"/>
  <c r="B426" i="1"/>
  <c r="A438" i="1"/>
  <c r="B438" i="1"/>
  <c r="A450" i="1"/>
  <c r="B450" i="1"/>
  <c r="A462" i="1"/>
  <c r="B462" i="1"/>
  <c r="A474" i="1"/>
  <c r="B474" i="1"/>
  <c r="A486" i="1"/>
  <c r="B486" i="1"/>
  <c r="A498" i="1"/>
  <c r="B498" i="1"/>
  <c r="A510" i="1"/>
  <c r="B510" i="1"/>
  <c r="A522" i="1"/>
  <c r="B522" i="1"/>
  <c r="A534" i="1"/>
  <c r="B534" i="1"/>
  <c r="A546" i="1"/>
  <c r="B546" i="1"/>
  <c r="A558" i="1"/>
  <c r="B558" i="1"/>
  <c r="A570" i="1"/>
  <c r="B570" i="1"/>
  <c r="A582" i="1"/>
  <c r="B582" i="1"/>
  <c r="A594" i="1"/>
  <c r="B594" i="1"/>
  <c r="A606" i="1"/>
  <c r="B606" i="1"/>
  <c r="A618" i="1"/>
  <c r="B618" i="1"/>
  <c r="A630" i="1"/>
  <c r="B630" i="1"/>
  <c r="A642" i="1"/>
  <c r="B642" i="1"/>
  <c r="A654" i="1"/>
  <c r="B654" i="1"/>
  <c r="A666" i="1"/>
  <c r="B666" i="1"/>
  <c r="A678" i="1"/>
  <c r="B678" i="1"/>
  <c r="A690" i="1"/>
  <c r="B690" i="1"/>
  <c r="A702" i="1"/>
  <c r="B702" i="1"/>
  <c r="A714" i="1"/>
  <c r="B714" i="1"/>
  <c r="A726" i="1"/>
  <c r="B726" i="1"/>
  <c r="A738" i="1"/>
  <c r="B738" i="1"/>
  <c r="A750" i="1"/>
  <c r="B750" i="1"/>
  <c r="A762" i="1"/>
  <c r="B762" i="1"/>
  <c r="A774" i="1"/>
  <c r="B774" i="1"/>
  <c r="A786" i="1"/>
  <c r="B786" i="1"/>
  <c r="A798" i="1"/>
  <c r="B798" i="1"/>
  <c r="A810" i="1"/>
  <c r="B810" i="1"/>
  <c r="A822" i="1"/>
  <c r="B822" i="1"/>
  <c r="A834" i="1"/>
  <c r="B834" i="1"/>
  <c r="A846" i="1"/>
  <c r="B846" i="1"/>
  <c r="A858" i="1"/>
  <c r="B858" i="1"/>
  <c r="A870" i="1"/>
  <c r="B870" i="1"/>
  <c r="A882" i="1"/>
  <c r="B882" i="1"/>
  <c r="A894" i="1"/>
  <c r="B894" i="1"/>
  <c r="A906" i="1"/>
  <c r="B906" i="1"/>
  <c r="A918" i="1"/>
  <c r="B918" i="1"/>
  <c r="A930" i="1"/>
  <c r="B930" i="1"/>
  <c r="A942" i="1"/>
  <c r="B942" i="1"/>
  <c r="B954" i="1"/>
  <c r="A954" i="1"/>
  <c r="B966" i="1"/>
  <c r="A966" i="1"/>
  <c r="B978" i="1"/>
  <c r="A978" i="1"/>
  <c r="B990" i="1"/>
  <c r="A990" i="1"/>
  <c r="B1002" i="1"/>
  <c r="A1002" i="1"/>
  <c r="B1014" i="1"/>
  <c r="A1014" i="1"/>
  <c r="B1026" i="1"/>
  <c r="A1026" i="1"/>
  <c r="B1038" i="1"/>
  <c r="A1038" i="1"/>
  <c r="B1050" i="1"/>
  <c r="A1050" i="1"/>
  <c r="B1062" i="1"/>
  <c r="A1062" i="1"/>
  <c r="B1074" i="1"/>
  <c r="A1074" i="1"/>
  <c r="B1086" i="1"/>
  <c r="A1086" i="1"/>
  <c r="B1098" i="1"/>
  <c r="A1098" i="1"/>
  <c r="B1110" i="1"/>
  <c r="A1110" i="1"/>
  <c r="B1122" i="1"/>
  <c r="A1122" i="1"/>
  <c r="B1134" i="1"/>
  <c r="A1134" i="1"/>
  <c r="B1146" i="1"/>
  <c r="A1146" i="1"/>
  <c r="B1158" i="1"/>
  <c r="A1158" i="1"/>
  <c r="B1170" i="1"/>
  <c r="A1170" i="1"/>
  <c r="B1182" i="1"/>
  <c r="A1182" i="1"/>
  <c r="B1194" i="1"/>
  <c r="A1194" i="1"/>
  <c r="B1206" i="1"/>
  <c r="A1206" i="1"/>
  <c r="B1218" i="1"/>
  <c r="A1218" i="1"/>
  <c r="B1230" i="1"/>
  <c r="A1230" i="1"/>
  <c r="B1242" i="1"/>
  <c r="A1242" i="1"/>
  <c r="B1254" i="1"/>
  <c r="A1254" i="1"/>
  <c r="B1266" i="1"/>
  <c r="A1266" i="1"/>
  <c r="B1278" i="1"/>
  <c r="A1278" i="1"/>
  <c r="B1290" i="1"/>
  <c r="A1290" i="1"/>
  <c r="B1302" i="1"/>
  <c r="A1302" i="1"/>
  <c r="B1314" i="1"/>
  <c r="A1314" i="1"/>
  <c r="B1326" i="1"/>
  <c r="A1326" i="1"/>
  <c r="B1338" i="1"/>
  <c r="A1338" i="1"/>
  <c r="B1350" i="1"/>
  <c r="A1350" i="1"/>
  <c r="B1362" i="1"/>
  <c r="A1362" i="1"/>
  <c r="B1374" i="1"/>
  <c r="A1374" i="1"/>
  <c r="B1386" i="1"/>
  <c r="A1386" i="1"/>
  <c r="B1398" i="1"/>
  <c r="A1398" i="1"/>
  <c r="B1410" i="1"/>
  <c r="A1410" i="1"/>
  <c r="A1422" i="1"/>
  <c r="B1422" i="1"/>
  <c r="A1434" i="1"/>
  <c r="B1434" i="1"/>
  <c r="A1446" i="1"/>
  <c r="B1446" i="1"/>
  <c r="A1458" i="1"/>
  <c r="B1458" i="1"/>
  <c r="A1470" i="1"/>
  <c r="B1470" i="1"/>
  <c r="A1482" i="1"/>
  <c r="B1482" i="1"/>
  <c r="A1494" i="1"/>
  <c r="B1494" i="1"/>
  <c r="A1506" i="1"/>
  <c r="B1506" i="1"/>
  <c r="A1518" i="1"/>
  <c r="B1518" i="1"/>
  <c r="A1530" i="1"/>
  <c r="B1530" i="1"/>
  <c r="A1542" i="1"/>
  <c r="B1542" i="1"/>
  <c r="A1554" i="1"/>
  <c r="B1554" i="1"/>
  <c r="A1566" i="1"/>
  <c r="B1566" i="1"/>
  <c r="A1578" i="1"/>
  <c r="B1578" i="1"/>
  <c r="A1590" i="1"/>
  <c r="B1590" i="1"/>
  <c r="A1602" i="1"/>
  <c r="B1602" i="1"/>
  <c r="A1614" i="1"/>
  <c r="B1614" i="1"/>
  <c r="A1626" i="1"/>
  <c r="B1626" i="1"/>
  <c r="A1638" i="1"/>
  <c r="B1638" i="1"/>
  <c r="A1650" i="1"/>
  <c r="B1650" i="1"/>
  <c r="A1662" i="1"/>
  <c r="B1662" i="1"/>
  <c r="A1674" i="1"/>
  <c r="B1674" i="1"/>
  <c r="A1686" i="1"/>
  <c r="B1686" i="1"/>
  <c r="A1698" i="1"/>
  <c r="B1698" i="1"/>
  <c r="A1710" i="1"/>
  <c r="B1710" i="1"/>
  <c r="A1722" i="1"/>
  <c r="B1722" i="1"/>
  <c r="A1734" i="1"/>
  <c r="B1734" i="1"/>
  <c r="A1746" i="1"/>
  <c r="B1746" i="1"/>
  <c r="A1758" i="1"/>
  <c r="B1758" i="1"/>
  <c r="A1770" i="1"/>
  <c r="B1770" i="1"/>
  <c r="A1782" i="1"/>
  <c r="B1782" i="1"/>
  <c r="A1794" i="1"/>
  <c r="B1794" i="1"/>
  <c r="A1806" i="1"/>
  <c r="B1806" i="1"/>
  <c r="A1818" i="1"/>
  <c r="B1818" i="1"/>
  <c r="A1830" i="1"/>
  <c r="B1830" i="1"/>
  <c r="A1842" i="1"/>
  <c r="B1842" i="1"/>
  <c r="A1854" i="1"/>
  <c r="B1854" i="1"/>
  <c r="A1866" i="1"/>
  <c r="B1866" i="1"/>
  <c r="A1878" i="1"/>
  <c r="B1878" i="1"/>
  <c r="A1890" i="1"/>
  <c r="B1890" i="1"/>
  <c r="A1902" i="1"/>
  <c r="B1902" i="1"/>
  <c r="A1914" i="1"/>
  <c r="B1914" i="1"/>
  <c r="A1926" i="1"/>
  <c r="B1926" i="1"/>
  <c r="A1938" i="1"/>
  <c r="B1938" i="1"/>
  <c r="A1950" i="1"/>
  <c r="B1950" i="1"/>
  <c r="A1962" i="1"/>
  <c r="B1962" i="1"/>
  <c r="A1974" i="1"/>
  <c r="B1974" i="1"/>
  <c r="A1986" i="1"/>
  <c r="B1986" i="1"/>
  <c r="A1998" i="1"/>
  <c r="B1998" i="1"/>
  <c r="A2010" i="1"/>
  <c r="B2010" i="1"/>
  <c r="A2022" i="1"/>
  <c r="B2022" i="1"/>
  <c r="A2034" i="1"/>
  <c r="B2034" i="1"/>
  <c r="A2046" i="1"/>
  <c r="B2046" i="1"/>
  <c r="A2058" i="1"/>
  <c r="B2058" i="1"/>
  <c r="A2070" i="1"/>
  <c r="B2070" i="1"/>
  <c r="A2082" i="1"/>
  <c r="B2082" i="1"/>
  <c r="A2094" i="1"/>
  <c r="B2094" i="1"/>
  <c r="A2106" i="1"/>
  <c r="B2106" i="1"/>
  <c r="A2118" i="1"/>
  <c r="B2118" i="1"/>
  <c r="A2130" i="1"/>
  <c r="B2130" i="1"/>
  <c r="A2142" i="1"/>
  <c r="B2142" i="1"/>
  <c r="A2154" i="1"/>
  <c r="B2154" i="1"/>
  <c r="A2166" i="1"/>
  <c r="B2166" i="1"/>
  <c r="A2178" i="1"/>
  <c r="B2178" i="1"/>
  <c r="A2190" i="1"/>
  <c r="B2190" i="1"/>
  <c r="A2202" i="1"/>
  <c r="B2202" i="1"/>
  <c r="A2214" i="1"/>
  <c r="B2214" i="1"/>
  <c r="A2226" i="1"/>
  <c r="B2226" i="1"/>
  <c r="A2238" i="1"/>
  <c r="B2238" i="1"/>
  <c r="A2250" i="1"/>
  <c r="B2250" i="1"/>
  <c r="A2262" i="1"/>
  <c r="B2262" i="1"/>
  <c r="A2274" i="1"/>
  <c r="B2274" i="1"/>
  <c r="A2286" i="1"/>
  <c r="B2286" i="1"/>
  <c r="A2298" i="1"/>
  <c r="B2298" i="1"/>
  <c r="A2310" i="1"/>
  <c r="B2310" i="1"/>
  <c r="A2322" i="1"/>
  <c r="B2322" i="1"/>
  <c r="A2334" i="1"/>
  <c r="B2334" i="1"/>
  <c r="A2346" i="1"/>
  <c r="B2346" i="1"/>
  <c r="A2358" i="1"/>
  <c r="B2358" i="1"/>
  <c r="A2370" i="1"/>
  <c r="B2370" i="1"/>
  <c r="A2382" i="1"/>
  <c r="B2382" i="1"/>
  <c r="A2394" i="1"/>
  <c r="B2394" i="1"/>
  <c r="A2406" i="1"/>
  <c r="B2406" i="1"/>
  <c r="A2418" i="1"/>
  <c r="B2418" i="1"/>
  <c r="A2430" i="1"/>
  <c r="B2430" i="1"/>
  <c r="A2442" i="1"/>
  <c r="B2442" i="1"/>
  <c r="A2454" i="1"/>
  <c r="B2454" i="1"/>
  <c r="A2466" i="1"/>
  <c r="B2466" i="1"/>
  <c r="A2478" i="1"/>
  <c r="B2478" i="1"/>
  <c r="A2490" i="1"/>
  <c r="B2490" i="1"/>
  <c r="A2502" i="1"/>
  <c r="B2502" i="1"/>
  <c r="A2514" i="1"/>
  <c r="B2514" i="1"/>
  <c r="A2526" i="1"/>
  <c r="B2526" i="1"/>
  <c r="A2538" i="1"/>
  <c r="B2538" i="1"/>
  <c r="A2550" i="1"/>
  <c r="B2550" i="1"/>
  <c r="A2562" i="1"/>
  <c r="B2562" i="1"/>
  <c r="A2574" i="1"/>
  <c r="B2574" i="1"/>
  <c r="A2586" i="1"/>
  <c r="B2586" i="1"/>
  <c r="A2598" i="1"/>
  <c r="B2598" i="1"/>
  <c r="A2610" i="1"/>
  <c r="B2610" i="1"/>
  <c r="A2622" i="1"/>
  <c r="B2622" i="1"/>
  <c r="A2634" i="1"/>
  <c r="B2634" i="1"/>
  <c r="A2646" i="1"/>
  <c r="B2646" i="1"/>
  <c r="B3243" i="1"/>
  <c r="B3237" i="1"/>
  <c r="B3231" i="1"/>
  <c r="B3225" i="1"/>
  <c r="B3219" i="1"/>
  <c r="B3213" i="1"/>
  <c r="B3207" i="1"/>
  <c r="B3201" i="1"/>
  <c r="B3195" i="1"/>
  <c r="B3189" i="1"/>
  <c r="B3183" i="1"/>
  <c r="B3177" i="1"/>
  <c r="B3171" i="1"/>
  <c r="B3165" i="1"/>
  <c r="B3159" i="1"/>
  <c r="B3153" i="1"/>
  <c r="B3147" i="1"/>
  <c r="B3141" i="1"/>
  <c r="B3135" i="1"/>
  <c r="B3129" i="1"/>
  <c r="B3123" i="1"/>
  <c r="B3117" i="1"/>
  <c r="B3111" i="1"/>
  <c r="B3105" i="1"/>
  <c r="B3099" i="1"/>
  <c r="B3093" i="1"/>
  <c r="B3087" i="1"/>
  <c r="B3081" i="1"/>
  <c r="B3075" i="1"/>
  <c r="B3069" i="1"/>
  <c r="B3063" i="1"/>
  <c r="B3057" i="1"/>
  <c r="B3051" i="1"/>
  <c r="B3045" i="1"/>
  <c r="B3039" i="1"/>
  <c r="B3033" i="1"/>
  <c r="B3027" i="1"/>
  <c r="B3021" i="1"/>
  <c r="B3015" i="1"/>
  <c r="B3009" i="1"/>
  <c r="B3003" i="1"/>
  <c r="B2997" i="1"/>
  <c r="B2991" i="1"/>
  <c r="B2985" i="1"/>
  <c r="B2979" i="1"/>
  <c r="B2973" i="1"/>
  <c r="B2967" i="1"/>
  <c r="B2961" i="1"/>
  <c r="B2955" i="1"/>
  <c r="B2949" i="1"/>
  <c r="B2943" i="1"/>
  <c r="B2937" i="1"/>
  <c r="B2931" i="1"/>
  <c r="B2925" i="1"/>
  <c r="B2919" i="1"/>
  <c r="B2913" i="1"/>
  <c r="B2907" i="1"/>
  <c r="B2901" i="1"/>
  <c r="B2895" i="1"/>
  <c r="B2889" i="1"/>
  <c r="B2883" i="1"/>
  <c r="B2877" i="1"/>
  <c r="B2871" i="1"/>
  <c r="B2865" i="1"/>
  <c r="B2859" i="1"/>
  <c r="B2853" i="1"/>
  <c r="B2847" i="1"/>
  <c r="B2841" i="1"/>
  <c r="B2835" i="1"/>
  <c r="B2829" i="1"/>
  <c r="B2823" i="1"/>
  <c r="B2817" i="1"/>
  <c r="B2811" i="1"/>
  <c r="B2805" i="1"/>
  <c r="B2799" i="1"/>
  <c r="B2793" i="1"/>
  <c r="B2787" i="1"/>
  <c r="B2781" i="1"/>
  <c r="B2775" i="1"/>
  <c r="B2769" i="1"/>
  <c r="B2763" i="1"/>
  <c r="B2757" i="1"/>
  <c r="B2751" i="1"/>
  <c r="B2745" i="1"/>
  <c r="B2739" i="1"/>
  <c r="B2733" i="1"/>
  <c r="B2727" i="1"/>
  <c r="B2721" i="1"/>
  <c r="B2715" i="1"/>
  <c r="B2709" i="1"/>
  <c r="B2703" i="1"/>
  <c r="B2697" i="1"/>
  <c r="B2691" i="1"/>
  <c r="B2685" i="1"/>
  <c r="B2679" i="1"/>
  <c r="B2673" i="1"/>
  <c r="B2667" i="1"/>
  <c r="B2661" i="1"/>
  <c r="B2655" i="1"/>
  <c r="B2614" i="1"/>
  <c r="B2542" i="1"/>
  <c r="B2470" i="1"/>
  <c r="B2398" i="1"/>
  <c r="B2326" i="1"/>
  <c r="B2228" i="1"/>
  <c r="B1940" i="1"/>
  <c r="A355" i="1"/>
  <c r="B355" i="1"/>
  <c r="A367" i="1"/>
  <c r="B367" i="1"/>
  <c r="A379" i="1"/>
  <c r="B379" i="1"/>
  <c r="A391" i="1"/>
  <c r="B391" i="1"/>
  <c r="A403" i="1"/>
  <c r="B403" i="1"/>
  <c r="A415" i="1"/>
  <c r="B415" i="1"/>
  <c r="A427" i="1"/>
  <c r="B427" i="1"/>
  <c r="A439" i="1"/>
  <c r="B439" i="1"/>
  <c r="A451" i="1"/>
  <c r="B451" i="1"/>
  <c r="A463" i="1"/>
  <c r="B463" i="1"/>
  <c r="A475" i="1"/>
  <c r="B475" i="1"/>
  <c r="A487" i="1"/>
  <c r="B487" i="1"/>
  <c r="B499" i="1"/>
  <c r="A499" i="1"/>
  <c r="B511" i="1"/>
  <c r="A511" i="1"/>
  <c r="B523" i="1"/>
  <c r="A523" i="1"/>
  <c r="B535" i="1"/>
  <c r="A535" i="1"/>
  <c r="B547" i="1"/>
  <c r="A547" i="1"/>
  <c r="B559" i="1"/>
  <c r="A559" i="1"/>
  <c r="B571" i="1"/>
  <c r="A571" i="1"/>
  <c r="B583" i="1"/>
  <c r="A583" i="1"/>
  <c r="B595" i="1"/>
  <c r="A595" i="1"/>
  <c r="B607" i="1"/>
  <c r="A607" i="1"/>
  <c r="B619" i="1"/>
  <c r="A619" i="1"/>
  <c r="B631" i="1"/>
  <c r="A631" i="1"/>
  <c r="B643" i="1"/>
  <c r="A643" i="1"/>
  <c r="B655" i="1"/>
  <c r="A655" i="1"/>
  <c r="B667" i="1"/>
  <c r="A667" i="1"/>
  <c r="B679" i="1"/>
  <c r="A679" i="1"/>
  <c r="B691" i="1"/>
  <c r="A691" i="1"/>
  <c r="B703" i="1"/>
  <c r="A703" i="1"/>
  <c r="B715" i="1"/>
  <c r="A715" i="1"/>
  <c r="B727" i="1"/>
  <c r="A727" i="1"/>
  <c r="B739" i="1"/>
  <c r="A739" i="1"/>
  <c r="B751" i="1"/>
  <c r="A751" i="1"/>
  <c r="B763" i="1"/>
  <c r="A763" i="1"/>
  <c r="B775" i="1"/>
  <c r="A775" i="1"/>
  <c r="B787" i="1"/>
  <c r="A787" i="1"/>
  <c r="B799" i="1"/>
  <c r="A799" i="1"/>
  <c r="B811" i="1"/>
  <c r="A811" i="1"/>
  <c r="B823" i="1"/>
  <c r="A823" i="1"/>
  <c r="B835" i="1"/>
  <c r="A835" i="1"/>
  <c r="B847" i="1"/>
  <c r="A847" i="1"/>
  <c r="B859" i="1"/>
  <c r="A859" i="1"/>
  <c r="B871" i="1"/>
  <c r="A871" i="1"/>
  <c r="B883" i="1"/>
  <c r="A883" i="1"/>
  <c r="B895" i="1"/>
  <c r="A895" i="1"/>
  <c r="B907" i="1"/>
  <c r="A907" i="1"/>
  <c r="B919" i="1"/>
  <c r="A919" i="1"/>
  <c r="B931" i="1"/>
  <c r="A931" i="1"/>
  <c r="B943" i="1"/>
  <c r="A943" i="1"/>
  <c r="A955" i="1"/>
  <c r="B955" i="1"/>
  <c r="A967" i="1"/>
  <c r="B967" i="1"/>
  <c r="A979" i="1"/>
  <c r="B979" i="1"/>
  <c r="A991" i="1"/>
  <c r="B991" i="1"/>
  <c r="A1003" i="1"/>
  <c r="B1003" i="1"/>
  <c r="A1015" i="1"/>
  <c r="B1015" i="1"/>
  <c r="A1027" i="1"/>
  <c r="B1027" i="1"/>
  <c r="A1039" i="1"/>
  <c r="B1039" i="1"/>
  <c r="A1051" i="1"/>
  <c r="B1051" i="1"/>
  <c r="A1063" i="1"/>
  <c r="B1063" i="1"/>
  <c r="A1075" i="1"/>
  <c r="B1075" i="1"/>
  <c r="A1087" i="1"/>
  <c r="B1087" i="1"/>
  <c r="A1099" i="1"/>
  <c r="B1099" i="1"/>
  <c r="A1111" i="1"/>
  <c r="B1111" i="1"/>
  <c r="A1123" i="1"/>
  <c r="B1123" i="1"/>
  <c r="A1135" i="1"/>
  <c r="B1135" i="1"/>
  <c r="A1147" i="1"/>
  <c r="B1147" i="1"/>
  <c r="A1159" i="1"/>
  <c r="B1159" i="1"/>
  <c r="A1171" i="1"/>
  <c r="B1171" i="1"/>
  <c r="A1183" i="1"/>
  <c r="B1183" i="1"/>
  <c r="A1195" i="1"/>
  <c r="B1195" i="1"/>
  <c r="A1207" i="1"/>
  <c r="B1207" i="1"/>
  <c r="A1219" i="1"/>
  <c r="B1219" i="1"/>
  <c r="A1231" i="1"/>
  <c r="B1231" i="1"/>
  <c r="A1243" i="1"/>
  <c r="B1243" i="1"/>
  <c r="A1255" i="1"/>
  <c r="B1255" i="1"/>
  <c r="A1267" i="1"/>
  <c r="B1267" i="1"/>
  <c r="A1279" i="1"/>
  <c r="B1279" i="1"/>
  <c r="A1291" i="1"/>
  <c r="B1291" i="1"/>
  <c r="A1303" i="1"/>
  <c r="B1303" i="1"/>
  <c r="A1315" i="1"/>
  <c r="B1315" i="1"/>
  <c r="A1327" i="1"/>
  <c r="B1327" i="1"/>
  <c r="A1339" i="1"/>
  <c r="B1339" i="1"/>
  <c r="A1351" i="1"/>
  <c r="B1351" i="1"/>
  <c r="A1363" i="1"/>
  <c r="B1363" i="1"/>
  <c r="A1375" i="1"/>
  <c r="B1375" i="1"/>
  <c r="A1387" i="1"/>
  <c r="B1387" i="1"/>
  <c r="A1399" i="1"/>
  <c r="B1399" i="1"/>
  <c r="A1411" i="1"/>
  <c r="B1411" i="1"/>
  <c r="A1423" i="1"/>
  <c r="B1423" i="1"/>
  <c r="A1435" i="1"/>
  <c r="B1435" i="1"/>
  <c r="A1447" i="1"/>
  <c r="B1447" i="1"/>
  <c r="A1459" i="1"/>
  <c r="B1459" i="1"/>
  <c r="A1471" i="1"/>
  <c r="B1471" i="1"/>
  <c r="A1483" i="1"/>
  <c r="B1483" i="1"/>
  <c r="A1495" i="1"/>
  <c r="B1495" i="1"/>
  <c r="A1507" i="1"/>
  <c r="B1507" i="1"/>
  <c r="A1519" i="1"/>
  <c r="B1519" i="1"/>
  <c r="A1531" i="1"/>
  <c r="B1531" i="1"/>
  <c r="A1543" i="1"/>
  <c r="B1543" i="1"/>
  <c r="A1555" i="1"/>
  <c r="B1555" i="1"/>
  <c r="A1567" i="1"/>
  <c r="B1567" i="1"/>
  <c r="A1579" i="1"/>
  <c r="B1579" i="1"/>
  <c r="A1591" i="1"/>
  <c r="B1591" i="1"/>
  <c r="A1603" i="1"/>
  <c r="B1603" i="1"/>
  <c r="A1615" i="1"/>
  <c r="B1615" i="1"/>
  <c r="A1627" i="1"/>
  <c r="B1627" i="1"/>
  <c r="A1639" i="1"/>
  <c r="B1639" i="1"/>
  <c r="A1651" i="1"/>
  <c r="B1651" i="1"/>
  <c r="A1663" i="1"/>
  <c r="B1663" i="1"/>
  <c r="A1675" i="1"/>
  <c r="B1675" i="1"/>
  <c r="A1687" i="1"/>
  <c r="B1687" i="1"/>
  <c r="A1699" i="1"/>
  <c r="B1699" i="1"/>
  <c r="A1711" i="1"/>
  <c r="B1711" i="1"/>
  <c r="A1723" i="1"/>
  <c r="B1723" i="1"/>
  <c r="A1735" i="1"/>
  <c r="B1735" i="1"/>
  <c r="A1747" i="1"/>
  <c r="B1747" i="1"/>
  <c r="A1759" i="1"/>
  <c r="B1759" i="1"/>
  <c r="A1771" i="1"/>
  <c r="B1771" i="1"/>
  <c r="A1783" i="1"/>
  <c r="B1783" i="1"/>
  <c r="A1795" i="1"/>
  <c r="B1795" i="1"/>
  <c r="A1807" i="1"/>
  <c r="B1807" i="1"/>
  <c r="A1819" i="1"/>
  <c r="B1819" i="1"/>
  <c r="A1831" i="1"/>
  <c r="B1831" i="1"/>
  <c r="A1843" i="1"/>
  <c r="B1843" i="1"/>
  <c r="A1855" i="1"/>
  <c r="B1855" i="1"/>
  <c r="A1867" i="1"/>
  <c r="B1867" i="1"/>
  <c r="A1879" i="1"/>
  <c r="B1879" i="1"/>
  <c r="A1891" i="1"/>
  <c r="B1891" i="1"/>
  <c r="A1903" i="1"/>
  <c r="B1903" i="1"/>
  <c r="A1915" i="1"/>
  <c r="B1915" i="1"/>
  <c r="A1927" i="1"/>
  <c r="B1927" i="1"/>
  <c r="A1939" i="1"/>
  <c r="B1939" i="1"/>
  <c r="A1951" i="1"/>
  <c r="B1951" i="1"/>
  <c r="A1963" i="1"/>
  <c r="B1963" i="1"/>
  <c r="A1975" i="1"/>
  <c r="B1975" i="1"/>
  <c r="A1987" i="1"/>
  <c r="B1987" i="1"/>
  <c r="A1999" i="1"/>
  <c r="B1999" i="1"/>
  <c r="A2011" i="1"/>
  <c r="B2011" i="1"/>
  <c r="A2023" i="1"/>
  <c r="B2023" i="1"/>
  <c r="A2035" i="1"/>
  <c r="B2035" i="1"/>
  <c r="A2047" i="1"/>
  <c r="B2047" i="1"/>
  <c r="A2059" i="1"/>
  <c r="B2059" i="1"/>
  <c r="A2071" i="1"/>
  <c r="B2071" i="1"/>
  <c r="A2083" i="1"/>
  <c r="B2083" i="1"/>
  <c r="A2095" i="1"/>
  <c r="B2095" i="1"/>
  <c r="A2107" i="1"/>
  <c r="B2107" i="1"/>
  <c r="A2119" i="1"/>
  <c r="B2119" i="1"/>
  <c r="A2131" i="1"/>
  <c r="B2131" i="1"/>
  <c r="A2143" i="1"/>
  <c r="B2143" i="1"/>
  <c r="A2155" i="1"/>
  <c r="B2155" i="1"/>
  <c r="A2167" i="1"/>
  <c r="B2167" i="1"/>
  <c r="A2179" i="1"/>
  <c r="B2179" i="1"/>
  <c r="A2191" i="1"/>
  <c r="B2191" i="1"/>
  <c r="A2203" i="1"/>
  <c r="B2203" i="1"/>
  <c r="A2215" i="1"/>
  <c r="B2215" i="1"/>
  <c r="A2227" i="1"/>
  <c r="B2227" i="1"/>
  <c r="A2239" i="1"/>
  <c r="B2239" i="1"/>
  <c r="A2251" i="1"/>
  <c r="B2251" i="1"/>
  <c r="A2263" i="1"/>
  <c r="B2263" i="1"/>
  <c r="A2275" i="1"/>
  <c r="B2275" i="1"/>
  <c r="A2287" i="1"/>
  <c r="B2287" i="1"/>
  <c r="A2299" i="1"/>
  <c r="B2299" i="1"/>
  <c r="A2311" i="1"/>
  <c r="B2311" i="1"/>
  <c r="A2323" i="1"/>
  <c r="B2323" i="1"/>
  <c r="A2335" i="1"/>
  <c r="B2335" i="1"/>
  <c r="A2347" i="1"/>
  <c r="B2347" i="1"/>
  <c r="A2359" i="1"/>
  <c r="B2359" i="1"/>
  <c r="A2371" i="1"/>
  <c r="B2371" i="1"/>
  <c r="A2383" i="1"/>
  <c r="B2383" i="1"/>
  <c r="A2395" i="1"/>
  <c r="B2395" i="1"/>
  <c r="A2407" i="1"/>
  <c r="B2407" i="1"/>
  <c r="A2419" i="1"/>
  <c r="B2419" i="1"/>
  <c r="A2431" i="1"/>
  <c r="B2431" i="1"/>
  <c r="A2443" i="1"/>
  <c r="B2443" i="1"/>
  <c r="A2455" i="1"/>
  <c r="B2455" i="1"/>
  <c r="A2467" i="1"/>
  <c r="B2467" i="1"/>
  <c r="A2479" i="1"/>
  <c r="B2479" i="1"/>
  <c r="A2491" i="1"/>
  <c r="B2491" i="1"/>
  <c r="A2503" i="1"/>
  <c r="B2503" i="1"/>
  <c r="A2515" i="1"/>
  <c r="B2515" i="1"/>
  <c r="A2527" i="1"/>
  <c r="B2527" i="1"/>
  <c r="A2539" i="1"/>
  <c r="B2539" i="1"/>
  <c r="A2551" i="1"/>
  <c r="B2551" i="1"/>
  <c r="A2563" i="1"/>
  <c r="B2563" i="1"/>
  <c r="A2575" i="1"/>
  <c r="B2575" i="1"/>
  <c r="A2587" i="1"/>
  <c r="B2587" i="1"/>
  <c r="A2599" i="1"/>
  <c r="B2599" i="1"/>
  <c r="A2611" i="1"/>
  <c r="B2611" i="1"/>
  <c r="A2623" i="1"/>
  <c r="B2623" i="1"/>
  <c r="A2635" i="1"/>
  <c r="B2635" i="1"/>
  <c r="A2647" i="1"/>
  <c r="B2647" i="1"/>
  <c r="B2608" i="1"/>
  <c r="B2536" i="1"/>
  <c r="B2464" i="1"/>
  <c r="B2392" i="1"/>
  <c r="B2320" i="1"/>
  <c r="B2204" i="1"/>
  <c r="B1916" i="1"/>
  <c r="A908" i="1"/>
  <c r="B908" i="1"/>
  <c r="A920" i="1"/>
  <c r="B920" i="1"/>
  <c r="A932" i="1"/>
  <c r="B932" i="1"/>
  <c r="A944" i="1"/>
  <c r="B944" i="1"/>
  <c r="A956" i="1"/>
  <c r="B956" i="1"/>
  <c r="A968" i="1"/>
  <c r="B968" i="1"/>
  <c r="A980" i="1"/>
  <c r="B980" i="1"/>
  <c r="A992" i="1"/>
  <c r="B992" i="1"/>
  <c r="A1004" i="1"/>
  <c r="B1004" i="1"/>
  <c r="A1016" i="1"/>
  <c r="B1016" i="1"/>
  <c r="A1028" i="1"/>
  <c r="B1028" i="1"/>
  <c r="A1040" i="1"/>
  <c r="B1040" i="1"/>
  <c r="A1052" i="1"/>
  <c r="B1052" i="1"/>
  <c r="A1064" i="1"/>
  <c r="B1064" i="1"/>
  <c r="A1076" i="1"/>
  <c r="B1076" i="1"/>
  <c r="A1088" i="1"/>
  <c r="B1088" i="1"/>
  <c r="A1100" i="1"/>
  <c r="B1100" i="1"/>
  <c r="A1112" i="1"/>
  <c r="B1112" i="1"/>
  <c r="A1124" i="1"/>
  <c r="B1124" i="1"/>
  <c r="A1136" i="1"/>
  <c r="B1136" i="1"/>
  <c r="A1148" i="1"/>
  <c r="B1148" i="1"/>
  <c r="A1160" i="1"/>
  <c r="B1160" i="1"/>
  <c r="A1172" i="1"/>
  <c r="B1172" i="1"/>
  <c r="A1184" i="1"/>
  <c r="B1184" i="1"/>
  <c r="A1196" i="1"/>
  <c r="B1196" i="1"/>
  <c r="A1208" i="1"/>
  <c r="B1208" i="1"/>
  <c r="A1220" i="1"/>
  <c r="B1220" i="1"/>
  <c r="A1232" i="1"/>
  <c r="B1232" i="1"/>
  <c r="A1244" i="1"/>
  <c r="B1244" i="1"/>
  <c r="A1256" i="1"/>
  <c r="B1256" i="1"/>
  <c r="A1268" i="1"/>
  <c r="B1268" i="1"/>
  <c r="A1280" i="1"/>
  <c r="B1280" i="1"/>
  <c r="A1292" i="1"/>
  <c r="B1292" i="1"/>
  <c r="A1304" i="1"/>
  <c r="B1304" i="1"/>
  <c r="A1316" i="1"/>
  <c r="B1316" i="1"/>
  <c r="A1328" i="1"/>
  <c r="B1328" i="1"/>
  <c r="A1340" i="1"/>
  <c r="B1340" i="1"/>
  <c r="A1352" i="1"/>
  <c r="B1352" i="1"/>
  <c r="A1364" i="1"/>
  <c r="B1364" i="1"/>
  <c r="A1376" i="1"/>
  <c r="B1376" i="1"/>
  <c r="A1388" i="1"/>
  <c r="B1388" i="1"/>
  <c r="A1400" i="1"/>
  <c r="B1400" i="1"/>
  <c r="A1412" i="1"/>
  <c r="B1412" i="1"/>
  <c r="A1424" i="1"/>
  <c r="B1424" i="1"/>
  <c r="A1436" i="1"/>
  <c r="B1436" i="1"/>
  <c r="A1448" i="1"/>
  <c r="B1448" i="1"/>
  <c r="A1460" i="1"/>
  <c r="B1460" i="1"/>
  <c r="A1472" i="1"/>
  <c r="B1472" i="1"/>
  <c r="A1484" i="1"/>
  <c r="B1484" i="1"/>
  <c r="A1496" i="1"/>
  <c r="B1496" i="1"/>
  <c r="A1508" i="1"/>
  <c r="B1508" i="1"/>
  <c r="A1520" i="1"/>
  <c r="B1520" i="1"/>
  <c r="A1532" i="1"/>
  <c r="B1532" i="1"/>
  <c r="A1544" i="1"/>
  <c r="B1544" i="1"/>
  <c r="A1556" i="1"/>
  <c r="B1556" i="1"/>
  <c r="A1580" i="1"/>
  <c r="B1580" i="1"/>
  <c r="A1592" i="1"/>
  <c r="B1592" i="1"/>
  <c r="A1604" i="1"/>
  <c r="B1604" i="1"/>
  <c r="A1616" i="1"/>
  <c r="B1616" i="1"/>
  <c r="A1628" i="1"/>
  <c r="B1628" i="1"/>
  <c r="A1640" i="1"/>
  <c r="B1640" i="1"/>
  <c r="A1652" i="1"/>
  <c r="B1652" i="1"/>
  <c r="A1664" i="1"/>
  <c r="B1664" i="1"/>
  <c r="A1676" i="1"/>
  <c r="B1676" i="1"/>
  <c r="A1688" i="1"/>
  <c r="B1688" i="1"/>
  <c r="A1700" i="1"/>
  <c r="B1700" i="1"/>
  <c r="A1712" i="1"/>
  <c r="B1712" i="1"/>
  <c r="A1724" i="1"/>
  <c r="B1724" i="1"/>
  <c r="A1736" i="1"/>
  <c r="B1736" i="1"/>
  <c r="A1748" i="1"/>
  <c r="B1748" i="1"/>
  <c r="A1760" i="1"/>
  <c r="B1760" i="1"/>
  <c r="A1772" i="1"/>
  <c r="B1772" i="1"/>
  <c r="A1784" i="1"/>
  <c r="B1784" i="1"/>
  <c r="A1808" i="1"/>
  <c r="B1808" i="1"/>
  <c r="A1832" i="1"/>
  <c r="B1832" i="1"/>
  <c r="A1856" i="1"/>
  <c r="B1856" i="1"/>
  <c r="A1880" i="1"/>
  <c r="B1880" i="1"/>
  <c r="A1904" i="1"/>
  <c r="B1904" i="1"/>
  <c r="A1928" i="1"/>
  <c r="B1928" i="1"/>
  <c r="A1952" i="1"/>
  <c r="B1952" i="1"/>
  <c r="A1976" i="1"/>
  <c r="B1976" i="1"/>
  <c r="A2000" i="1"/>
  <c r="B2000" i="1"/>
  <c r="A2024" i="1"/>
  <c r="B2024" i="1"/>
  <c r="A2048" i="1"/>
  <c r="B2048" i="1"/>
  <c r="A2072" i="1"/>
  <c r="B2072" i="1"/>
  <c r="A2096" i="1"/>
  <c r="B2096" i="1"/>
  <c r="A2120" i="1"/>
  <c r="B2120" i="1"/>
  <c r="A2144" i="1"/>
  <c r="B2144" i="1"/>
  <c r="A2168" i="1"/>
  <c r="B2168" i="1"/>
  <c r="A2192" i="1"/>
  <c r="B2192" i="1"/>
  <c r="A2216" i="1"/>
  <c r="B2216" i="1"/>
  <c r="A2240" i="1"/>
  <c r="B2240" i="1"/>
  <c r="A2264" i="1"/>
  <c r="B2264" i="1"/>
  <c r="A2276" i="1"/>
  <c r="B2276" i="1"/>
  <c r="A2288" i="1"/>
  <c r="B2288" i="1"/>
  <c r="A2300" i="1"/>
  <c r="B2300" i="1"/>
  <c r="A2312" i="1"/>
  <c r="B2312" i="1"/>
  <c r="A2324" i="1"/>
  <c r="B2324" i="1"/>
  <c r="A2336" i="1"/>
  <c r="B2336" i="1"/>
  <c r="A2348" i="1"/>
  <c r="B2348" i="1"/>
  <c r="A2360" i="1"/>
  <c r="B2360" i="1"/>
  <c r="A2372" i="1"/>
  <c r="B2372" i="1"/>
  <c r="A2384" i="1"/>
  <c r="B2384" i="1"/>
  <c r="A2396" i="1"/>
  <c r="B2396" i="1"/>
  <c r="A2408" i="1"/>
  <c r="B2408" i="1"/>
  <c r="A2420" i="1"/>
  <c r="B2420" i="1"/>
  <c r="A2432" i="1"/>
  <c r="B2432" i="1"/>
  <c r="A2444" i="1"/>
  <c r="B2444" i="1"/>
  <c r="A2456" i="1"/>
  <c r="B2456" i="1"/>
  <c r="A2468" i="1"/>
  <c r="B2468" i="1"/>
  <c r="A2480" i="1"/>
  <c r="B2480" i="1"/>
  <c r="A2492" i="1"/>
  <c r="B2492" i="1"/>
  <c r="A2504" i="1"/>
  <c r="B2504" i="1"/>
  <c r="A2516" i="1"/>
  <c r="B2516" i="1"/>
  <c r="A2528" i="1"/>
  <c r="B2528" i="1"/>
  <c r="A2540" i="1"/>
  <c r="B2540" i="1"/>
  <c r="A2552" i="1"/>
  <c r="B2552" i="1"/>
  <c r="A2564" i="1"/>
  <c r="B2564" i="1"/>
  <c r="A2576" i="1"/>
  <c r="B2576" i="1"/>
  <c r="A2588" i="1"/>
  <c r="B2588" i="1"/>
  <c r="A2600" i="1"/>
  <c r="B2600" i="1"/>
  <c r="A2612" i="1"/>
  <c r="B2612" i="1"/>
  <c r="A2624" i="1"/>
  <c r="B2624" i="1"/>
  <c r="A2636" i="1"/>
  <c r="B2636" i="1"/>
  <c r="A2648" i="1"/>
  <c r="B2648" i="1"/>
  <c r="B3236" i="1"/>
  <c r="B3224" i="1"/>
  <c r="B3212" i="1"/>
  <c r="B3200" i="1"/>
  <c r="B3188" i="1"/>
  <c r="B3176" i="1"/>
  <c r="B3164" i="1"/>
  <c r="B3152" i="1"/>
  <c r="B3140" i="1"/>
  <c r="B3128" i="1"/>
  <c r="B3116" i="1"/>
  <c r="B3104" i="1"/>
  <c r="B3092" i="1"/>
  <c r="B3080" i="1"/>
  <c r="B3068" i="1"/>
  <c r="B3056" i="1"/>
  <c r="B3044" i="1"/>
  <c r="B3032" i="1"/>
  <c r="B3020" i="1"/>
  <c r="B3008" i="1"/>
  <c r="B2996" i="1"/>
  <c r="B2984" i="1"/>
  <c r="B2972" i="1"/>
  <c r="B2960" i="1"/>
  <c r="B2948" i="1"/>
  <c r="B2936" i="1"/>
  <c r="B2924" i="1"/>
  <c r="B2912" i="1"/>
  <c r="B2900" i="1"/>
  <c r="B2888" i="1"/>
  <c r="B2876" i="1"/>
  <c r="B2864" i="1"/>
  <c r="B2852" i="1"/>
  <c r="B2840" i="1"/>
  <c r="B2828" i="1"/>
  <c r="B2816" i="1"/>
  <c r="B2804" i="1"/>
  <c r="B2792" i="1"/>
  <c r="B2780" i="1"/>
  <c r="B2768" i="1"/>
  <c r="B2756" i="1"/>
  <c r="B2744" i="1"/>
  <c r="B2732" i="1"/>
  <c r="B2720" i="1"/>
  <c r="B2708" i="1"/>
  <c r="B2696" i="1"/>
  <c r="B2684" i="1"/>
  <c r="B2672" i="1"/>
  <c r="B2660" i="1"/>
  <c r="B2602" i="1"/>
  <c r="B2530" i="1"/>
  <c r="B2458" i="1"/>
  <c r="B2386" i="1"/>
  <c r="B2314" i="1"/>
  <c r="B2180" i="1"/>
  <c r="B1892" i="1"/>
  <c r="A825" i="1"/>
  <c r="B825" i="1"/>
  <c r="A837" i="1"/>
  <c r="B837" i="1"/>
  <c r="A849" i="1"/>
  <c r="B849" i="1"/>
  <c r="A861" i="1"/>
  <c r="B861" i="1"/>
  <c r="A873" i="1"/>
  <c r="B873" i="1"/>
  <c r="A885" i="1"/>
  <c r="B885" i="1"/>
  <c r="A897" i="1"/>
  <c r="B897" i="1"/>
  <c r="A909" i="1"/>
  <c r="B909" i="1"/>
  <c r="A921" i="1"/>
  <c r="B921" i="1"/>
  <c r="A933" i="1"/>
  <c r="B933" i="1"/>
  <c r="A945" i="1"/>
  <c r="B945" i="1"/>
  <c r="B957" i="1"/>
  <c r="A957" i="1"/>
  <c r="B969" i="1"/>
  <c r="A969" i="1"/>
  <c r="B981" i="1"/>
  <c r="A981" i="1"/>
  <c r="B993" i="1"/>
  <c r="A993" i="1"/>
  <c r="B1005" i="1"/>
  <c r="A1005" i="1"/>
  <c r="B1017" i="1"/>
  <c r="A1017" i="1"/>
  <c r="B1029" i="1"/>
  <c r="A1029" i="1"/>
  <c r="B1041" i="1"/>
  <c r="A1041" i="1"/>
  <c r="B1053" i="1"/>
  <c r="A1053" i="1"/>
  <c r="B1065" i="1"/>
  <c r="A1065" i="1"/>
  <c r="B1077" i="1"/>
  <c r="A1077" i="1"/>
  <c r="B1089" i="1"/>
  <c r="A1089" i="1"/>
  <c r="B1101" i="1"/>
  <c r="A1101" i="1"/>
  <c r="B1113" i="1"/>
  <c r="A1113" i="1"/>
  <c r="B1125" i="1"/>
  <c r="A1125" i="1"/>
  <c r="B1137" i="1"/>
  <c r="A1137" i="1"/>
  <c r="B1149" i="1"/>
  <c r="A1149" i="1"/>
  <c r="B1161" i="1"/>
  <c r="A1161" i="1"/>
  <c r="B1173" i="1"/>
  <c r="A1173" i="1"/>
  <c r="B1185" i="1"/>
  <c r="A1185" i="1"/>
  <c r="B1197" i="1"/>
  <c r="A1197" i="1"/>
  <c r="B1209" i="1"/>
  <c r="A1209" i="1"/>
  <c r="B1221" i="1"/>
  <c r="A1221" i="1"/>
  <c r="B1233" i="1"/>
  <c r="A1233" i="1"/>
  <c r="B1245" i="1"/>
  <c r="A1245" i="1"/>
  <c r="B1257" i="1"/>
  <c r="A1257" i="1"/>
  <c r="B1269" i="1"/>
  <c r="A1269" i="1"/>
  <c r="B1281" i="1"/>
  <c r="A1281" i="1"/>
  <c r="B1293" i="1"/>
  <c r="A1293" i="1"/>
  <c r="B1305" i="1"/>
  <c r="A1305" i="1"/>
  <c r="B1317" i="1"/>
  <c r="A1317" i="1"/>
  <c r="B1329" i="1"/>
  <c r="A1329" i="1"/>
  <c r="B1341" i="1"/>
  <c r="A1341" i="1"/>
  <c r="B1353" i="1"/>
  <c r="A1353" i="1"/>
  <c r="B1365" i="1"/>
  <c r="A1365" i="1"/>
  <c r="B1377" i="1"/>
  <c r="A1377" i="1"/>
  <c r="B1389" i="1"/>
  <c r="A1389" i="1"/>
  <c r="B1401" i="1"/>
  <c r="A1401" i="1"/>
  <c r="B1413" i="1"/>
  <c r="A1413" i="1"/>
  <c r="B1425" i="1"/>
  <c r="A1425" i="1"/>
  <c r="B1437" i="1"/>
  <c r="A1437" i="1"/>
  <c r="B1449" i="1"/>
  <c r="A1449" i="1"/>
  <c r="B1461" i="1"/>
  <c r="A1461" i="1"/>
  <c r="B1473" i="1"/>
  <c r="A1473" i="1"/>
  <c r="B1485" i="1"/>
  <c r="A1485" i="1"/>
  <c r="B1497" i="1"/>
  <c r="A1497" i="1"/>
  <c r="B1509" i="1"/>
  <c r="A1509" i="1"/>
  <c r="B1521" i="1"/>
  <c r="A1521" i="1"/>
  <c r="B1533" i="1"/>
  <c r="A1533" i="1"/>
  <c r="B1545" i="1"/>
  <c r="A1545" i="1"/>
  <c r="B1557" i="1"/>
  <c r="A1557" i="1"/>
  <c r="B1569" i="1"/>
  <c r="A1569" i="1"/>
  <c r="B1581" i="1"/>
  <c r="A1581" i="1"/>
  <c r="B1593" i="1"/>
  <c r="A1593" i="1"/>
  <c r="B1605" i="1"/>
  <c r="A1605" i="1"/>
  <c r="B1617" i="1"/>
  <c r="A1617" i="1"/>
  <c r="B1629" i="1"/>
  <c r="A1629" i="1"/>
  <c r="B1641" i="1"/>
  <c r="A1641" i="1"/>
  <c r="B1653" i="1"/>
  <c r="A1653" i="1"/>
  <c r="B1665" i="1"/>
  <c r="A1665" i="1"/>
  <c r="B1677" i="1"/>
  <c r="A1677" i="1"/>
  <c r="B1689" i="1"/>
  <c r="A1689" i="1"/>
  <c r="B1701" i="1"/>
  <c r="A1701" i="1"/>
  <c r="B1713" i="1"/>
  <c r="A1713" i="1"/>
  <c r="B1725" i="1"/>
  <c r="A1725" i="1"/>
  <c r="B1737" i="1"/>
  <c r="A1737" i="1"/>
  <c r="B1749" i="1"/>
  <c r="A1749" i="1"/>
  <c r="B1761" i="1"/>
  <c r="A1761" i="1"/>
  <c r="B1773" i="1"/>
  <c r="A1773" i="1"/>
  <c r="B1785" i="1"/>
  <c r="A1785" i="1"/>
  <c r="A1797" i="1"/>
  <c r="B1797" i="1"/>
  <c r="A1809" i="1"/>
  <c r="B1809" i="1"/>
  <c r="A1821" i="1"/>
  <c r="B1821" i="1"/>
  <c r="A1833" i="1"/>
  <c r="B1833" i="1"/>
  <c r="A1845" i="1"/>
  <c r="B1845" i="1"/>
  <c r="A1857" i="1"/>
  <c r="B1857" i="1"/>
  <c r="A1869" i="1"/>
  <c r="B1869" i="1"/>
  <c r="A1881" i="1"/>
  <c r="B1881" i="1"/>
  <c r="A1893" i="1"/>
  <c r="B1893" i="1"/>
  <c r="A1905" i="1"/>
  <c r="B1905" i="1"/>
  <c r="A1917" i="1"/>
  <c r="B1917" i="1"/>
  <c r="A1929" i="1"/>
  <c r="B1929" i="1"/>
  <c r="A1941" i="1"/>
  <c r="B1941" i="1"/>
  <c r="A1953" i="1"/>
  <c r="B1953" i="1"/>
  <c r="A1965" i="1"/>
  <c r="B1965" i="1"/>
  <c r="A1977" i="1"/>
  <c r="B1977" i="1"/>
  <c r="A1989" i="1"/>
  <c r="B1989" i="1"/>
  <c r="A2001" i="1"/>
  <c r="B2001" i="1"/>
  <c r="A2013" i="1"/>
  <c r="B2013" i="1"/>
  <c r="A2025" i="1"/>
  <c r="B2025" i="1"/>
  <c r="A2037" i="1"/>
  <c r="B2037" i="1"/>
  <c r="A2049" i="1"/>
  <c r="B2049" i="1"/>
  <c r="A2061" i="1"/>
  <c r="B2061" i="1"/>
  <c r="A2073" i="1"/>
  <c r="B2073" i="1"/>
  <c r="A2085" i="1"/>
  <c r="B2085" i="1"/>
  <c r="A2097" i="1"/>
  <c r="B2097" i="1"/>
  <c r="A2109" i="1"/>
  <c r="B2109" i="1"/>
  <c r="A2121" i="1"/>
  <c r="B2121" i="1"/>
  <c r="A2133" i="1"/>
  <c r="B2133" i="1"/>
  <c r="A2145" i="1"/>
  <c r="B2145" i="1"/>
  <c r="A2157" i="1"/>
  <c r="B2157" i="1"/>
  <c r="A2169" i="1"/>
  <c r="B2169" i="1"/>
  <c r="A2181" i="1"/>
  <c r="B2181" i="1"/>
  <c r="A2193" i="1"/>
  <c r="B2193" i="1"/>
  <c r="A2205" i="1"/>
  <c r="B2205" i="1"/>
  <c r="A2217" i="1"/>
  <c r="B2217" i="1"/>
  <c r="A2229" i="1"/>
  <c r="B2229" i="1"/>
  <c r="A2241" i="1"/>
  <c r="B2241" i="1"/>
  <c r="A2253" i="1"/>
  <c r="B2253" i="1"/>
  <c r="A2265" i="1"/>
  <c r="B2265" i="1"/>
  <c r="A2277" i="1"/>
  <c r="B2277" i="1"/>
  <c r="A2289" i="1"/>
  <c r="B2289" i="1"/>
  <c r="A2301" i="1"/>
  <c r="B2301" i="1"/>
  <c r="A2313" i="1"/>
  <c r="B2313" i="1"/>
  <c r="A2325" i="1"/>
  <c r="B2325" i="1"/>
  <c r="A2337" i="1"/>
  <c r="B2337" i="1"/>
  <c r="A2349" i="1"/>
  <c r="B2349" i="1"/>
  <c r="A2361" i="1"/>
  <c r="B2361" i="1"/>
  <c r="A2373" i="1"/>
  <c r="B2373" i="1"/>
  <c r="A2385" i="1"/>
  <c r="B2385" i="1"/>
  <c r="A2397" i="1"/>
  <c r="B2397" i="1"/>
  <c r="A2409" i="1"/>
  <c r="B2409" i="1"/>
  <c r="A2421" i="1"/>
  <c r="B2421" i="1"/>
  <c r="A2433" i="1"/>
  <c r="B2433" i="1"/>
  <c r="A2445" i="1"/>
  <c r="B2445" i="1"/>
  <c r="A2457" i="1"/>
  <c r="B2457" i="1"/>
  <c r="A2469" i="1"/>
  <c r="B2469" i="1"/>
  <c r="A2481" i="1"/>
  <c r="B2481" i="1"/>
  <c r="A2493" i="1"/>
  <c r="B2493" i="1"/>
  <c r="A2505" i="1"/>
  <c r="B2505" i="1"/>
  <c r="A2517" i="1"/>
  <c r="B2517" i="1"/>
  <c r="A2529" i="1"/>
  <c r="B2529" i="1"/>
  <c r="A2541" i="1"/>
  <c r="B2541" i="1"/>
  <c r="A2553" i="1"/>
  <c r="B2553" i="1"/>
  <c r="A2565" i="1"/>
  <c r="B2565" i="1"/>
  <c r="A2577" i="1"/>
  <c r="B2577" i="1"/>
  <c r="A2589" i="1"/>
  <c r="B2589" i="1"/>
  <c r="A2601" i="1"/>
  <c r="B2601" i="1"/>
  <c r="A2613" i="1"/>
  <c r="B2613" i="1"/>
  <c r="A2625" i="1"/>
  <c r="B2625" i="1"/>
  <c r="A2637" i="1"/>
  <c r="B2637" i="1"/>
  <c r="B2596" i="1"/>
  <c r="B2524" i="1"/>
  <c r="B2452" i="1"/>
  <c r="B2380" i="1"/>
  <c r="B2308" i="1"/>
  <c r="B2156" i="1"/>
  <c r="B1868" i="1"/>
  <c r="A958" i="1"/>
  <c r="B958" i="1"/>
  <c r="A970" i="1"/>
  <c r="B970" i="1"/>
  <c r="A982" i="1"/>
  <c r="B982" i="1"/>
  <c r="A994" i="1"/>
  <c r="B994" i="1"/>
  <c r="A1006" i="1"/>
  <c r="B1006" i="1"/>
  <c r="A1018" i="1"/>
  <c r="B1018" i="1"/>
  <c r="A1030" i="1"/>
  <c r="B1030" i="1"/>
  <c r="A1042" i="1"/>
  <c r="B1042" i="1"/>
  <c r="A1054" i="1"/>
  <c r="B1054" i="1"/>
  <c r="A1066" i="1"/>
  <c r="B1066" i="1"/>
  <c r="A1078" i="1"/>
  <c r="B1078" i="1"/>
  <c r="A1090" i="1"/>
  <c r="B1090" i="1"/>
  <c r="A1102" i="1"/>
  <c r="B1102" i="1"/>
  <c r="A1114" i="1"/>
  <c r="B1114" i="1"/>
  <c r="A1126" i="1"/>
  <c r="B1126" i="1"/>
  <c r="A1138" i="1"/>
  <c r="B1138" i="1"/>
  <c r="A1150" i="1"/>
  <c r="B1150" i="1"/>
  <c r="A1162" i="1"/>
  <c r="B1162" i="1"/>
  <c r="A1174" i="1"/>
  <c r="B1174" i="1"/>
  <c r="A1186" i="1"/>
  <c r="B1186" i="1"/>
  <c r="A1198" i="1"/>
  <c r="B1198" i="1"/>
  <c r="A1210" i="1"/>
  <c r="B1210" i="1"/>
  <c r="A1222" i="1"/>
  <c r="B1222" i="1"/>
  <c r="A1234" i="1"/>
  <c r="B1234" i="1"/>
  <c r="A1246" i="1"/>
  <c r="B1246" i="1"/>
  <c r="A1258" i="1"/>
  <c r="B1258" i="1"/>
  <c r="A1270" i="1"/>
  <c r="B1270" i="1"/>
  <c r="A1282" i="1"/>
  <c r="B1282" i="1"/>
  <c r="A1294" i="1"/>
  <c r="B1294" i="1"/>
  <c r="A1306" i="1"/>
  <c r="B1306" i="1"/>
  <c r="A1318" i="1"/>
  <c r="B1318" i="1"/>
  <c r="A1330" i="1"/>
  <c r="B1330" i="1"/>
  <c r="A1342" i="1"/>
  <c r="B1342" i="1"/>
  <c r="A1354" i="1"/>
  <c r="B1354" i="1"/>
  <c r="A1366" i="1"/>
  <c r="B1366" i="1"/>
  <c r="A1378" i="1"/>
  <c r="B1378" i="1"/>
  <c r="A1390" i="1"/>
  <c r="B1390" i="1"/>
  <c r="A1402" i="1"/>
  <c r="B1402" i="1"/>
  <c r="A1414" i="1"/>
  <c r="B1414" i="1"/>
  <c r="A1426" i="1"/>
  <c r="B1426" i="1"/>
  <c r="A1438" i="1"/>
  <c r="B1438" i="1"/>
  <c r="A1450" i="1"/>
  <c r="B1450" i="1"/>
  <c r="A1462" i="1"/>
  <c r="B1462" i="1"/>
  <c r="A1474" i="1"/>
  <c r="B1474" i="1"/>
  <c r="A1486" i="1"/>
  <c r="B1486" i="1"/>
  <c r="A1498" i="1"/>
  <c r="B1498" i="1"/>
  <c r="A1510" i="1"/>
  <c r="B1510" i="1"/>
  <c r="A1522" i="1"/>
  <c r="B1522" i="1"/>
  <c r="A1534" i="1"/>
  <c r="B1534" i="1"/>
  <c r="A1546" i="1"/>
  <c r="B1546" i="1"/>
  <c r="A1558" i="1"/>
  <c r="B1558" i="1"/>
  <c r="A1570" i="1"/>
  <c r="B1570" i="1"/>
  <c r="A1582" i="1"/>
  <c r="B1582" i="1"/>
  <c r="A1594" i="1"/>
  <c r="B1594" i="1"/>
  <c r="A1606" i="1"/>
  <c r="B1606" i="1"/>
  <c r="A1618" i="1"/>
  <c r="B1618" i="1"/>
  <c r="A1630" i="1"/>
  <c r="B1630" i="1"/>
  <c r="A1642" i="1"/>
  <c r="B1642" i="1"/>
  <c r="A1654" i="1"/>
  <c r="B1654" i="1"/>
  <c r="A1666" i="1"/>
  <c r="B1666" i="1"/>
  <c r="A1678" i="1"/>
  <c r="B1678" i="1"/>
  <c r="A1690" i="1"/>
  <c r="B1690" i="1"/>
  <c r="A1702" i="1"/>
  <c r="B1702" i="1"/>
  <c r="A1714" i="1"/>
  <c r="B1714" i="1"/>
  <c r="A1726" i="1"/>
  <c r="B1726" i="1"/>
  <c r="A1738" i="1"/>
  <c r="B1738" i="1"/>
  <c r="A1750" i="1"/>
  <c r="B1750" i="1"/>
  <c r="A1762" i="1"/>
  <c r="B1762" i="1"/>
  <c r="A1774" i="1"/>
  <c r="B1774" i="1"/>
  <c r="A1786" i="1"/>
  <c r="B1786" i="1"/>
  <c r="A1798" i="1"/>
  <c r="B1798" i="1"/>
  <c r="A1810" i="1"/>
  <c r="B1810" i="1"/>
  <c r="A1822" i="1"/>
  <c r="B1822" i="1"/>
  <c r="A1834" i="1"/>
  <c r="B1834" i="1"/>
  <c r="A1846" i="1"/>
  <c r="B1846" i="1"/>
  <c r="A1858" i="1"/>
  <c r="B1858" i="1"/>
  <c r="A1870" i="1"/>
  <c r="B1870" i="1"/>
  <c r="A1882" i="1"/>
  <c r="B1882" i="1"/>
  <c r="A1894" i="1"/>
  <c r="B1894" i="1"/>
  <c r="A1906" i="1"/>
  <c r="B1906" i="1"/>
  <c r="A1918" i="1"/>
  <c r="B1918" i="1"/>
  <c r="A1930" i="1"/>
  <c r="B1930" i="1"/>
  <c r="A1942" i="1"/>
  <c r="B1942" i="1"/>
  <c r="A1954" i="1"/>
  <c r="B1954" i="1"/>
  <c r="A1966" i="1"/>
  <c r="B1966" i="1"/>
  <c r="A1978" i="1"/>
  <c r="B1978" i="1"/>
  <c r="A1990" i="1"/>
  <c r="B1990" i="1"/>
  <c r="A2002" i="1"/>
  <c r="B2002" i="1"/>
  <c r="A2014" i="1"/>
  <c r="B2014" i="1"/>
  <c r="A2026" i="1"/>
  <c r="B2026" i="1"/>
  <c r="A2038" i="1"/>
  <c r="B2038" i="1"/>
  <c r="A2050" i="1"/>
  <c r="B2050" i="1"/>
  <c r="A2062" i="1"/>
  <c r="B2062" i="1"/>
  <c r="A2074" i="1"/>
  <c r="B2074" i="1"/>
  <c r="A2086" i="1"/>
  <c r="B2086" i="1"/>
  <c r="A2098" i="1"/>
  <c r="B2098" i="1"/>
  <c r="A2110" i="1"/>
  <c r="B2110" i="1"/>
  <c r="A2122" i="1"/>
  <c r="B2122" i="1"/>
  <c r="A2134" i="1"/>
  <c r="B2134" i="1"/>
  <c r="A2146" i="1"/>
  <c r="B2146" i="1"/>
  <c r="A2158" i="1"/>
  <c r="B2158" i="1"/>
  <c r="A2170" i="1"/>
  <c r="B2170" i="1"/>
  <c r="A2182" i="1"/>
  <c r="B2182" i="1"/>
  <c r="A2194" i="1"/>
  <c r="B2194" i="1"/>
  <c r="A2206" i="1"/>
  <c r="B2206" i="1"/>
  <c r="A2218" i="1"/>
  <c r="B2218" i="1"/>
  <c r="A2230" i="1"/>
  <c r="B2230" i="1"/>
  <c r="A2242" i="1"/>
  <c r="B2242" i="1"/>
  <c r="A2254" i="1"/>
  <c r="B2254" i="1"/>
  <c r="B3241" i="1"/>
  <c r="B3235" i="1"/>
  <c r="B3229" i="1"/>
  <c r="B3223" i="1"/>
  <c r="B3217" i="1"/>
  <c r="B3211" i="1"/>
  <c r="B3205" i="1"/>
  <c r="B3199" i="1"/>
  <c r="B3193" i="1"/>
  <c r="B3187" i="1"/>
  <c r="B3181" i="1"/>
  <c r="B3175" i="1"/>
  <c r="B3169" i="1"/>
  <c r="B3163" i="1"/>
  <c r="B3157" i="1"/>
  <c r="B3151" i="1"/>
  <c r="B3145" i="1"/>
  <c r="B3139" i="1"/>
  <c r="B3133" i="1"/>
  <c r="B3127" i="1"/>
  <c r="B3121" i="1"/>
  <c r="B3115" i="1"/>
  <c r="B3109" i="1"/>
  <c r="B3103" i="1"/>
  <c r="B3097" i="1"/>
  <c r="B3091" i="1"/>
  <c r="B3085" i="1"/>
  <c r="B3079" i="1"/>
  <c r="B3073" i="1"/>
  <c r="B3067" i="1"/>
  <c r="B3061" i="1"/>
  <c r="B3055" i="1"/>
  <c r="B3049" i="1"/>
  <c r="B3043" i="1"/>
  <c r="B3037" i="1"/>
  <c r="B3031" i="1"/>
  <c r="B3025" i="1"/>
  <c r="B3019" i="1"/>
  <c r="B3013" i="1"/>
  <c r="B3007" i="1"/>
  <c r="B3001" i="1"/>
  <c r="B2995" i="1"/>
  <c r="B2989" i="1"/>
  <c r="B2983" i="1"/>
  <c r="B2977" i="1"/>
  <c r="B2971" i="1"/>
  <c r="B2965" i="1"/>
  <c r="B2959" i="1"/>
  <c r="B2953" i="1"/>
  <c r="B2947" i="1"/>
  <c r="B2941" i="1"/>
  <c r="B2935" i="1"/>
  <c r="B2929" i="1"/>
  <c r="B2923" i="1"/>
  <c r="B2917" i="1"/>
  <c r="B2911" i="1"/>
  <c r="B2905" i="1"/>
  <c r="B2899" i="1"/>
  <c r="B2893" i="1"/>
  <c r="B2887" i="1"/>
  <c r="B2881" i="1"/>
  <c r="B2875" i="1"/>
  <c r="B2869" i="1"/>
  <c r="B2863" i="1"/>
  <c r="B2857" i="1"/>
  <c r="B2851" i="1"/>
  <c r="B2845" i="1"/>
  <c r="B2839" i="1"/>
  <c r="B2833" i="1"/>
  <c r="B2827" i="1"/>
  <c r="B2821" i="1"/>
  <c r="B2815" i="1"/>
  <c r="B2809" i="1"/>
  <c r="B2803" i="1"/>
  <c r="B2797" i="1"/>
  <c r="B2791" i="1"/>
  <c r="B2785" i="1"/>
  <c r="B2779" i="1"/>
  <c r="B2773" i="1"/>
  <c r="B2767" i="1"/>
  <c r="B2761" i="1"/>
  <c r="B2755" i="1"/>
  <c r="B2749" i="1"/>
  <c r="B2743" i="1"/>
  <c r="B2737" i="1"/>
  <c r="B2731" i="1"/>
  <c r="B2725" i="1"/>
  <c r="B2719" i="1"/>
  <c r="B2713" i="1"/>
  <c r="B2707" i="1"/>
  <c r="B2701" i="1"/>
  <c r="B2695" i="1"/>
  <c r="B2689" i="1"/>
  <c r="B2683" i="1"/>
  <c r="B2677" i="1"/>
  <c r="B2671" i="1"/>
  <c r="B2665" i="1"/>
  <c r="B2659" i="1"/>
  <c r="B2653" i="1"/>
  <c r="B2590" i="1"/>
  <c r="B2518" i="1"/>
  <c r="B2446" i="1"/>
  <c r="B2374" i="1"/>
  <c r="B2302" i="1"/>
  <c r="B2132" i="1"/>
  <c r="B1844" i="1"/>
  <c r="A791" i="1"/>
  <c r="B791" i="1"/>
  <c r="A803" i="1"/>
  <c r="B803" i="1"/>
  <c r="A815" i="1"/>
  <c r="B815" i="1"/>
  <c r="A827" i="1"/>
  <c r="B827" i="1"/>
  <c r="A839" i="1"/>
  <c r="B839" i="1"/>
  <c r="A851" i="1"/>
  <c r="B851" i="1"/>
  <c r="A863" i="1"/>
  <c r="B863" i="1"/>
  <c r="A875" i="1"/>
  <c r="B875" i="1"/>
  <c r="A887" i="1"/>
  <c r="B887" i="1"/>
  <c r="A899" i="1"/>
  <c r="B899" i="1"/>
  <c r="A911" i="1"/>
  <c r="B911" i="1"/>
  <c r="A923" i="1"/>
  <c r="B923" i="1"/>
  <c r="A935" i="1"/>
  <c r="B935" i="1"/>
  <c r="B947" i="1"/>
  <c r="A947" i="1"/>
  <c r="B959" i="1"/>
  <c r="A959" i="1"/>
  <c r="B971" i="1"/>
  <c r="A971" i="1"/>
  <c r="B983" i="1"/>
  <c r="A983" i="1"/>
  <c r="B995" i="1"/>
  <c r="A995" i="1"/>
  <c r="B1007" i="1"/>
  <c r="A1007" i="1"/>
  <c r="B1019" i="1"/>
  <c r="A1019" i="1"/>
  <c r="B1031" i="1"/>
  <c r="A1031" i="1"/>
  <c r="B1043" i="1"/>
  <c r="A1043" i="1"/>
  <c r="B1055" i="1"/>
  <c r="A1055" i="1"/>
  <c r="B1067" i="1"/>
  <c r="A1067" i="1"/>
  <c r="B1079" i="1"/>
  <c r="A1079" i="1"/>
  <c r="B1091" i="1"/>
  <c r="A1091" i="1"/>
  <c r="B1103" i="1"/>
  <c r="A1103" i="1"/>
  <c r="B1115" i="1"/>
  <c r="A1115" i="1"/>
  <c r="B1127" i="1"/>
  <c r="A1127" i="1"/>
  <c r="B1139" i="1"/>
  <c r="A1139" i="1"/>
  <c r="B1151" i="1"/>
  <c r="A1151" i="1"/>
  <c r="B1163" i="1"/>
  <c r="A1163" i="1"/>
  <c r="B1175" i="1"/>
  <c r="A1175" i="1"/>
  <c r="B1187" i="1"/>
  <c r="A1187" i="1"/>
  <c r="B1199" i="1"/>
  <c r="A1199" i="1"/>
  <c r="B1211" i="1"/>
  <c r="A1211" i="1"/>
  <c r="B1223" i="1"/>
  <c r="A1223" i="1"/>
  <c r="B1235" i="1"/>
  <c r="A1235" i="1"/>
  <c r="B1247" i="1"/>
  <c r="A1247" i="1"/>
  <c r="B1259" i="1"/>
  <c r="A1259" i="1"/>
  <c r="B1271" i="1"/>
  <c r="A1271" i="1"/>
  <c r="B1283" i="1"/>
  <c r="A1283" i="1"/>
  <c r="B1295" i="1"/>
  <c r="A1295" i="1"/>
  <c r="A1307" i="1"/>
  <c r="B1307" i="1"/>
  <c r="A1319" i="1"/>
  <c r="B1319" i="1"/>
  <c r="B1331" i="1"/>
  <c r="A1331" i="1"/>
  <c r="A1343" i="1"/>
  <c r="B1343" i="1"/>
  <c r="A1355" i="1"/>
  <c r="B1355" i="1"/>
  <c r="B1367" i="1"/>
  <c r="A1367" i="1"/>
  <c r="A1379" i="1"/>
  <c r="B1379" i="1"/>
  <c r="A1391" i="1"/>
  <c r="B1391" i="1"/>
  <c r="B1403" i="1"/>
  <c r="A1403" i="1"/>
  <c r="A1415" i="1"/>
  <c r="B1415" i="1"/>
  <c r="A1427" i="1"/>
  <c r="B1427" i="1"/>
  <c r="A1439" i="1"/>
  <c r="B1439" i="1"/>
  <c r="A1451" i="1"/>
  <c r="B1451" i="1"/>
  <c r="A1463" i="1"/>
  <c r="B1463" i="1"/>
  <c r="A1475" i="1"/>
  <c r="B1475" i="1"/>
  <c r="A1487" i="1"/>
  <c r="B1487" i="1"/>
  <c r="A1499" i="1"/>
  <c r="B1499" i="1"/>
  <c r="A1511" i="1"/>
  <c r="B1511" i="1"/>
  <c r="A1523" i="1"/>
  <c r="B1523" i="1"/>
  <c r="A1535" i="1"/>
  <c r="B1535" i="1"/>
  <c r="A1547" i="1"/>
  <c r="B1547" i="1"/>
  <c r="A1559" i="1"/>
  <c r="B1559" i="1"/>
  <c r="A1571" i="1"/>
  <c r="B1571" i="1"/>
  <c r="A1583" i="1"/>
  <c r="B1583" i="1"/>
  <c r="A1595" i="1"/>
  <c r="B1595" i="1"/>
  <c r="A1607" i="1"/>
  <c r="B1607" i="1"/>
  <c r="A1619" i="1"/>
  <c r="B1619" i="1"/>
  <c r="A1631" i="1"/>
  <c r="B1631" i="1"/>
  <c r="A1643" i="1"/>
  <c r="B1643" i="1"/>
  <c r="A1655" i="1"/>
  <c r="B1655" i="1"/>
  <c r="A1667" i="1"/>
  <c r="B1667" i="1"/>
  <c r="A1679" i="1"/>
  <c r="B1679" i="1"/>
  <c r="A1691" i="1"/>
  <c r="B1691" i="1"/>
  <c r="A1703" i="1"/>
  <c r="B1703" i="1"/>
  <c r="A1715" i="1"/>
  <c r="B1715" i="1"/>
  <c r="A1727" i="1"/>
  <c r="B1727" i="1"/>
  <c r="A1739" i="1"/>
  <c r="B1739" i="1"/>
  <c r="A1751" i="1"/>
  <c r="B1751" i="1"/>
  <c r="A1763" i="1"/>
  <c r="B1763" i="1"/>
  <c r="A1775" i="1"/>
  <c r="B1775" i="1"/>
  <c r="A1787" i="1"/>
  <c r="B1787" i="1"/>
  <c r="A1799" i="1"/>
  <c r="B1799" i="1"/>
  <c r="A1811" i="1"/>
  <c r="B1811" i="1"/>
  <c r="A1823" i="1"/>
  <c r="B1823" i="1"/>
  <c r="A1835" i="1"/>
  <c r="B1835" i="1"/>
  <c r="A1847" i="1"/>
  <c r="B1847" i="1"/>
  <c r="A1859" i="1"/>
  <c r="B1859" i="1"/>
  <c r="A1871" i="1"/>
  <c r="B1871" i="1"/>
  <c r="A1883" i="1"/>
  <c r="B1883" i="1"/>
  <c r="A1895" i="1"/>
  <c r="B1895" i="1"/>
  <c r="A1907" i="1"/>
  <c r="B1907" i="1"/>
  <c r="A1919" i="1"/>
  <c r="B1919" i="1"/>
  <c r="A1931" i="1"/>
  <c r="B1931" i="1"/>
  <c r="A1943" i="1"/>
  <c r="B1943" i="1"/>
  <c r="A1955" i="1"/>
  <c r="B1955" i="1"/>
  <c r="A1967" i="1"/>
  <c r="B1967" i="1"/>
  <c r="A1979" i="1"/>
  <c r="B1979" i="1"/>
  <c r="A1991" i="1"/>
  <c r="B1991" i="1"/>
  <c r="A2003" i="1"/>
  <c r="B2003" i="1"/>
  <c r="A2015" i="1"/>
  <c r="B2015" i="1"/>
  <c r="A2027" i="1"/>
  <c r="B2027" i="1"/>
  <c r="A2039" i="1"/>
  <c r="B2039" i="1"/>
  <c r="A2051" i="1"/>
  <c r="B2051" i="1"/>
  <c r="A2063" i="1"/>
  <c r="B2063" i="1"/>
  <c r="A2075" i="1"/>
  <c r="B2075" i="1"/>
  <c r="A2087" i="1"/>
  <c r="B2087" i="1"/>
  <c r="A2099" i="1"/>
  <c r="B2099" i="1"/>
  <c r="A2111" i="1"/>
  <c r="B2111" i="1"/>
  <c r="A2123" i="1"/>
  <c r="B2123" i="1"/>
  <c r="A2135" i="1"/>
  <c r="B2135" i="1"/>
  <c r="A2147" i="1"/>
  <c r="B2147" i="1"/>
  <c r="A2159" i="1"/>
  <c r="B2159" i="1"/>
  <c r="A2171" i="1"/>
  <c r="B2171" i="1"/>
  <c r="A2183" i="1"/>
  <c r="B2183" i="1"/>
  <c r="A2195" i="1"/>
  <c r="B2195" i="1"/>
  <c r="A2207" i="1"/>
  <c r="B2207" i="1"/>
  <c r="A2219" i="1"/>
  <c r="B2219" i="1"/>
  <c r="A2231" i="1"/>
  <c r="B2231" i="1"/>
  <c r="A2243" i="1"/>
  <c r="B2243" i="1"/>
  <c r="A2255" i="1"/>
  <c r="B2255" i="1"/>
  <c r="B2267" i="1"/>
  <c r="A2267" i="1"/>
  <c r="B2279" i="1"/>
  <c r="A2279" i="1"/>
  <c r="B2291" i="1"/>
  <c r="A2291" i="1"/>
  <c r="B2303" i="1"/>
  <c r="A2303" i="1"/>
  <c r="B2315" i="1"/>
  <c r="A2315" i="1"/>
  <c r="B2327" i="1"/>
  <c r="A2327" i="1"/>
  <c r="B2339" i="1"/>
  <c r="A2339" i="1"/>
  <c r="B2351" i="1"/>
  <c r="A2351" i="1"/>
  <c r="B2363" i="1"/>
  <c r="A2363" i="1"/>
  <c r="B2375" i="1"/>
  <c r="A2375" i="1"/>
  <c r="B2387" i="1"/>
  <c r="A2387" i="1"/>
  <c r="B2399" i="1"/>
  <c r="A2399" i="1"/>
  <c r="B2411" i="1"/>
  <c r="A2411" i="1"/>
  <c r="B2423" i="1"/>
  <c r="A2423" i="1"/>
  <c r="B2435" i="1"/>
  <c r="A2435" i="1"/>
  <c r="B2447" i="1"/>
  <c r="A2447" i="1"/>
  <c r="B2459" i="1"/>
  <c r="A2459" i="1"/>
  <c r="B2471" i="1"/>
  <c r="A2471" i="1"/>
  <c r="B2483" i="1"/>
  <c r="A2483" i="1"/>
  <c r="B2495" i="1"/>
  <c r="A2495" i="1"/>
  <c r="B2507" i="1"/>
  <c r="A2507" i="1"/>
  <c r="B2519" i="1"/>
  <c r="A2519" i="1"/>
  <c r="B2531" i="1"/>
  <c r="A2531" i="1"/>
  <c r="B2543" i="1"/>
  <c r="A2543" i="1"/>
  <c r="B2555" i="1"/>
  <c r="A2555" i="1"/>
  <c r="B2567" i="1"/>
  <c r="A2567" i="1"/>
  <c r="B2579" i="1"/>
  <c r="A2579" i="1"/>
  <c r="B2591" i="1"/>
  <c r="A2591" i="1"/>
  <c r="B2603" i="1"/>
  <c r="A2603" i="1"/>
  <c r="B2615" i="1"/>
  <c r="A2615" i="1"/>
  <c r="B2627" i="1"/>
  <c r="A2627" i="1"/>
  <c r="B2639" i="1"/>
  <c r="A2639" i="1"/>
  <c r="B2651" i="1"/>
  <c r="A2651" i="1"/>
  <c r="B2650" i="1"/>
  <c r="B2584" i="1"/>
  <c r="B2512" i="1"/>
  <c r="B2440" i="1"/>
  <c r="B2368" i="1"/>
  <c r="B2296" i="1"/>
  <c r="B2108" i="1"/>
  <c r="B1820" i="1"/>
  <c r="A1956" i="1"/>
  <c r="B1956" i="1"/>
  <c r="A1968" i="1"/>
  <c r="B1968" i="1"/>
  <c r="A1980" i="1"/>
  <c r="B1980" i="1"/>
  <c r="A1992" i="1"/>
  <c r="B1992" i="1"/>
  <c r="A2004" i="1"/>
  <c r="B2004" i="1"/>
  <c r="A2016" i="1"/>
  <c r="B2016" i="1"/>
  <c r="A2028" i="1"/>
  <c r="B2028" i="1"/>
  <c r="A2040" i="1"/>
  <c r="B2040" i="1"/>
  <c r="A2052" i="1"/>
  <c r="B2052" i="1"/>
  <c r="A2064" i="1"/>
  <c r="B2064" i="1"/>
  <c r="A2076" i="1"/>
  <c r="B2076" i="1"/>
  <c r="A2088" i="1"/>
  <c r="B2088" i="1"/>
  <c r="A2100" i="1"/>
  <c r="B2100" i="1"/>
  <c r="A2112" i="1"/>
  <c r="B2112" i="1"/>
  <c r="A2124" i="1"/>
  <c r="B2124" i="1"/>
  <c r="A2136" i="1"/>
  <c r="B2136" i="1"/>
  <c r="A2148" i="1"/>
  <c r="B2148" i="1"/>
  <c r="A2160" i="1"/>
  <c r="B2160" i="1"/>
  <c r="A2172" i="1"/>
  <c r="B2172" i="1"/>
  <c r="A2184" i="1"/>
  <c r="B2184" i="1"/>
  <c r="A2196" i="1"/>
  <c r="B2196" i="1"/>
  <c r="A2208" i="1"/>
  <c r="B2208" i="1"/>
  <c r="A2220" i="1"/>
  <c r="B2220" i="1"/>
  <c r="A2232" i="1"/>
  <c r="B2232" i="1"/>
  <c r="A2244" i="1"/>
  <c r="B2244" i="1"/>
  <c r="A2256" i="1"/>
  <c r="B2256" i="1"/>
  <c r="A2268" i="1"/>
  <c r="B2268" i="1"/>
  <c r="A2280" i="1"/>
  <c r="B2280" i="1"/>
  <c r="A2292" i="1"/>
  <c r="B2292" i="1"/>
  <c r="A2304" i="1"/>
  <c r="B2304" i="1"/>
  <c r="A2316" i="1"/>
  <c r="B2316" i="1"/>
  <c r="A2328" i="1"/>
  <c r="B2328" i="1"/>
  <c r="A2340" i="1"/>
  <c r="B2340" i="1"/>
  <c r="A2352" i="1"/>
  <c r="B2352" i="1"/>
  <c r="A2364" i="1"/>
  <c r="B2364" i="1"/>
  <c r="A2376" i="1"/>
  <c r="B2376" i="1"/>
  <c r="A2388" i="1"/>
  <c r="B2388" i="1"/>
  <c r="A2400" i="1"/>
  <c r="B2400" i="1"/>
  <c r="A2412" i="1"/>
  <c r="B2412" i="1"/>
  <c r="A2424" i="1"/>
  <c r="B2424" i="1"/>
  <c r="A2436" i="1"/>
  <c r="B2436" i="1"/>
  <c r="A2448" i="1"/>
  <c r="B2448" i="1"/>
  <c r="A2460" i="1"/>
  <c r="B2460" i="1"/>
  <c r="A2472" i="1"/>
  <c r="B2472" i="1"/>
  <c r="A2484" i="1"/>
  <c r="B2484" i="1"/>
  <c r="A2496" i="1"/>
  <c r="B2496" i="1"/>
  <c r="A2508" i="1"/>
  <c r="B2508" i="1"/>
  <c r="A2520" i="1"/>
  <c r="B2520" i="1"/>
  <c r="A2532" i="1"/>
  <c r="B2532" i="1"/>
  <c r="A2544" i="1"/>
  <c r="B2544" i="1"/>
  <c r="A2556" i="1"/>
  <c r="B2556" i="1"/>
  <c r="A2568" i="1"/>
  <c r="B2568" i="1"/>
  <c r="A2580" i="1"/>
  <c r="B2580" i="1"/>
  <c r="A2592" i="1"/>
  <c r="B2592" i="1"/>
  <c r="A2604" i="1"/>
  <c r="B2604" i="1"/>
  <c r="A2616" i="1"/>
  <c r="B2616" i="1"/>
  <c r="A2628" i="1"/>
  <c r="B2628" i="1"/>
  <c r="A2640" i="1"/>
  <c r="B2640" i="1"/>
  <c r="A2652" i="1"/>
  <c r="B2652" i="1"/>
  <c r="B2649" i="1"/>
  <c r="B2578" i="1"/>
  <c r="B2506" i="1"/>
  <c r="B2434" i="1"/>
  <c r="B2362" i="1"/>
  <c r="B2290" i="1"/>
  <c r="B2084" i="1"/>
  <c r="B1796" i="1"/>
</calcChain>
</file>

<file path=xl/sharedStrings.xml><?xml version="1.0" encoding="utf-8"?>
<sst xmlns="http://schemas.openxmlformats.org/spreadsheetml/2006/main" count="30804" uniqueCount="2101">
  <si>
    <t>N.A.</t>
  </si>
  <si>
    <t>Pesos</t>
  </si>
  <si>
    <t>Cuentas por Pagar a Corto Plazo</t>
  </si>
  <si>
    <t>Proveedores por pagar a corto plazo</t>
  </si>
  <si>
    <t>Aguascalientes</t>
  </si>
  <si>
    <t>FAFEF</t>
  </si>
  <si>
    <t>Udis</t>
  </si>
  <si>
    <t>Ingresos de Libre Disposición</t>
  </si>
  <si>
    <t>Documentos por Pagar a Corto Plazo</t>
  </si>
  <si>
    <t>Contratistas por obra pública por pagar a corto plazo</t>
  </si>
  <si>
    <t>Transferencias Federales Etiquetadas</t>
  </si>
  <si>
    <t>Títulos y Valores a Corto Plazo</t>
  </si>
  <si>
    <t>Otras cuentas por pagar a corto plazo</t>
  </si>
  <si>
    <t>Banamex</t>
  </si>
  <si>
    <t>Ingresos Propios</t>
  </si>
  <si>
    <t>Otros Pasivos a Corto Plazo</t>
  </si>
  <si>
    <t>Documentos comerciales por pagar a corto plazo</t>
  </si>
  <si>
    <t>Presupuestal</t>
  </si>
  <si>
    <t>Ingresos Locales</t>
  </si>
  <si>
    <t>Documentos con contratistas por pagar a corto plazo</t>
  </si>
  <si>
    <t>FONREC</t>
  </si>
  <si>
    <t>Banobras</t>
  </si>
  <si>
    <t>Participaciones</t>
  </si>
  <si>
    <t>Otros documentos por pagar a corto plazo</t>
  </si>
  <si>
    <t>Banorte</t>
  </si>
  <si>
    <t>Otros</t>
  </si>
  <si>
    <t>Incentivos derivados de la colaboración fiscal</t>
  </si>
  <si>
    <t>Otros pasivos circulantes</t>
  </si>
  <si>
    <t>Ingresos Propios / Aportaciones</t>
  </si>
  <si>
    <t>Bansí</t>
  </si>
  <si>
    <t>Aportaciones</t>
  </si>
  <si>
    <t>Otras partidas que registren saldos de Obligaciones de Corto Plazo o de Proveedores y Contratistas</t>
  </si>
  <si>
    <t>Ingresos Propios / Participaciones</t>
  </si>
  <si>
    <t>BBVA Bancomer</t>
  </si>
  <si>
    <t>Convenios</t>
  </si>
  <si>
    <t>Impuestos</t>
  </si>
  <si>
    <t>Fondos Distintos de Aportaciones</t>
  </si>
  <si>
    <t>Cuotas y aportaciones de seguridad social</t>
  </si>
  <si>
    <t>Transferencias, Subsidios y Subvenciones, y Pensiones y Jubilaciones</t>
  </si>
  <si>
    <t>Contribuciones de mejoras</t>
  </si>
  <si>
    <t>Derechos</t>
  </si>
  <si>
    <t>HSBC</t>
  </si>
  <si>
    <t>Productos</t>
  </si>
  <si>
    <t>PROFISE</t>
  </si>
  <si>
    <t>Aprovechamientos</t>
  </si>
  <si>
    <t>Ingresos por venta de bienes y servicios</t>
  </si>
  <si>
    <t>Interacciones</t>
  </si>
  <si>
    <t>Fondo General de Participaciones</t>
  </si>
  <si>
    <t>Invex</t>
  </si>
  <si>
    <t>Fondo de Fomento Municipal</t>
  </si>
  <si>
    <t>Fondo de Fiscalización y Recaudación</t>
  </si>
  <si>
    <t>Fondo de Compensación</t>
  </si>
  <si>
    <t>Fondo de Extracción de Hidrocarburos</t>
  </si>
  <si>
    <t>NAFIN</t>
  </si>
  <si>
    <t>Impuesto Especial Sobre Producción y Servicios</t>
  </si>
  <si>
    <t>Prestador de servicios</t>
  </si>
  <si>
    <t>0.136% de la Recaudación Participable</t>
  </si>
  <si>
    <t>Santander</t>
  </si>
  <si>
    <t>Fondo de Impuesto Sobre la Renta</t>
  </si>
  <si>
    <t>Scotiabank</t>
  </si>
  <si>
    <t>Fondo de Estabilización de los Ingresos de las Entidades Federativas</t>
  </si>
  <si>
    <t>Fondo de Compensación ISAN</t>
  </si>
  <si>
    <t>Impuesto Sobre Automóviles Nuevos</t>
  </si>
  <si>
    <t>Fondo de Compensación de Repecos-Intermedios</t>
  </si>
  <si>
    <t>Otros Incentivos Económicos</t>
  </si>
  <si>
    <t>Transferencias</t>
  </si>
  <si>
    <t>Participaciones en Ingresos Locales</t>
  </si>
  <si>
    <t>Otros Ingresos de Libre Disposición</t>
  </si>
  <si>
    <t>(-) Ingresos Virtuales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</si>
  <si>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</si>
  <si>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</si>
  <si>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</si>
  <si>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</si>
  <si>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</si>
  <si>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</si>
  <si>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</si>
  <si>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</si>
  <si>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</si>
  <si>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</si>
  <si>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</si>
  <si>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</si>
  <si>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 para Entidades Federativas y Municipios Productores de Hidrocarburos</t>
  </si>
  <si>
    <t>Fondo Minero</t>
  </si>
  <si>
    <t>Otros Fondos Distintos de Aportaciones</t>
  </si>
  <si>
    <t>Otras Transferencias Federales Etiquetadas</t>
  </si>
  <si>
    <t>Información General</t>
  </si>
  <si>
    <t>Entidad Federativa:</t>
  </si>
  <si>
    <t>Link de Cuenta Pública:</t>
  </si>
  <si>
    <t>https://eservicios2.aguascalientes.gob.mx/servicios/sicaf2/SICAF2.aspx?id=312561</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</si>
  <si>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</si>
  <si>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</si>
  <si>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</si>
  <si>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</si>
  <si>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</si>
  <si>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</si>
  <si>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</si>
  <si>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</si>
  <si>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</si>
  <si>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</si>
  <si>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t>Unidad de Contrato</t>
  </si>
  <si>
    <t>Saldo / Monto Devengado (pesos)</t>
  </si>
  <si>
    <t>Amortizaciones / Pago de Inversión (pesos)</t>
  </si>
  <si>
    <t>Intereses (pesos)</t>
  </si>
  <si>
    <t>Comisiones (pesos)</t>
  </si>
  <si>
    <t>Otros Gastos (pesos)</t>
  </si>
  <si>
    <t>Observaciones</t>
  </si>
  <si>
    <t>3T</t>
  </si>
  <si>
    <t>4T</t>
  </si>
  <si>
    <t>1T</t>
  </si>
  <si>
    <t>2T</t>
  </si>
  <si>
    <t>Deuda</t>
  </si>
  <si>
    <t>Deuda Pública y Obligaciones a Largo Plazo, Servicio de la Deuda y Pago de Inversión a Largo Plazo</t>
  </si>
  <si>
    <t>P01-0712102</t>
  </si>
  <si>
    <t/>
  </si>
  <si>
    <t>P01-1012170</t>
  </si>
  <si>
    <t>P01-1117117</t>
  </si>
  <si>
    <t>P01-0519009</t>
  </si>
  <si>
    <t>Obligaciones a Corto Plazo, Servicio de la Deuda de Obligaciones a Corto Plazo</t>
  </si>
  <si>
    <t>Obligación a corto plazo</t>
  </si>
  <si>
    <t>HSBC México, S.A., Institución de Banca Múltiple, Grupo Financiero HSBC</t>
  </si>
  <si>
    <t>Estado de Aguascalientes</t>
  </si>
  <si>
    <t>Contabilidad (Pasivo)</t>
  </si>
  <si>
    <t>Obligaciones a Corto Plazo y Proveedores y Contratistas</t>
  </si>
  <si>
    <t>Títulos y valores de la deuda pública interna a corto plazo</t>
  </si>
  <si>
    <t>Contabilidad (Activo)</t>
  </si>
  <si>
    <t>Disposición de Efectivo</t>
  </si>
  <si>
    <t>Efectivo y Equivalentes</t>
  </si>
  <si>
    <t>Efectivo</t>
  </si>
  <si>
    <t>Bancos/Tesorería</t>
  </si>
  <si>
    <t>Inversiones Temporales (hasta 3 meses)</t>
  </si>
  <si>
    <t>Ingresos</t>
  </si>
  <si>
    <t>3.17% Sobre Extracción del Petróleo</t>
  </si>
  <si>
    <t>Gasolinas y Diésel</t>
  </si>
  <si>
    <t>Tenencia o Uso de Vehículos</t>
  </si>
  <si>
    <t>(-) Participaciones e Incentivos Económicos Otorgados municipios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</si>
  <si>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</si>
  <si>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Baja California</t>
  </si>
  <si>
    <t>http://www.bajacalifornia.gob.mx/Gobierno/cuentaPublica</t>
  </si>
  <si>
    <t>http://spf.bajacalifornia.gob.mx/finanzas/transparenciafiscal/marcoprogramatico/sistema-participaciones-municipios.jsp</t>
  </si>
  <si>
    <t>Monto Contratado (pesos)</t>
  </si>
  <si>
    <t>P02-0815113</t>
  </si>
  <si>
    <t>Créditos P02-0815113, P02-0116003, P02-121670 y P02-0217005</t>
  </si>
  <si>
    <t>P02-1115130</t>
  </si>
  <si>
    <t>Importe de deuda avalada, falta aplicar el factor para tener el importe real.</t>
  </si>
  <si>
    <t>P02-1115131</t>
  </si>
  <si>
    <t>Importe de deuda avalada, falta aplicar el factor para tener el importe real. El crédito P02-0317012 se encuentra duplicado y corresponde a este crédito.</t>
  </si>
  <si>
    <t>P02-0915123</t>
  </si>
  <si>
    <t>P02-1115132</t>
  </si>
  <si>
    <t>360/2009</t>
  </si>
  <si>
    <t>IL02-0818018</t>
  </si>
  <si>
    <t>IL02-0818018 Se observan variaciones por actualización de los precios y la revisión de la metodología de valor presente.</t>
  </si>
  <si>
    <t>P02-0613063</t>
  </si>
  <si>
    <t>Liquidado</t>
  </si>
  <si>
    <t>P02-0520050</t>
  </si>
  <si>
    <t>Crédito refinanciamiento, para pagar los créditos P02-0513057, P02-1114199 y $255'671,061.24 del crédito P02-1017066</t>
  </si>
  <si>
    <t>P02-0520051</t>
  </si>
  <si>
    <t>Crédito refinanciamiento, para pagar los créditos P02-0912150 por un monto de $124'936,499.75, y P02-1017066, P02-0715085, P02-0218007</t>
  </si>
  <si>
    <t>P02-0520052</t>
  </si>
  <si>
    <t>Crédito refinanciamiento, para pagar los créditos 356/2006, 044/2008, P02-0412044, P02-0915118, P02-0218008 y el crédito 499/2010 po $164'760,117.38</t>
  </si>
  <si>
    <t>P02-0520053</t>
  </si>
  <si>
    <t>Crédito refinanciamiento, para pagar los créditos P02-0912150 y P02-1216073</t>
  </si>
  <si>
    <t>P02-0520054</t>
  </si>
  <si>
    <t>Crédito refinanciamiento, para pagar los créditos 356/2007, P02-0614080, 500/2010, P02-04122044 y P02-1216073 por un monto de $24'206,595.21</t>
  </si>
  <si>
    <t>P02-0520055</t>
  </si>
  <si>
    <t>P02-0621025</t>
  </si>
  <si>
    <t>P02-0621026</t>
  </si>
  <si>
    <t>P02-0621027</t>
  </si>
  <si>
    <t>P02-0621028</t>
  </si>
  <si>
    <t>P02-0621029</t>
  </si>
  <si>
    <t>Crédito simple</t>
  </si>
  <si>
    <t>P02-0116003</t>
  </si>
  <si>
    <t>P02-1216070</t>
  </si>
  <si>
    <t>P02-0217005</t>
  </si>
  <si>
    <t>N.R.</t>
  </si>
  <si>
    <t>Q02-1221138</t>
  </si>
  <si>
    <t>Q02-1221139</t>
  </si>
  <si>
    <t>Q02-1221140</t>
  </si>
  <si>
    <t>Q02-1221141</t>
  </si>
  <si>
    <t>Q02-1221157</t>
  </si>
  <si>
    <t>Q02-0122005</t>
  </si>
  <si>
    <t>$400,000,000.00</t>
  </si>
  <si>
    <t>Baja California Sur</t>
  </si>
  <si>
    <t>https://finanzas.bcs.gob.mx/wp-content/themes/voice/assets/images/transparencia/rend_cuentas/cuenta%20publica%202021/cuenta%20publica%202021.rar</t>
  </si>
  <si>
    <t>P03-0315018</t>
  </si>
  <si>
    <t>P03-0315027</t>
  </si>
  <si>
    <t>P03-0916039</t>
  </si>
  <si>
    <t>Crédito en cuenta corriente irrevocable y contingente</t>
  </si>
  <si>
    <t>Banco Nacional de Obras y Servicios Públicos, Sociedad Nacional de Crédito</t>
  </si>
  <si>
    <t>216/2004</t>
  </si>
  <si>
    <t xml:space="preserve">Organismo Operador Municipal del Sistema de Agua Potable, Alcantarillado y Saneamiento de Los Cabos </t>
  </si>
  <si>
    <t>Q03-1221149</t>
  </si>
  <si>
    <t>Estado de Baja California Sur</t>
  </si>
  <si>
    <t>Banco Santander (Mexico), S.A., Institucion de Banca Multiple, Grupo Financiero Santander Mexico</t>
  </si>
  <si>
    <t>Q03-1221150</t>
  </si>
  <si>
    <t>Factoraje financiero</t>
  </si>
  <si>
    <t>BBVA Bancomer, S.A., Institución de Banca Múltiple, Grupo Financiero BBVA Bancomer</t>
  </si>
  <si>
    <t>Q03-0322067</t>
  </si>
  <si>
    <t>Scotiabank Inverlat, S.A., Institución de Banca Múltiple, Grupo Financiero Scotiabank Inverlat</t>
  </si>
  <si>
    <t>Campeche</t>
  </si>
  <si>
    <t>https://transparencia.safin.campeche.gob.mx/70-21/c</t>
  </si>
  <si>
    <t>https://transparencia.safin.campeche.gob.mx/70-48/a</t>
  </si>
  <si>
    <t>https://safin.campeche.gob.mx/participaciones</t>
  </si>
  <si>
    <t>P04-0814127</t>
  </si>
  <si>
    <t>P04-0414048</t>
  </si>
  <si>
    <t>P04-0814128</t>
  </si>
  <si>
    <t>P04-0512058</t>
  </si>
  <si>
    <t>P04-0812127</t>
  </si>
  <si>
    <t>P04-0513051</t>
  </si>
  <si>
    <t>P04-0513050</t>
  </si>
  <si>
    <t>P04-0814120</t>
  </si>
  <si>
    <t>303/2011</t>
  </si>
  <si>
    <t>P04-0617034</t>
  </si>
  <si>
    <t>P04-0917051</t>
  </si>
  <si>
    <t>Chiapas</t>
  </si>
  <si>
    <t>http://www.haciendachiapas.gob.mx/rendicion-ctas/cuentas-publicas/cp2021.asp</t>
  </si>
  <si>
    <t>http://www.haciendachiapas.gob.mx/rendicion-ctas/recursos-mpios/participaciones.asp</t>
  </si>
  <si>
    <t>P07-0714105</t>
  </si>
  <si>
    <t>P07-0714104</t>
  </si>
  <si>
    <t>P07-0714106</t>
  </si>
  <si>
    <t>P07-0814117</t>
  </si>
  <si>
    <t>P07-0318009</t>
  </si>
  <si>
    <t>Instrumento derivado (contrato marco  y anexos)</t>
  </si>
  <si>
    <t>P07-0714105_ID</t>
  </si>
  <si>
    <t>Chihuahua</t>
  </si>
  <si>
    <t>http://www.chihuahua.gob.mx/hacienda/cuenta-publica</t>
  </si>
  <si>
    <t>http://www.chihuahua.gob.mx/info/indice-de-anexos</t>
  </si>
  <si>
    <t>http://www.chihuahua.gob.mx/hacienda/participaciones</t>
  </si>
  <si>
    <t>P08-1012154</t>
  </si>
  <si>
    <t>080519061</t>
  </si>
  <si>
    <t>479/2010</t>
  </si>
  <si>
    <t>505/2010</t>
  </si>
  <si>
    <t>P08-0819031</t>
  </si>
  <si>
    <t>P08-0819026</t>
  </si>
  <si>
    <t>P08-0819027</t>
  </si>
  <si>
    <t>P08-0919037</t>
  </si>
  <si>
    <t>P08-0919039</t>
  </si>
  <si>
    <t>P08-0919038</t>
  </si>
  <si>
    <t>P08-0919040</t>
  </si>
  <si>
    <t>P08-0819028</t>
  </si>
  <si>
    <t>P08-0819029</t>
  </si>
  <si>
    <t>P08-0819030</t>
  </si>
  <si>
    <t>P08-0919042</t>
  </si>
  <si>
    <t>P08-1219063</t>
  </si>
  <si>
    <t>P08-1219064</t>
  </si>
  <si>
    <t>P08-1219067</t>
  </si>
  <si>
    <t>P08-1219066</t>
  </si>
  <si>
    <t>P08-1219065</t>
  </si>
  <si>
    <t>Banco Mercantil del Norte, S.A., Institución de Banca Múltiple, Grupo Financiero Banorte</t>
  </si>
  <si>
    <t>P08-0819030_ID</t>
  </si>
  <si>
    <t>Estado de Chihuahua</t>
  </si>
  <si>
    <t>Banco del Bajío, S.A., Institución de Banca Múltiple</t>
  </si>
  <si>
    <t>P08-0819030_ID_02</t>
  </si>
  <si>
    <t>P08-0919042_ID</t>
  </si>
  <si>
    <t>P08-0919040_ID</t>
  </si>
  <si>
    <t>P08-0819031_ID</t>
  </si>
  <si>
    <t>P08-0819027_ID_02</t>
  </si>
  <si>
    <t>P08-0919040_ID_02</t>
  </si>
  <si>
    <t>P08-0819026_ID</t>
  </si>
  <si>
    <t>P08-0819028_ID</t>
  </si>
  <si>
    <t>P08-0819029_ID</t>
  </si>
  <si>
    <t>P08-0819029_ID_02</t>
  </si>
  <si>
    <t>P08-0819027_ID</t>
  </si>
  <si>
    <t>P08-0919037_ID</t>
  </si>
  <si>
    <t>P08-0919038_ID</t>
  </si>
  <si>
    <t>P08-0919039_ID</t>
  </si>
  <si>
    <t>P08-1219065_ID</t>
  </si>
  <si>
    <t>P08-1219067_ID</t>
  </si>
  <si>
    <t>P08-1219066_ID</t>
  </si>
  <si>
    <t>P08-1219063_ID_02</t>
  </si>
  <si>
    <t>Q08-1021112</t>
  </si>
  <si>
    <t>Q08-1121123</t>
  </si>
  <si>
    <t>Q08-1221137</t>
  </si>
  <si>
    <t>Q08-0222039</t>
  </si>
  <si>
    <t>Q08-0222040</t>
  </si>
  <si>
    <t>Q08-0222041</t>
  </si>
  <si>
    <t>Q08-0222042</t>
  </si>
  <si>
    <t>Q08-0222043</t>
  </si>
  <si>
    <t>Q08-0222044</t>
  </si>
  <si>
    <t>Q08-0222045</t>
  </si>
  <si>
    <t>Q08-0222046</t>
  </si>
  <si>
    <t>Q08-0222027</t>
  </si>
  <si>
    <t>Q08-0222028</t>
  </si>
  <si>
    <t>Q08-0222029</t>
  </si>
  <si>
    <t>Q08-0322064</t>
  </si>
  <si>
    <t>Q08-0322065</t>
  </si>
  <si>
    <t>080122024</t>
  </si>
  <si>
    <t>080122025</t>
  </si>
  <si>
    <t>Ciudad de México</t>
  </si>
  <si>
    <t>090220073</t>
  </si>
  <si>
    <t>090720133</t>
  </si>
  <si>
    <t>090720134</t>
  </si>
  <si>
    <t>090720132</t>
  </si>
  <si>
    <t>262/2007</t>
  </si>
  <si>
    <t>261/2007</t>
  </si>
  <si>
    <t>260/2007</t>
  </si>
  <si>
    <t>514/2008</t>
  </si>
  <si>
    <t>562/2010</t>
  </si>
  <si>
    <t>P09-1012161</t>
  </si>
  <si>
    <t>P09-1212219</t>
  </si>
  <si>
    <t>P09-1213189</t>
  </si>
  <si>
    <t>P09-1214244</t>
  </si>
  <si>
    <t>P09-1215162</t>
  </si>
  <si>
    <t>226/2007</t>
  </si>
  <si>
    <t>224/2007</t>
  </si>
  <si>
    <t>225/2007</t>
  </si>
  <si>
    <t>P09-1214242</t>
  </si>
  <si>
    <t>P09-1216083</t>
  </si>
  <si>
    <t>P09-1216082</t>
  </si>
  <si>
    <t>233/2007</t>
  </si>
  <si>
    <t>721/2011</t>
  </si>
  <si>
    <t>P09-1213198</t>
  </si>
  <si>
    <t>P09-1215163</t>
  </si>
  <si>
    <t>329/2007</t>
  </si>
  <si>
    <t>P09-1112186</t>
  </si>
  <si>
    <t>P09-1113146</t>
  </si>
  <si>
    <t>P09-1014157</t>
  </si>
  <si>
    <t>P09-0915121</t>
  </si>
  <si>
    <t>P09-1216054</t>
  </si>
  <si>
    <t>P09-0917056</t>
  </si>
  <si>
    <t>P09-1217134</t>
  </si>
  <si>
    <t>P09-1217133</t>
  </si>
  <si>
    <t>P09-1218140</t>
  </si>
  <si>
    <t>P09-1218139</t>
  </si>
  <si>
    <t>P09-1218138</t>
  </si>
  <si>
    <t>P09-1118104</t>
  </si>
  <si>
    <t>P09-1219069</t>
  </si>
  <si>
    <t>P09-1219070</t>
  </si>
  <si>
    <t>P09-1219071</t>
  </si>
  <si>
    <t>P09-1219072</t>
  </si>
  <si>
    <t>P09-1219057</t>
  </si>
  <si>
    <t>P09-0720076</t>
  </si>
  <si>
    <t>P09-0720077</t>
  </si>
  <si>
    <t>P09-1220098</t>
  </si>
  <si>
    <t>P09-1220099</t>
  </si>
  <si>
    <t>MEXIRRC, S.A. DE C.V.</t>
  </si>
  <si>
    <t>P09-0621020</t>
  </si>
  <si>
    <t>Sistema de Transporte Colectivo</t>
  </si>
  <si>
    <t>$10,965,438,477.50</t>
  </si>
  <si>
    <t>P09-0721036</t>
  </si>
  <si>
    <t>P09-0721037</t>
  </si>
  <si>
    <t>P09-1221045</t>
  </si>
  <si>
    <t>P09-1221046</t>
  </si>
  <si>
    <t>P09-1221044</t>
  </si>
  <si>
    <t>P05-0613073</t>
  </si>
  <si>
    <t>240/2004</t>
  </si>
  <si>
    <t>371/2004</t>
  </si>
  <si>
    <t>021/2011</t>
  </si>
  <si>
    <t>259/2007</t>
  </si>
  <si>
    <t>P05-1118106,P05-1118107,P05-1118108,P05-1118109,P05-1118110_ID</t>
  </si>
  <si>
    <t>P05-1118108</t>
  </si>
  <si>
    <t>P05-1118109</t>
  </si>
  <si>
    <t>P05-1118110</t>
  </si>
  <si>
    <t>P05-1118107</t>
  </si>
  <si>
    <t>P05-1118106</t>
  </si>
  <si>
    <t>P05-1118109_GP</t>
  </si>
  <si>
    <t>P05-1118108_GP</t>
  </si>
  <si>
    <t>P05-1118106_GP</t>
  </si>
  <si>
    <t>21/2000</t>
  </si>
  <si>
    <t>P05-1118106,P05-1118109,P05-1118108,P05-1118107,P05-1118110_ID</t>
  </si>
  <si>
    <t>Q05-1021116</t>
  </si>
  <si>
    <t>Q05-1121130</t>
  </si>
  <si>
    <t>Q05-1121131</t>
  </si>
  <si>
    <t>Q05-0122011</t>
  </si>
  <si>
    <t>Q05-0122019</t>
  </si>
  <si>
    <t>Q05-0222030</t>
  </si>
  <si>
    <t>Q05-0222031</t>
  </si>
  <si>
    <t>Q05-0222032</t>
  </si>
  <si>
    <t>Q05-0222033</t>
  </si>
  <si>
    <t>Q05-0222038</t>
  </si>
  <si>
    <t>Colima</t>
  </si>
  <si>
    <t>116/2008</t>
  </si>
  <si>
    <t>117/2008</t>
  </si>
  <si>
    <t>P06-0312031</t>
  </si>
  <si>
    <t>P06-0813095</t>
  </si>
  <si>
    <t>P06-0913111</t>
  </si>
  <si>
    <t>121/2008</t>
  </si>
  <si>
    <t>204/2006</t>
  </si>
  <si>
    <t>P06-0518038</t>
  </si>
  <si>
    <t>P06-1218129</t>
  </si>
  <si>
    <t>P06-1119056</t>
  </si>
  <si>
    <t>P06-0121006</t>
  </si>
  <si>
    <t>P06-0121007</t>
  </si>
  <si>
    <t>Q06-0421075</t>
  </si>
  <si>
    <t>Crédito Liquidado</t>
  </si>
  <si>
    <t>Q06-0222058</t>
  </si>
  <si>
    <t>Q06-0222059</t>
  </si>
  <si>
    <t>Q06-0322070</t>
  </si>
  <si>
    <t>Estado de México</t>
  </si>
  <si>
    <t>http://transparenciafiscal.edomex.gob.mx/CP_2020</t>
  </si>
  <si>
    <t>http://transparenciafiscal.edomex.gob.mx/LDF-FinPub-Deuda</t>
  </si>
  <si>
    <t>http://transparenciafiscal.edomex.gob.mx/participaciones-municipios</t>
  </si>
  <si>
    <t>311 al 320/2004</t>
  </si>
  <si>
    <t>Gobierno  del Estado de México</t>
  </si>
  <si>
    <t>La información agregada de este renglón, se desagrega de la fila 69 a la 77 de este libro</t>
  </si>
  <si>
    <t>310/2004</t>
  </si>
  <si>
    <t>P15-0612081</t>
  </si>
  <si>
    <t>Gobierno del Estado de México</t>
  </si>
  <si>
    <t>FIDEICOMISO C3</t>
  </si>
  <si>
    <t>La información de este crédito se encuentra en "solicitando la valoración y procedencia" al RPU</t>
  </si>
  <si>
    <t>306/2004</t>
  </si>
  <si>
    <t>COMISION 2T 79,872.90</t>
  </si>
  <si>
    <t>307/2004</t>
  </si>
  <si>
    <t>COMISION 2T 101,987.46</t>
  </si>
  <si>
    <t>168/2010</t>
  </si>
  <si>
    <t>059/2011</t>
  </si>
  <si>
    <t>COMISION 2T 89,472.51</t>
  </si>
  <si>
    <t>P15-0216013</t>
  </si>
  <si>
    <t>COMISION 2T 55,626.01</t>
  </si>
  <si>
    <t>085-049/2008</t>
  </si>
  <si>
    <t>090-049/2008</t>
  </si>
  <si>
    <t>087-049/2008</t>
  </si>
  <si>
    <t>086-049/2008</t>
  </si>
  <si>
    <t>089-049/2008</t>
  </si>
  <si>
    <t>088-049/2008</t>
  </si>
  <si>
    <t>SISTEMA DE TRANSPORTE MASIVO Y TELEFERICO</t>
  </si>
  <si>
    <t>Instituto de la Función Registral del Edo. de Méx.</t>
  </si>
  <si>
    <t xml:space="preserve">JUNTA DE CAMINOS </t>
  </si>
  <si>
    <t xml:space="preserve">HOSPITAL REGIONAL DE ALTA ESPECIALIDAD </t>
  </si>
  <si>
    <t>ISSEMYM</t>
  </si>
  <si>
    <t>P15-0318010</t>
  </si>
  <si>
    <t>P15-0318011</t>
  </si>
  <si>
    <t>P15-1018093</t>
  </si>
  <si>
    <t>P15-1018092</t>
  </si>
  <si>
    <t>P15-1018091</t>
  </si>
  <si>
    <t>P15-1018090</t>
  </si>
  <si>
    <t>P15-1018089</t>
  </si>
  <si>
    <t>P15-1018088</t>
  </si>
  <si>
    <t>P15-0220020</t>
  </si>
  <si>
    <t>P15-1018088,P15-1018089,P15-1018090,P15-1018091,P15-1018092,P15-1018093_ID_02</t>
  </si>
  <si>
    <t>P15-1018088,P15-1018089,P15-1018090,P15-1018091,P15-1018092,P15-1018093_ID</t>
  </si>
  <si>
    <t>P15-1018088,P15-1018089,P15-1018090,P15-1018091,P15-1018092,P15-1018093_ID_03</t>
  </si>
  <si>
    <t>P15-1018088,P15-1018089,P15-1018090,P15-1018091,P15-1018092,P15-1018093_ID_04</t>
  </si>
  <si>
    <t>P15-1018088,P15-1018089,P15-1018090,P15-1018091,P15-1018092,P15-1018093_ID_05</t>
  </si>
  <si>
    <t>P15-1018088,P15-1018089,P15-1018090,P15-1018091,P15-1018092,P15-1018093_ID_06</t>
  </si>
  <si>
    <t>P15-1018088,P15-1018089,P15-1018090,P15-1018091,P15-1018092,P15-1018093_ID_07</t>
  </si>
  <si>
    <t>P15-1018088,P15-1018089,P15-1018090,P15-1018091,P15-1018092,P15-1018093_ID_08</t>
  </si>
  <si>
    <t>P15-0720070</t>
  </si>
  <si>
    <t>P15-0720072</t>
  </si>
  <si>
    <t>P15-0720071</t>
  </si>
  <si>
    <t>P15-1220102</t>
  </si>
  <si>
    <t>P15-1220103</t>
  </si>
  <si>
    <t>P15-0621021</t>
  </si>
  <si>
    <t>P15-0621022</t>
  </si>
  <si>
    <t>P15-0621023</t>
  </si>
  <si>
    <t>P15-0621024</t>
  </si>
  <si>
    <t>320/2004</t>
  </si>
  <si>
    <t>FPG</t>
  </si>
  <si>
    <t>319/2004</t>
  </si>
  <si>
    <t>318/2004</t>
  </si>
  <si>
    <t>317/2004</t>
  </si>
  <si>
    <t>316/2004</t>
  </si>
  <si>
    <t>314/2004</t>
  </si>
  <si>
    <t>313/2004</t>
  </si>
  <si>
    <t>312/2004</t>
  </si>
  <si>
    <t>311/2004</t>
  </si>
  <si>
    <t>P15-0122001</t>
  </si>
  <si>
    <t>$1,637,000,000.00</t>
  </si>
  <si>
    <t>Q15-0621098</t>
  </si>
  <si>
    <t>Q15-0621101</t>
  </si>
  <si>
    <t>Guanajuato</t>
  </si>
  <si>
    <t>Gobierno del Estado</t>
  </si>
  <si>
    <t>P11-0516024</t>
  </si>
  <si>
    <t>P11-0914138</t>
  </si>
  <si>
    <t>P11-0418027</t>
  </si>
  <si>
    <t>Municipio de Guanajuato</t>
  </si>
  <si>
    <t>P11-1014149</t>
  </si>
  <si>
    <t>Municipio de Irapuato</t>
  </si>
  <si>
    <t>P11-1014150</t>
  </si>
  <si>
    <t>P11-1016045</t>
  </si>
  <si>
    <t>Municipio de Celaya</t>
  </si>
  <si>
    <t>201/2011</t>
  </si>
  <si>
    <t>Municipio de Salamanca</t>
  </si>
  <si>
    <t>P11-0913113</t>
  </si>
  <si>
    <t>P11-0417024</t>
  </si>
  <si>
    <t>446/2008</t>
  </si>
  <si>
    <t>246/2009</t>
  </si>
  <si>
    <t>Municipio de Cuerámaro</t>
  </si>
  <si>
    <t>P11-1013118</t>
  </si>
  <si>
    <t>193/2011</t>
  </si>
  <si>
    <t>Municipio de Comonfort</t>
  </si>
  <si>
    <t>527/2011</t>
  </si>
  <si>
    <t>P11-0312041</t>
  </si>
  <si>
    <t>Municipio de San Francisco del Rincón</t>
  </si>
  <si>
    <t>P11-1013117</t>
  </si>
  <si>
    <t>P11-1213170</t>
  </si>
  <si>
    <t>Municipio de Santa Cruz de Juventino Rosas</t>
  </si>
  <si>
    <t>P11-0417022</t>
  </si>
  <si>
    <t>Municipio de Yuriria</t>
  </si>
  <si>
    <t>P11-0918083</t>
  </si>
  <si>
    <t>Municipio de Valle de Santiago</t>
  </si>
  <si>
    <t>P11-0518033</t>
  </si>
  <si>
    <t>Municipio de Manuel Doblado</t>
  </si>
  <si>
    <t>P11-0420041</t>
  </si>
  <si>
    <t>226/2011</t>
  </si>
  <si>
    <t>Municipio de Apaseo el Grande</t>
  </si>
  <si>
    <t>P11-1020089</t>
  </si>
  <si>
    <t>P11-1120093</t>
  </si>
  <si>
    <t>P11-1120094</t>
  </si>
  <si>
    <t>P11-0521018</t>
  </si>
  <si>
    <t>P11-0821038</t>
  </si>
  <si>
    <t>Guerrero</t>
  </si>
  <si>
    <t>480/2009</t>
  </si>
  <si>
    <t>481/2009</t>
  </si>
  <si>
    <t>507/2010</t>
  </si>
  <si>
    <t>514/2010</t>
  </si>
  <si>
    <t>P12-0912145</t>
  </si>
  <si>
    <t>P12-1013121</t>
  </si>
  <si>
    <t>100/2011</t>
  </si>
  <si>
    <t>Comisión de Agua Potable y Alcantarillado del Municipio de Acapulco</t>
  </si>
  <si>
    <t>Q12-1221155</t>
  </si>
  <si>
    <t>No aplica</t>
  </si>
  <si>
    <t>Estado de Guerrero</t>
  </si>
  <si>
    <t>$1,600,000,000.00</t>
  </si>
  <si>
    <t>Banco Mercantil del Norte, S.A., Institución de Banca Múltiple, G.F. Banorte / BBVA Bancomer S.A., Institución de Banca Múltiple, G.F. BBVA Bancomer</t>
  </si>
  <si>
    <t>Q12-0122001</t>
  </si>
  <si>
    <t>$500,000,000.00</t>
  </si>
  <si>
    <t>Q12-0322071</t>
  </si>
  <si>
    <t>$350,000,000.00</t>
  </si>
  <si>
    <t>Hidalgo</t>
  </si>
  <si>
    <t>https://finanzas.hidalgo.gob.mx/transparenciafinanzas/PorTema#</t>
  </si>
  <si>
    <t>P13-0212017</t>
  </si>
  <si>
    <t>P13-1213163</t>
  </si>
  <si>
    <t>P13-0114002</t>
  </si>
  <si>
    <t>P13-0415030</t>
  </si>
  <si>
    <t>P13-0719015</t>
  </si>
  <si>
    <t>Jalisco</t>
  </si>
  <si>
    <t>https://sepaf.jalisco.gob.mx/transparencia/gestion-financiera/lgcg/de-la-informacion-financiera-gubernamental-y-la-cuenta-publica/cuenta-publica-anual</t>
  </si>
  <si>
    <t>https://transparenciafiscal.jalisco.gob.mx/transparencia-fiscal/rendicion_de_cuentas/disciplina-financiera</t>
  </si>
  <si>
    <t>http://gobiernoenlinea1.jalisco.gob.mx/participaciones/</t>
  </si>
  <si>
    <t>P14-1214238</t>
  </si>
  <si>
    <t>P14-0712103</t>
  </si>
  <si>
    <t>P14-1013128</t>
  </si>
  <si>
    <t>P14-0814122</t>
  </si>
  <si>
    <t>P14-0712095</t>
  </si>
  <si>
    <t>P14-0416020</t>
  </si>
  <si>
    <t>P14-0916041</t>
  </si>
  <si>
    <t>P14-0416021</t>
  </si>
  <si>
    <t>P14-0819019</t>
  </si>
  <si>
    <t>P14-0819023</t>
  </si>
  <si>
    <t>P14-0819022</t>
  </si>
  <si>
    <t>P14-0819021</t>
  </si>
  <si>
    <t>P14-0819018</t>
  </si>
  <si>
    <t>P14-0819020</t>
  </si>
  <si>
    <t>P14-0819024</t>
  </si>
  <si>
    <t>269/2009</t>
  </si>
  <si>
    <t>451/2010</t>
  </si>
  <si>
    <t>P14-0320028</t>
  </si>
  <si>
    <t>P14-0320027</t>
  </si>
  <si>
    <t>P14-0820078</t>
  </si>
  <si>
    <t>P14-0820079</t>
  </si>
  <si>
    <t>P14-0820080</t>
  </si>
  <si>
    <t>P14-0820081</t>
  </si>
  <si>
    <t>P14-0820082</t>
  </si>
  <si>
    <t>P14-0820083</t>
  </si>
  <si>
    <t>P14-0820084</t>
  </si>
  <si>
    <t>32/98</t>
  </si>
  <si>
    <t>098/2008</t>
  </si>
  <si>
    <t>273/2011</t>
  </si>
  <si>
    <t>P14-1016044</t>
  </si>
  <si>
    <t>P14-0816037</t>
  </si>
  <si>
    <t>172/2002</t>
  </si>
  <si>
    <t>209/2004</t>
  </si>
  <si>
    <t>022/2003</t>
  </si>
  <si>
    <t>472/2008</t>
  </si>
  <si>
    <t>Q14-0122010</t>
  </si>
  <si>
    <t>El Estado Realizó la disposición del Financiamieto el 13 de diciembre de 2021</t>
  </si>
  <si>
    <t>Q14-0222051</t>
  </si>
  <si>
    <t>http://sfa.michoacan.gob.mx/cuentaPublica/index.php</t>
  </si>
  <si>
    <t>http://sfa.michoacan.gob.mx/participacionesMunicipios/index.php</t>
  </si>
  <si>
    <t>040/2007</t>
  </si>
  <si>
    <t>041/2007</t>
  </si>
  <si>
    <t>042/2007</t>
  </si>
  <si>
    <t>138/2011</t>
  </si>
  <si>
    <t>124/2011</t>
  </si>
  <si>
    <t>P16-0813108</t>
  </si>
  <si>
    <t>P16-1217123</t>
  </si>
  <si>
    <t>P16-1217125</t>
  </si>
  <si>
    <t>P16-0618056</t>
  </si>
  <si>
    <t>P16-0120003</t>
  </si>
  <si>
    <t>P16-0120004</t>
  </si>
  <si>
    <t>P16-0420032</t>
  </si>
  <si>
    <t>P16-0420033</t>
  </si>
  <si>
    <t>160420084</t>
  </si>
  <si>
    <t>Estado de Michoacán de Ocampo</t>
  </si>
  <si>
    <t>160721122</t>
  </si>
  <si>
    <t>160721123</t>
  </si>
  <si>
    <t>160721124</t>
  </si>
  <si>
    <t>Q16-1221147</t>
  </si>
  <si>
    <t>Morelos</t>
  </si>
  <si>
    <t>https://ceac.hacienda.morelos.gob.mx/</t>
  </si>
  <si>
    <t>https://periodico.morelos.gob.mx/ejemplares</t>
  </si>
  <si>
    <t>P17-0318015</t>
  </si>
  <si>
    <t>332/2007</t>
  </si>
  <si>
    <t>Municipio de Tlaquiltenango</t>
  </si>
  <si>
    <t>117/2010</t>
  </si>
  <si>
    <t>Municipio de Cuernavaca</t>
  </si>
  <si>
    <t>364/2010</t>
  </si>
  <si>
    <t>Municipio de Jiutepec</t>
  </si>
  <si>
    <t>P17-0721035</t>
  </si>
  <si>
    <t>P17-0721034</t>
  </si>
  <si>
    <t>P17-0721033</t>
  </si>
  <si>
    <t>P17-0721032</t>
  </si>
  <si>
    <t>Q17-0221043</t>
  </si>
  <si>
    <t>Entidad Federativa</t>
  </si>
  <si>
    <t xml:space="preserve">Tipo de ente público obligado </t>
  </si>
  <si>
    <t>Municipio</t>
  </si>
  <si>
    <t>Ente público obligado</t>
  </si>
  <si>
    <t>Link de Cuenta Pública</t>
  </si>
  <si>
    <t>Link de Formatos CONAC</t>
  </si>
  <si>
    <t>Participaciones otorgadas a los municipios</t>
  </si>
  <si>
    <t>2022
1T</t>
  </si>
  <si>
    <t>2022
2T</t>
  </si>
  <si>
    <t>Pública y Obligaciones a Largo Plazo, Servicio de la Deuda y Pago de Inversión a Largo Plazo</t>
  </si>
  <si>
    <t>$255,462,760.78</t>
  </si>
  <si>
    <t>$800,000,000.00</t>
  </si>
  <si>
    <t>$1,840,000,000.00</t>
  </si>
  <si>
    <t>$1,200,000,000.00</t>
  </si>
  <si>
    <t xml:space="preserve">Deuda </t>
  </si>
  <si>
    <t>$700,000,000.00</t>
  </si>
  <si>
    <t>Otras partidas que registren saldos de Obligaciones de Corto Plazo o de Proveedores y Contratistas (Solo para Gobierno del Estado)</t>
  </si>
  <si>
    <t xml:space="preserve">Ingresos </t>
  </si>
  <si>
    <t>Convenios de Transferencias Federales Etiquetadas</t>
  </si>
  <si>
    <t>Otras Transferencias Etiquetadas</t>
  </si>
  <si>
    <t>Banco Nacional de México, S.A. Integrante del Grupo Financiero Banamex</t>
  </si>
  <si>
    <t>$887,000,000.00</t>
  </si>
  <si>
    <t>$730,000,000.00</t>
  </si>
  <si>
    <t>$676,774,569.00</t>
  </si>
  <si>
    <t>48/2000</t>
  </si>
  <si>
    <t>Municipio de Mulegé</t>
  </si>
  <si>
    <t>$1,000,000.00</t>
  </si>
  <si>
    <t>49/2000</t>
  </si>
  <si>
    <t>$162,650.00</t>
  </si>
  <si>
    <t>$19,662,990.34</t>
  </si>
  <si>
    <t>$100,000,000.00</t>
  </si>
  <si>
    <t>Q03-0422088</t>
  </si>
  <si>
    <t>Q03-0422091</t>
  </si>
  <si>
    <t>Estado de Baja California</t>
  </si>
  <si>
    <t>$397,764,519.00</t>
  </si>
  <si>
    <t>$291,004,096.00</t>
  </si>
  <si>
    <t>$113,622,403.00</t>
  </si>
  <si>
    <t>Obligación relacionada con asociaciones público - privadas</t>
  </si>
  <si>
    <t>Inver Infraestructura, S.A. de C.V.</t>
  </si>
  <si>
    <t>$239,565,233.87</t>
  </si>
  <si>
    <t>Relogar, Sociedad Anónima, Promotora de Inversión de Capital Variable</t>
  </si>
  <si>
    <t>IL02-0718006</t>
  </si>
  <si>
    <t>$157,950,141.99</t>
  </si>
  <si>
    <t>$143,124,567.00</t>
  </si>
  <si>
    <t>$3,000,000,000.00</t>
  </si>
  <si>
    <t>$1,645,000,000.00</t>
  </si>
  <si>
    <t>$755,000,000.00</t>
  </si>
  <si>
    <t>$600,000,000.00</t>
  </si>
  <si>
    <t>$2,450,084,920.84</t>
  </si>
  <si>
    <t>$4,000,000,000.00</t>
  </si>
  <si>
    <t>Next Energy de Mexico, S.A. de C.V.</t>
  </si>
  <si>
    <t>P02-0421015</t>
  </si>
  <si>
    <t>Impuesto Sobre Nómina</t>
  </si>
  <si>
    <t>$10,848,401,236.00</t>
  </si>
  <si>
    <t>$1,000,000,000.00</t>
  </si>
  <si>
    <t>Banco Multiva, S.A. Institución de Banca Múltiple, Grupo Financiero Multiva</t>
  </si>
  <si>
    <t>369/1998</t>
  </si>
  <si>
    <t>Comisión Estatal de Servicios Públicos de Ensenada</t>
  </si>
  <si>
    <t>$18,499,999.00</t>
  </si>
  <si>
    <t>009/2000</t>
  </si>
  <si>
    <t>$787,537,000.00</t>
  </si>
  <si>
    <t>11/2000</t>
  </si>
  <si>
    <t>Comisión Estatal de Servicios Públicos de Tijuana</t>
  </si>
  <si>
    <t>$8,464,000,000.00</t>
  </si>
  <si>
    <t>Corporación Financiera de América del Norte, S.A. de C.V., SOFOM, E.N.R.</t>
  </si>
  <si>
    <t>$300,000,000.00</t>
  </si>
  <si>
    <t>Crédito en cuenta corriente</t>
  </si>
  <si>
    <t>$36,967,000.00</t>
  </si>
  <si>
    <t>$230,000,000.00</t>
  </si>
  <si>
    <t>$112,605,755.39</t>
  </si>
  <si>
    <t>Comisión Estatal de Servicios Públicos de Mexicali</t>
  </si>
  <si>
    <t>$926,287,935.67</t>
  </si>
  <si>
    <t>$667,886,833.10</t>
  </si>
  <si>
    <t>IL02-0718007_CC</t>
  </si>
  <si>
    <t>$33,408,450.00</t>
  </si>
  <si>
    <t>BBVA México, S.A. Institución de banca múltiple grupo financiero BBVA México</t>
  </si>
  <si>
    <t>Bansi, S.A., Institución de Banca Múltiple</t>
  </si>
  <si>
    <t>021020196</t>
  </si>
  <si>
    <t>Crédito liquidado</t>
  </si>
  <si>
    <t>Estado de Campeche</t>
  </si>
  <si>
    <t>$83,449,015.00</t>
  </si>
  <si>
    <t>$222,500,000.00</t>
  </si>
  <si>
    <t>$6,926,884.00</t>
  </si>
  <si>
    <t>$81,315,528.00</t>
  </si>
  <si>
    <t>$537,500,000.00</t>
  </si>
  <si>
    <t>$135,249,812.00</t>
  </si>
  <si>
    <t>$120,000,000.00</t>
  </si>
  <si>
    <t>$254,896,406.95</t>
  </si>
  <si>
    <t>$806,250,000.00</t>
  </si>
  <si>
    <t>Administración Portuaria Integral de Campeche</t>
  </si>
  <si>
    <t>$450,000,000.00</t>
  </si>
  <si>
    <t>Estado de Chiapas</t>
  </si>
  <si>
    <t xml:space="preserve"> </t>
  </si>
  <si>
    <t>$2,181,283,848.55</t>
  </si>
  <si>
    <t>$1,250,000,000.00</t>
  </si>
  <si>
    <t>$7,244,292,839.82</t>
  </si>
  <si>
    <t>$2,918,560,065.85</t>
  </si>
  <si>
    <t>Emisión bursátil</t>
  </si>
  <si>
    <t>Banco Invex, S.A. Institución de Banca Múltiple, Invex Grupo Financiero</t>
  </si>
  <si>
    <t>070719073</t>
  </si>
  <si>
    <t>$4,200,000,000.00</t>
  </si>
  <si>
    <t>070719074</t>
  </si>
  <si>
    <t>$665,394,050.16</t>
  </si>
  <si>
    <t>$1,500,000,000.00</t>
  </si>
  <si>
    <t>$1,852,528,000.00</t>
  </si>
  <si>
    <t>$1,350,000,000.00</t>
  </si>
  <si>
    <t>$1,900,000,000.00</t>
  </si>
  <si>
    <t>$1,750,000,000.00</t>
  </si>
  <si>
    <t>$1,185,342,076.33</t>
  </si>
  <si>
    <t>$4,416,500,000.00</t>
  </si>
  <si>
    <t>$5,000,000,000.00</t>
  </si>
  <si>
    <t>Garantía de pago</t>
  </si>
  <si>
    <t>P08-0819026_GP</t>
  </si>
  <si>
    <t>P08-0919037_GP</t>
  </si>
  <si>
    <t>P08-0919039_GP</t>
  </si>
  <si>
    <t>P08-0919038_GP</t>
  </si>
  <si>
    <t>P08-0819027_GP</t>
  </si>
  <si>
    <t>$250,000,000.00</t>
  </si>
  <si>
    <t>$830,000,000.00</t>
  </si>
  <si>
    <t>$3,397,918,257.50</t>
  </si>
  <si>
    <t>Nacional Financiera, S.N.C.</t>
  </si>
  <si>
    <t>$12,000,433,251.60</t>
  </si>
  <si>
    <t>UDIS</t>
  </si>
  <si>
    <t>275/98</t>
  </si>
  <si>
    <t>Junta Municipal de Agua y Saneamiento de Ciudad Juárez</t>
  </si>
  <si>
    <t>$48,221,543.70</t>
  </si>
  <si>
    <t>111/2010</t>
  </si>
  <si>
    <t>Junta Municipal de Agua y Saneamiento de Juárez, Chihuahua</t>
  </si>
  <si>
    <t>$7,693,152.44</t>
  </si>
  <si>
    <t xml:space="preserve">Instituto de la Vivienda del Estado de Chihuahua </t>
  </si>
  <si>
    <t>$416,136,000.00</t>
  </si>
  <si>
    <t>$750,000,000.00</t>
  </si>
  <si>
    <t>$150,000,000.00</t>
  </si>
  <si>
    <t>$200,000,000.00</t>
  </si>
  <si>
    <t>$180,000,000.00</t>
  </si>
  <si>
    <t>$50,000,000.00</t>
  </si>
  <si>
    <t>080121017</t>
  </si>
  <si>
    <t>080121015</t>
  </si>
  <si>
    <t>080121023</t>
  </si>
  <si>
    <t>Banco Azteca, S.A., Institución de Banca Múltiple</t>
  </si>
  <si>
    <t>$20,000,000.00</t>
  </si>
  <si>
    <t>Fondo de Operacion y Financiamiento Bancario a la Vivienda</t>
  </si>
  <si>
    <t>873/94</t>
  </si>
  <si>
    <t>$688,800,000.00</t>
  </si>
  <si>
    <t>Crédito vencido</t>
  </si>
  <si>
    <t>IXE Banco, S.A</t>
  </si>
  <si>
    <t>332/2005</t>
  </si>
  <si>
    <t>282/2006</t>
  </si>
  <si>
    <t>$1,400,000,000.00</t>
  </si>
  <si>
    <t>$3,460,000,000.00</t>
  </si>
  <si>
    <t>$4,700,000,000.00</t>
  </si>
  <si>
    <t>$7,000,000,000.00</t>
  </si>
  <si>
    <t>Dexia Crédito Local México, S.A. de C.V., SOFOM, E.N.R.</t>
  </si>
  <si>
    <t>$4,900,000,000.00</t>
  </si>
  <si>
    <t>$4,459,000,000.00</t>
  </si>
  <si>
    <t>Deutsche Bank México, S.A.</t>
  </si>
  <si>
    <t>$3,635,867,776.38</t>
  </si>
  <si>
    <t>$175,000,000.00</t>
  </si>
  <si>
    <t>667/2011</t>
  </si>
  <si>
    <t>$2,000,000,000.00</t>
  </si>
  <si>
    <t>$2,729,855,934.22</t>
  </si>
  <si>
    <t>$2,500,000,000.00</t>
  </si>
  <si>
    <t>$2,100,000,000.00</t>
  </si>
  <si>
    <t>$3,538,355,263.25</t>
  </si>
  <si>
    <t>$2,638,850,270.16</t>
  </si>
  <si>
    <t>$3,500,000,000.00</t>
  </si>
  <si>
    <t>$4,500,000,000.00</t>
  </si>
  <si>
    <t>$1,833,000,000.00</t>
  </si>
  <si>
    <t>$2,400,000,000.00</t>
  </si>
  <si>
    <t>$3,421,287,307.47</t>
  </si>
  <si>
    <t>$2,300,000,000.00</t>
  </si>
  <si>
    <t>$2,683,529,136.16</t>
  </si>
  <si>
    <t>$2,200,000,000.00</t>
  </si>
  <si>
    <t>$2,296,288,492.98</t>
  </si>
  <si>
    <t>$2,300,957,574.18</t>
  </si>
  <si>
    <t>PROVETREN, S.A. DE C.V.</t>
  </si>
  <si>
    <t>$6,834,573,153.00</t>
  </si>
  <si>
    <t>CEVASEG, S.A.P.I de C.V.</t>
  </si>
  <si>
    <t>$1,045,114,819.00</t>
  </si>
  <si>
    <t>Poveedora de Servicios INFRASEG, S.A.P.I de C.V.</t>
  </si>
  <si>
    <t>$908,343,036.00</t>
  </si>
  <si>
    <t>Operadora y Mantenedora del Ciurcuito Interior S.A. de C.V.</t>
  </si>
  <si>
    <t>$1,914,445,100.84</t>
  </si>
  <si>
    <t>Coahuila de Zaragoza</t>
  </si>
  <si>
    <t>Estado de Coahuila de Zaragoza</t>
  </si>
  <si>
    <t>$608,000,000.00</t>
  </si>
  <si>
    <t>$8,000,000,000.00</t>
  </si>
  <si>
    <t>$3,559,700,000.00</t>
  </si>
  <si>
    <t>$11,000,000,000.00</t>
  </si>
  <si>
    <t>$9,000,000,000.00</t>
  </si>
  <si>
    <t>1068-RA/94</t>
  </si>
  <si>
    <t>Municipio de Saltillo</t>
  </si>
  <si>
    <t>$9,194,619.00</t>
  </si>
  <si>
    <t>716/1996</t>
  </si>
  <si>
    <t>$12,404,748.40</t>
  </si>
  <si>
    <t>119/1998</t>
  </si>
  <si>
    <t>Municipio de Piedras Negras</t>
  </si>
  <si>
    <t>$6,429,000.00</t>
  </si>
  <si>
    <t>319/1998</t>
  </si>
  <si>
    <t>Municipio de Nava</t>
  </si>
  <si>
    <t>$3,689,380.00</t>
  </si>
  <si>
    <t>427/1998</t>
  </si>
  <si>
    <t>Municipio de Acuña</t>
  </si>
  <si>
    <t>$400,000.00</t>
  </si>
  <si>
    <t>428/1998</t>
  </si>
  <si>
    <t>$1,600,000.00</t>
  </si>
  <si>
    <t>Sistema Municipal de Aguas y Saneamiento de Torreón</t>
  </si>
  <si>
    <t>$15,443,202.00</t>
  </si>
  <si>
    <t>141/2002</t>
  </si>
  <si>
    <t>Sistema Municipal de Aguas y Saneamiento de Acuña</t>
  </si>
  <si>
    <t>$12,951,052.00</t>
  </si>
  <si>
    <t>$20,500,000.00</t>
  </si>
  <si>
    <t>Sistema Municipal de Aguas y Saneamiento de Piedras Negras</t>
  </si>
  <si>
    <t>$26,500,000.00</t>
  </si>
  <si>
    <t>272/2005</t>
  </si>
  <si>
    <t>Autopistas de Coahuila de Zaragoza</t>
  </si>
  <si>
    <t>$140,000,000.00</t>
  </si>
  <si>
    <t>$56,100,000.00</t>
  </si>
  <si>
    <t>242/2007</t>
  </si>
  <si>
    <t>Municipio de Monclova</t>
  </si>
  <si>
    <t>$22,301,455.00</t>
  </si>
  <si>
    <t>160/2008</t>
  </si>
  <si>
    <t>Sistema Municipal de Aguas y Saneamiento de Parras</t>
  </si>
  <si>
    <t>$5,000,000.00</t>
  </si>
  <si>
    <t>562/2009</t>
  </si>
  <si>
    <t>Municipio de Castaños</t>
  </si>
  <si>
    <t>$5,196,124.00</t>
  </si>
  <si>
    <t>578/2009</t>
  </si>
  <si>
    <t>Municipio de Francisco I. Madero</t>
  </si>
  <si>
    <t>$15,566,610.00</t>
  </si>
  <si>
    <t>202/2010</t>
  </si>
  <si>
    <t>$67,341,434.00</t>
  </si>
  <si>
    <t>$32,000,000.00</t>
  </si>
  <si>
    <t>019/2011</t>
  </si>
  <si>
    <t>$9,250,000.00</t>
  </si>
  <si>
    <t>$185,000,000.00</t>
  </si>
  <si>
    <t>Estado de Colima</t>
  </si>
  <si>
    <t>$502,012,500.00</t>
  </si>
  <si>
    <t>$251,006,250.00</t>
  </si>
  <si>
    <t>Banco Interacciones, S.A., Institucion de Banca Multiple, Grupo Financiero Interacciones</t>
  </si>
  <si>
    <t>480/2010</t>
  </si>
  <si>
    <t>$674,500,000.00</t>
  </si>
  <si>
    <t>$280,948,782.00</t>
  </si>
  <si>
    <t>$159,963,093.00</t>
  </si>
  <si>
    <t>$660,700,000.00</t>
  </si>
  <si>
    <t>$802,886,872.32</t>
  </si>
  <si>
    <t>$410,000,000.00</t>
  </si>
  <si>
    <t>$601,573,686.00</t>
  </si>
  <si>
    <t>$240,000,000.00</t>
  </si>
  <si>
    <t>Comisión Intermunicipal de Agua Potable y Alcantarillado de los Municipios de Colima y Villa de Álvarez</t>
  </si>
  <si>
    <t>$31,274,750.64</t>
  </si>
  <si>
    <t xml:space="preserve">Instituto de Vivienda del Estado de Colima </t>
  </si>
  <si>
    <t>$150,466,713.12</t>
  </si>
  <si>
    <t>Q06-0218019</t>
  </si>
  <si>
    <t>Q06-0218020</t>
  </si>
  <si>
    <t>Banca Afirme, S.A., Institución de Banca Múltiple, Afirme Grupo Financiero</t>
  </si>
  <si>
    <t>Q06-0518029</t>
  </si>
  <si>
    <t>Q06-0419037</t>
  </si>
  <si>
    <t>Q06-0820112</t>
  </si>
  <si>
    <t>Q06-1120156</t>
  </si>
  <si>
    <t>Q06-0121011</t>
  </si>
  <si>
    <t>Q06-0121034</t>
  </si>
  <si>
    <t>Q06-0121035</t>
  </si>
  <si>
    <t>Q06-0121036</t>
  </si>
  <si>
    <t>Q06-0121037</t>
  </si>
  <si>
    <t>Q06-0221061</t>
  </si>
  <si>
    <t>Q06-0221062</t>
  </si>
  <si>
    <t>Q06-0421076</t>
  </si>
  <si>
    <t>Q06-0621095</t>
  </si>
  <si>
    <t>Q06-0621096</t>
  </si>
  <si>
    <t>$160,000,000.00</t>
  </si>
  <si>
    <t>060719102</t>
  </si>
  <si>
    <t>$263,500,000.00</t>
  </si>
  <si>
    <t>060420099</t>
  </si>
  <si>
    <t>060420106</t>
  </si>
  <si>
    <t>Durango</t>
  </si>
  <si>
    <t>Estado de Durango</t>
  </si>
  <si>
    <t>Desarrollo Carreteros del Estado de Durango S.A. de C.V.</t>
  </si>
  <si>
    <t>01-PPS/2010</t>
  </si>
  <si>
    <t>$1,256,661,589.00</t>
  </si>
  <si>
    <t>329-FONAREC/2011</t>
  </si>
  <si>
    <t>$141,366,445.00</t>
  </si>
  <si>
    <t>P10-0313020</t>
  </si>
  <si>
    <t>$303,373,523.00</t>
  </si>
  <si>
    <t>P10-1215146</t>
  </si>
  <si>
    <t>$980,000,000.00</t>
  </si>
  <si>
    <t>P10-1117068</t>
  </si>
  <si>
    <t>$3,200,000,000.00</t>
  </si>
  <si>
    <t>P10-1117069</t>
  </si>
  <si>
    <t>P10-1117068,P10-1117069,P10-1215146_ID</t>
  </si>
  <si>
    <t>P10-1117069_ID</t>
  </si>
  <si>
    <t>A10-1020057</t>
  </si>
  <si>
    <t>A10-1020058</t>
  </si>
  <si>
    <t>A10-1020059</t>
  </si>
  <si>
    <t>$760,000,000.00</t>
  </si>
  <si>
    <t>P10-0322009</t>
  </si>
  <si>
    <t>1305-U/95</t>
  </si>
  <si>
    <t>Municipio de Gómez Palacio</t>
  </si>
  <si>
    <t>$1,064,763.18</t>
  </si>
  <si>
    <t>311/2005</t>
  </si>
  <si>
    <t>Municipio de Poanas</t>
  </si>
  <si>
    <t>$3,490,000.00</t>
  </si>
  <si>
    <t>035/2009</t>
  </si>
  <si>
    <t>Municipio de Rodeo</t>
  </si>
  <si>
    <t>$3,545,000.00</t>
  </si>
  <si>
    <t>100121075</t>
  </si>
  <si>
    <t>$33,375,793.21</t>
  </si>
  <si>
    <t>100121008</t>
  </si>
  <si>
    <t>Accendo Banco, S.A., Institución de Banca Múltiple.</t>
  </si>
  <si>
    <t>100121007</t>
  </si>
  <si>
    <t>100421103</t>
  </si>
  <si>
    <t>100421102</t>
  </si>
  <si>
    <t>100721125</t>
  </si>
  <si>
    <t>100721126</t>
  </si>
  <si>
    <t>$70,000,000.00</t>
  </si>
  <si>
    <t>Lumo Financiera del Centro, S.A. de C.V., SOFOM, E.N.R.</t>
  </si>
  <si>
    <t>100721128</t>
  </si>
  <si>
    <t>$80,000,000.00</t>
  </si>
  <si>
    <t>100721127</t>
  </si>
  <si>
    <t>100721129</t>
  </si>
  <si>
    <t>100721130</t>
  </si>
  <si>
    <t>$320,000,000.00</t>
  </si>
  <si>
    <t>101021139</t>
  </si>
  <si>
    <t>Micro Credit, S.A.P.I. de C.V., SOFOM, E.N.R.</t>
  </si>
  <si>
    <t>101021137</t>
  </si>
  <si>
    <t>$66,300,000.00</t>
  </si>
  <si>
    <t>101021138</t>
  </si>
  <si>
    <t>100422124</t>
  </si>
  <si>
    <t>$260,000,000.00</t>
  </si>
  <si>
    <t>100422125</t>
  </si>
  <si>
    <t>Estado de Guanajuato</t>
  </si>
  <si>
    <t>http://portaldgi.guanajuato.gob.mx/CuentaPublica/public/load/2022/LDF</t>
  </si>
  <si>
    <t>http://portaldgi.guanajuato.gob.mx/CuentaPublica/public/load/2022/IFT</t>
  </si>
  <si>
    <t>$2,152,000,000.00</t>
  </si>
  <si>
    <t>$2,088,000,000.00</t>
  </si>
  <si>
    <t>$1,300,000,000.00</t>
  </si>
  <si>
    <t>$900,000,000.00</t>
  </si>
  <si>
    <t>451-RBA/1997</t>
  </si>
  <si>
    <t>$3,450,482.99</t>
  </si>
  <si>
    <t>632-UBRA/96</t>
  </si>
  <si>
    <t>Sistema de Agua Potable y Alcantarillado de  Salvatierra</t>
  </si>
  <si>
    <t>$1,452,504.37</t>
  </si>
  <si>
    <t>066/2004</t>
  </si>
  <si>
    <t>$8,000,000.00</t>
  </si>
  <si>
    <t>068/2004</t>
  </si>
  <si>
    <t>Municipio de Villagrán</t>
  </si>
  <si>
    <t>017/2005</t>
  </si>
  <si>
    <t>$11,000,000.00</t>
  </si>
  <si>
    <t>112/2005</t>
  </si>
  <si>
    <t>$10,539,264.00</t>
  </si>
  <si>
    <t>240/2009</t>
  </si>
  <si>
    <t>$6,158,031.99</t>
  </si>
  <si>
    <t>352/2007</t>
  </si>
  <si>
    <t>Municipio de Jerécuaro</t>
  </si>
  <si>
    <t>$4,382,506.00</t>
  </si>
  <si>
    <t>052/2008</t>
  </si>
  <si>
    <t>$5,500,000.00</t>
  </si>
  <si>
    <t>$52,000,000.00</t>
  </si>
  <si>
    <t>228/2009</t>
  </si>
  <si>
    <t>Municipio de Doctor Mora</t>
  </si>
  <si>
    <t>$7,493,848.97</t>
  </si>
  <si>
    <t>$7,300,000.00</t>
  </si>
  <si>
    <t>246/2010</t>
  </si>
  <si>
    <t>$12,758,439.56</t>
  </si>
  <si>
    <t>439/2010</t>
  </si>
  <si>
    <t>Junta Municipal de Agua Potable y Alcantarillado de Celaya</t>
  </si>
  <si>
    <t>$25,353,586.19</t>
  </si>
  <si>
    <t>$19,860,880.00</t>
  </si>
  <si>
    <t>$32,064,915.76</t>
  </si>
  <si>
    <t>$19,803,423.00</t>
  </si>
  <si>
    <t xml:space="preserve">Comité Municipal de Agua Potable y Alcantarillado de Salamanca </t>
  </si>
  <si>
    <t>$43,000,000.00</t>
  </si>
  <si>
    <t>P11-0312038</t>
  </si>
  <si>
    <t>Municipio de Pénjamo</t>
  </si>
  <si>
    <t>$35,000,000.00</t>
  </si>
  <si>
    <t>$22,000,000.00</t>
  </si>
  <si>
    <t>$8,200,000.00</t>
  </si>
  <si>
    <t>Concesionaria del acueducto el Zapotillo S.A. de C.V.</t>
  </si>
  <si>
    <t>Comisión Estatal de Agua de Guanajuato</t>
  </si>
  <si>
    <t>$3,310,000,000.00</t>
  </si>
  <si>
    <t>$261,485,238.93</t>
  </si>
  <si>
    <t>$15,372,542.30</t>
  </si>
  <si>
    <t>$12,000,000.00</t>
  </si>
  <si>
    <t>$15,000,000.00</t>
  </si>
  <si>
    <t>http://armonizacioncontable.guerrero.gob.mx/cuenta-publica/2021-2/</t>
  </si>
  <si>
    <t>https://www.guerrero.gob.mx/articulo/ejercicio-2022/</t>
  </si>
  <si>
    <t>http://sefina.guerrero.gob.mx/participaciones-a-municipios/</t>
  </si>
  <si>
    <t>$483,807,436.50</t>
  </si>
  <si>
    <t>$375,000,000.00</t>
  </si>
  <si>
    <t>$459,000,000.00</t>
  </si>
  <si>
    <t>$890,000,000.00</t>
  </si>
  <si>
    <t>$148,000,000.00</t>
  </si>
  <si>
    <t>Estado de Hidalgo</t>
  </si>
  <si>
    <t>$1,471,852,537.00</t>
  </si>
  <si>
    <t>$636,000,000.00</t>
  </si>
  <si>
    <t>$440,000,000.00</t>
  </si>
  <si>
    <t>$1,548,926,521.04</t>
  </si>
  <si>
    <t>$1,676,746,421.33</t>
  </si>
  <si>
    <t>254/2008</t>
  </si>
  <si>
    <t>Comisión de Agua y Alcantarillado del Municipio de Tepeji del Río de Ocampo</t>
  </si>
  <si>
    <t>$5,244,008.69</t>
  </si>
  <si>
    <t>Estado de Jalisco</t>
  </si>
  <si>
    <t>$299,888,355.00</t>
  </si>
  <si>
    <t>$223,786,059.00</t>
  </si>
  <si>
    <t>$500,379,494.00</t>
  </si>
  <si>
    <t>$86,788,886.00</t>
  </si>
  <si>
    <t>$56,998,668.00</t>
  </si>
  <si>
    <t>A14-0819007</t>
  </si>
  <si>
    <t>$5,115,348,231.00</t>
  </si>
  <si>
    <t>$569,432,472.53</t>
  </si>
  <si>
    <t>A14-0819008</t>
  </si>
  <si>
    <t>$2,250,000,000.00</t>
  </si>
  <si>
    <t>P14-0819022_ID</t>
  </si>
  <si>
    <t>P14-0819019_ID</t>
  </si>
  <si>
    <t>P14-0819021_ID</t>
  </si>
  <si>
    <t>P14-0819023_ID</t>
  </si>
  <si>
    <t>P14-0819020_ID</t>
  </si>
  <si>
    <t>P14-0819018_ID</t>
  </si>
  <si>
    <t>$882,581,089.62</t>
  </si>
  <si>
    <t>A14-0819007_ID</t>
  </si>
  <si>
    <t>P14-0820079_ID</t>
  </si>
  <si>
    <t>P14-0820083_ID</t>
  </si>
  <si>
    <t>P14-0820084_ID</t>
  </si>
  <si>
    <t>P14-0820080_ID</t>
  </si>
  <si>
    <t>P14-0820081_ID</t>
  </si>
  <si>
    <t>P14-0820082_ID</t>
  </si>
  <si>
    <t>Sistema Intermunicipal de los Servicios Agua Potable y Alcantarillado</t>
  </si>
  <si>
    <t>$70,075,030.74</t>
  </si>
  <si>
    <t>Municipio de Etzatlán</t>
  </si>
  <si>
    <t>$2,500,000.00</t>
  </si>
  <si>
    <t>Municipio de Atotonilco el Alto</t>
  </si>
  <si>
    <t>$19,471,249.00</t>
  </si>
  <si>
    <t>$9,400,000.00</t>
  </si>
  <si>
    <t>100/2008</t>
  </si>
  <si>
    <t>$16,100,000.00</t>
  </si>
  <si>
    <t>$24,930,153.00</t>
  </si>
  <si>
    <t>Comisión Estatal del Agua</t>
  </si>
  <si>
    <t>$31,874,254.72</t>
  </si>
  <si>
    <t>358/2009</t>
  </si>
  <si>
    <t>Municipio de Casimiro Castillo</t>
  </si>
  <si>
    <t>$6,000,000.00</t>
  </si>
  <si>
    <t>536/2009</t>
  </si>
  <si>
    <t>Municipio de Jamay</t>
  </si>
  <si>
    <t>$4,127,339.00</t>
  </si>
  <si>
    <t>220/2010</t>
  </si>
  <si>
    <t>Municipio de Zapotlán del Rey</t>
  </si>
  <si>
    <t>$8,450,000.00</t>
  </si>
  <si>
    <t>219/2010</t>
  </si>
  <si>
    <t>Municipio de Tuxpan</t>
  </si>
  <si>
    <t>$10,000,000.00</t>
  </si>
  <si>
    <t>$76,020,034.00</t>
  </si>
  <si>
    <t>$1,074,803,325.10</t>
  </si>
  <si>
    <t>México</t>
  </si>
  <si>
    <t>https://transparenciafiscal.edomex.gob.mx/CP_2021</t>
  </si>
  <si>
    <t>https://transparenciafiscal.edomex.gob.mx/LDF-FinPub-Deuda</t>
  </si>
  <si>
    <t>https://transparenciafiscal.edomex.gob.mx/participaciones-municipios</t>
  </si>
  <si>
    <t>$109,994,825.44</t>
  </si>
  <si>
    <t>$60,300,000.00</t>
  </si>
  <si>
    <t>$53,042,898.00</t>
  </si>
  <si>
    <t>315/2004</t>
  </si>
  <si>
    <t>$28,000,000.00</t>
  </si>
  <si>
    <t>$60,000,000.00</t>
  </si>
  <si>
    <t>$3,017,550,407.62</t>
  </si>
  <si>
    <t>$24,000,000.00</t>
  </si>
  <si>
    <t>$13,400,000,000.00</t>
  </si>
  <si>
    <t>$8,500,000,000.00</t>
  </si>
  <si>
    <t>P15-0720070,P15-0720071,P15-0720072,P15-1220103,P15-1220102_ID</t>
  </si>
  <si>
    <t>P15-0720070,P15-0720071,P15-0720072,P15-1220103,P15-1220102_ID_02</t>
  </si>
  <si>
    <t>Ecosys I S.A. de C.V.  Ecosys II, S.A. de C.V.</t>
  </si>
  <si>
    <t>151019172</t>
  </si>
  <si>
    <t>$821,117,703.70</t>
  </si>
  <si>
    <t>Concecutex, S.A. de C.V.</t>
  </si>
  <si>
    <t>151019154</t>
  </si>
  <si>
    <t>$838,800,000.00</t>
  </si>
  <si>
    <t>Concesionaria Vialidad las Torres, S.A. de C.V.</t>
  </si>
  <si>
    <t>151019153</t>
  </si>
  <si>
    <t>$1,628,900,000.00</t>
  </si>
  <si>
    <t>Desarrolladora CJ I, S.A.P.I. de C.V.</t>
  </si>
  <si>
    <t>150220069</t>
  </si>
  <si>
    <t>$4,000,000.00</t>
  </si>
  <si>
    <t>FRAPIMEX, S.A. DE C.V.</t>
  </si>
  <si>
    <t>150220070</t>
  </si>
  <si>
    <t>1690-RA/94</t>
  </si>
  <si>
    <t>Municipio de Teotihuacán</t>
  </si>
  <si>
    <t>$479,377.64</t>
  </si>
  <si>
    <t>LIQUIDADO</t>
  </si>
  <si>
    <t>Gestión Integral de Hospitales Zumpango, S.A. de C.V.</t>
  </si>
  <si>
    <t>151019150</t>
  </si>
  <si>
    <t>Hospital Regional de Alta Especialidad Zumpango</t>
  </si>
  <si>
    <t>$1,103,300,000.00</t>
  </si>
  <si>
    <t>Concesionaria Hospital de Toluca, S.A. de C.V.</t>
  </si>
  <si>
    <t>151019145</t>
  </si>
  <si>
    <t>Instituto de Seguridad Social del Estado de México y Municipios</t>
  </si>
  <si>
    <t>$1,246,775,800.00</t>
  </si>
  <si>
    <t>Infraestructura Hospitalaria Del Estado De México, S.A. de C.V.</t>
  </si>
  <si>
    <t>151019147</t>
  </si>
  <si>
    <t>$1,135,800,000.00</t>
  </si>
  <si>
    <t>Empresa Mexiquense Conservadora, S.A. de C.V.</t>
  </si>
  <si>
    <t>151019165</t>
  </si>
  <si>
    <t>Junta de Caminos del Estado de México</t>
  </si>
  <si>
    <t>$1,639,921,214.40</t>
  </si>
  <si>
    <t>151019149</t>
  </si>
  <si>
    <t>Instituto de la Función Registral del Estado de México</t>
  </si>
  <si>
    <t>$2,997,694,651.73</t>
  </si>
  <si>
    <t>Conservadora Mexiquense de Caminos del Sur, S.A.P.I. de C.V.</t>
  </si>
  <si>
    <t>IL15-1220005</t>
  </si>
  <si>
    <t>$4,795,738,944.92</t>
  </si>
  <si>
    <t>Michoacán de Ocampo</t>
  </si>
  <si>
    <t>Banco del Bajío, S.A., Institución de Banca Múltiple
Dexia Crédito Local México, S.A. de C.V., SOFOM, E.N.R.</t>
  </si>
  <si>
    <t>$971,555,924.00</t>
  </si>
  <si>
    <t>$998,148,149.00</t>
  </si>
  <si>
    <t>$1,514,000,002.00</t>
  </si>
  <si>
    <t>$1,285,999,998.00</t>
  </si>
  <si>
    <t>P16-0713089</t>
  </si>
  <si>
    <t>$637,021,366.77</t>
  </si>
  <si>
    <t>$4,112,000,000.00</t>
  </si>
  <si>
    <t>$1,481,080,882.09</t>
  </si>
  <si>
    <t>A16-0618002</t>
  </si>
  <si>
    <t>$1,218,487,427.00</t>
  </si>
  <si>
    <t>$1,149,607,059.02</t>
  </si>
  <si>
    <t>$2,045,000,000.00</t>
  </si>
  <si>
    <t>160122003</t>
  </si>
  <si>
    <t>N/A</t>
  </si>
  <si>
    <t>100/1998</t>
  </si>
  <si>
    <t>Organismo operador de agua potable, alcantarillado y saneamiento de Morelia</t>
  </si>
  <si>
    <t>$2,015,767.00</t>
  </si>
  <si>
    <t>358/2007</t>
  </si>
  <si>
    <t>Municipio de Zacapu</t>
  </si>
  <si>
    <t>$13,639,725.00</t>
  </si>
  <si>
    <t>094/2008</t>
  </si>
  <si>
    <t>Municipio de Lázaro Cárdenas</t>
  </si>
  <si>
    <t>$26,479,410.00</t>
  </si>
  <si>
    <t>Estado de Morelos</t>
  </si>
  <si>
    <t>$13,000,000.00</t>
  </si>
  <si>
    <t>$2,900,000,000.00</t>
  </si>
  <si>
    <t>$1,039,383,898.75</t>
  </si>
  <si>
    <t>227/2007</t>
  </si>
  <si>
    <t>Municipio de Temixco</t>
  </si>
  <si>
    <t>$88,700,000.00</t>
  </si>
  <si>
    <t>$20,259,900.00</t>
  </si>
  <si>
    <t>239/2008</t>
  </si>
  <si>
    <t>Municipio de Jantetelco</t>
  </si>
  <si>
    <t>$6,556,810.00</t>
  </si>
  <si>
    <t>376/2008</t>
  </si>
  <si>
    <t>Municipio de Zacatepec</t>
  </si>
  <si>
    <t>012/2011</t>
  </si>
  <si>
    <t>Municipio de Puente de Ixtla</t>
  </si>
  <si>
    <t>$45,000,000.00</t>
  </si>
  <si>
    <t>697/2011</t>
  </si>
  <si>
    <t>171020201</t>
  </si>
  <si>
    <t>170222111</t>
  </si>
  <si>
    <t>$25,000,000.00</t>
  </si>
  <si>
    <t>Nayarit</t>
  </si>
  <si>
    <t>Estado de Nayarit</t>
  </si>
  <si>
    <t>P18-1118111</t>
  </si>
  <si>
    <t>P18-1118112</t>
  </si>
  <si>
    <t>A18-0919011</t>
  </si>
  <si>
    <t>$353,247,995.00</t>
  </si>
  <si>
    <t>033/2004</t>
  </si>
  <si>
    <t>Municipio de Acaponeta</t>
  </si>
  <si>
    <t>$1,533,035.09</t>
  </si>
  <si>
    <t>032/2004</t>
  </si>
  <si>
    <t>Municipio de Tecuala</t>
  </si>
  <si>
    <t>$8,546,912.00</t>
  </si>
  <si>
    <t>$4,500,000.00</t>
  </si>
  <si>
    <t>111/2004</t>
  </si>
  <si>
    <t>Municipio de San Blas</t>
  </si>
  <si>
    <t>$6,900,000.00</t>
  </si>
  <si>
    <t>010/2005</t>
  </si>
  <si>
    <t>Municipio de Ahuacatlán</t>
  </si>
  <si>
    <t>011/2005</t>
  </si>
  <si>
    <t>Municipio de San Pedro Lagunillas</t>
  </si>
  <si>
    <t>169/2005</t>
  </si>
  <si>
    <t>Municipio de La Yesca</t>
  </si>
  <si>
    <t>$6,750,000.00</t>
  </si>
  <si>
    <t>197/2005</t>
  </si>
  <si>
    <t>$2,050,000.00</t>
  </si>
  <si>
    <t>181/2006</t>
  </si>
  <si>
    <t>$3,644,519.16</t>
  </si>
  <si>
    <t>200/2006</t>
  </si>
  <si>
    <t>Municipio de Compostela</t>
  </si>
  <si>
    <t>205/2006</t>
  </si>
  <si>
    <t>$2,600,000.00</t>
  </si>
  <si>
    <t>222/2006</t>
  </si>
  <si>
    <t>221/2006</t>
  </si>
  <si>
    <t>Municipio de Ruíz</t>
  </si>
  <si>
    <t>$9,230,000.00</t>
  </si>
  <si>
    <t>236/2006</t>
  </si>
  <si>
    <t>$8,001,947.26</t>
  </si>
  <si>
    <t>269/2006</t>
  </si>
  <si>
    <t>Municipio de Huajicori</t>
  </si>
  <si>
    <t>$7,000,000.00</t>
  </si>
  <si>
    <t>285/2006</t>
  </si>
  <si>
    <t>Municipio de Santa María del Oro</t>
  </si>
  <si>
    <t>$22,300,000.00</t>
  </si>
  <si>
    <t>361/2007</t>
  </si>
  <si>
    <t>$2,000,000.00</t>
  </si>
  <si>
    <t>035/2008</t>
  </si>
  <si>
    <t>181/2008</t>
  </si>
  <si>
    <t>$1,200,000.00</t>
  </si>
  <si>
    <t>Q18-0921110</t>
  </si>
  <si>
    <t>Q18-1221148</t>
  </si>
  <si>
    <t>Q18-0122009</t>
  </si>
  <si>
    <t>180419013</t>
  </si>
  <si>
    <t>180419020</t>
  </si>
  <si>
    <t>$330,000,000.00</t>
  </si>
  <si>
    <t>180520122</t>
  </si>
  <si>
    <t>180520124</t>
  </si>
  <si>
    <t>180422121</t>
  </si>
  <si>
    <t>Nuevo León</t>
  </si>
  <si>
    <t>Estado de Nuevo León</t>
  </si>
  <si>
    <t>https://www.nl.gob.mx/series/cuenta-publica-del-gobierno-de-nuevo-leon</t>
  </si>
  <si>
    <t>https://www.nl.gob.mx/series/ley-de-disciplina-financiera-de-las-entidades-federativas-y-los-municipios</t>
  </si>
  <si>
    <t>http://sgi.nl.gob.mx/Transparencia_2015/DetalleConcepto.aspx?EntidadId=1004&amp;ConceptoId=409</t>
  </si>
  <si>
    <t>019/2007</t>
  </si>
  <si>
    <t>$4,049,500,000.00</t>
  </si>
  <si>
    <t>Torre Cívica, S.A. de C.V.</t>
  </si>
  <si>
    <t>02-PPS/2010</t>
  </si>
  <si>
    <t>$913,420,417.00</t>
  </si>
  <si>
    <t>Existe una diferencia de 2,909,339.72 respecto al Formato 3 de LDF debido a un pago retenido por orden judicial en octubre de 2018, el cual fue liberado y pagado en octubre 2021 y se reportó en el informe del RPU de cuenta pública 2021.</t>
  </si>
  <si>
    <t>200-FONAREC/2011</t>
  </si>
  <si>
    <t>$5,006,222,950.00</t>
  </si>
  <si>
    <t>476/2011</t>
  </si>
  <si>
    <t>$360,760,000.00</t>
  </si>
  <si>
    <t>Debido a que no se cuenta con el detalle de gastos por crédito, se agrega el total en el crédito con mayor saldo (Banorte con clave de registro P19-0713084).</t>
  </si>
  <si>
    <t>727-FONAREC/2011</t>
  </si>
  <si>
    <t>$1,403,895,809.00</t>
  </si>
  <si>
    <t>P19-0712098</t>
  </si>
  <si>
    <t>$1,073,394,195.56</t>
  </si>
  <si>
    <t>P19-0713084</t>
  </si>
  <si>
    <t>$8,851,877,123.51</t>
  </si>
  <si>
    <t>Debido a que no se cuenta con el detalle gastos por crédito, se agrega el total en el crédito con mayor saldo (Banorte con clave de registro P19-0713084). En el 1T 2022 incluye los costos por coberturas del credito con registro 019/2007 porque es el único pendiente de registro en el RPU</t>
  </si>
  <si>
    <t>P19-1013124</t>
  </si>
  <si>
    <t>P19-1216066</t>
  </si>
  <si>
    <t>P19-1216064</t>
  </si>
  <si>
    <t>P19-0217003</t>
  </si>
  <si>
    <t>P19-0217009</t>
  </si>
  <si>
    <t>P19-0217006</t>
  </si>
  <si>
    <t>P19-0517033</t>
  </si>
  <si>
    <t>$400,134,000.00</t>
  </si>
  <si>
    <t>P19-0817042</t>
  </si>
  <si>
    <t>$3,434,585,684.00</t>
  </si>
  <si>
    <t>P19-1117116</t>
  </si>
  <si>
    <t>$1,414,018,000.00</t>
  </si>
  <si>
    <t>P19-0318019</t>
  </si>
  <si>
    <t>$699,452,615.00</t>
  </si>
  <si>
    <t>P19-0318018</t>
  </si>
  <si>
    <t>$1,996,852,531.22</t>
  </si>
  <si>
    <t>P19-0418022</t>
  </si>
  <si>
    <t>$4,089,277,741.69</t>
  </si>
  <si>
    <t>P19-0518054</t>
  </si>
  <si>
    <t>$698,898,385.93</t>
  </si>
  <si>
    <t>P19-0518053</t>
  </si>
  <si>
    <t>P19-0718063</t>
  </si>
  <si>
    <t>$299,043,882.59</t>
  </si>
  <si>
    <t>P19-0918084</t>
  </si>
  <si>
    <t>$1,483,998,231.84</t>
  </si>
  <si>
    <t>P19-0918085</t>
  </si>
  <si>
    <t>$758,927,653.36</t>
  </si>
  <si>
    <t>P19-1118113</t>
  </si>
  <si>
    <t>P19-1218134</t>
  </si>
  <si>
    <t>P19-0719013</t>
  </si>
  <si>
    <t>P19-1019048</t>
  </si>
  <si>
    <t>A19-1219022</t>
  </si>
  <si>
    <t>A19-1219023</t>
  </si>
  <si>
    <t>P19-0120001</t>
  </si>
  <si>
    <t>P19-0520042</t>
  </si>
  <si>
    <t>$491,220,986.26</t>
  </si>
  <si>
    <t>P19-0420040</t>
  </si>
  <si>
    <t>P19-0713084_ID</t>
  </si>
  <si>
    <t>Coberturas liquidadas en el 2T 2022.</t>
  </si>
  <si>
    <t>P19-0918085_ID</t>
  </si>
  <si>
    <t>P19-0318018_ID</t>
  </si>
  <si>
    <t>P19-0418022_ID</t>
  </si>
  <si>
    <t>P19-0720073</t>
  </si>
  <si>
    <t>$1,394,505,990.00</t>
  </si>
  <si>
    <t>P19-0421012</t>
  </si>
  <si>
    <t>P19-0521016</t>
  </si>
  <si>
    <t>P19-0521017</t>
  </si>
  <si>
    <t>P19-0721030</t>
  </si>
  <si>
    <t>P19-0721031</t>
  </si>
  <si>
    <t>$470,000,000.00</t>
  </si>
  <si>
    <t>P19-1221047</t>
  </si>
  <si>
    <t>$3,679,566,574.37</t>
  </si>
  <si>
    <t>P19-0422015</t>
  </si>
  <si>
    <t>Crédito dispuesto en el 2T 2022. Debido a que no se cuenta con el detalle de gastos por crédito, se agrega el total en el crédito con mayor saldo (Banorte con clave de registro P19-0713084).</t>
  </si>
  <si>
    <t>P19-0422016</t>
  </si>
  <si>
    <t>P19-0622021</t>
  </si>
  <si>
    <t>P19-0622022</t>
  </si>
  <si>
    <t>NL Desarrollos</t>
  </si>
  <si>
    <t>190419046</t>
  </si>
  <si>
    <t>$484,340,302.58</t>
  </si>
  <si>
    <t>606/1996</t>
  </si>
  <si>
    <t>Fideicomiso para la Realización de Obras Viales en la Zona Valle Oriente y Áreas Adyacentes</t>
  </si>
  <si>
    <t>$217,000,000.00</t>
  </si>
  <si>
    <t>727/1996</t>
  </si>
  <si>
    <t>102/1997</t>
  </si>
  <si>
    <t>$63,000,000.00</t>
  </si>
  <si>
    <t>160/1997</t>
  </si>
  <si>
    <t>$83,000,000.00</t>
  </si>
  <si>
    <t>384/1997</t>
  </si>
  <si>
    <t>$82,000,000.00</t>
  </si>
  <si>
    <t>IL19-0120001</t>
  </si>
  <si>
    <t>Sistema de Transporte Colectivo Metrorrey</t>
  </si>
  <si>
    <t>P19-0420039</t>
  </si>
  <si>
    <t>Municipio de Apodaca</t>
  </si>
  <si>
    <t>$330,239,325.24</t>
  </si>
  <si>
    <t>Q19-0122012</t>
  </si>
  <si>
    <t>Q19-0122013</t>
  </si>
  <si>
    <t>Q19-0122014</t>
  </si>
  <si>
    <t>Q19-0122015</t>
  </si>
  <si>
    <t>Q19-0122016</t>
  </si>
  <si>
    <t>Q19-0122017</t>
  </si>
  <si>
    <t>Q19-0122018</t>
  </si>
  <si>
    <t>Q19-0222035</t>
  </si>
  <si>
    <t>Q19-0222036</t>
  </si>
  <si>
    <t>Q19-0222049</t>
  </si>
  <si>
    <t>Q19-0222050</t>
  </si>
  <si>
    <t>Q19-0322073</t>
  </si>
  <si>
    <t>Q19-0322076</t>
  </si>
  <si>
    <t>Q19-0322077</t>
  </si>
  <si>
    <t>190519055</t>
  </si>
  <si>
    <t>190519056</t>
  </si>
  <si>
    <t>190519058</t>
  </si>
  <si>
    <t>191020204</t>
  </si>
  <si>
    <t>$115,219,561.86</t>
  </si>
  <si>
    <t>Crédito liquidado. Se despusieron 1,609,504.7 en el 1T 2021 y 12,346,430.2 en el 2T 2021</t>
  </si>
  <si>
    <t>191020185</t>
  </si>
  <si>
    <t>191020186</t>
  </si>
  <si>
    <t>Crédito liquidado. Prepago de 300,000,000 en 1T 2021</t>
  </si>
  <si>
    <t>190121016</t>
  </si>
  <si>
    <t>190121018</t>
  </si>
  <si>
    <t>Crédito liquidado. Prepago de 200,000,000 en 1T 2021</t>
  </si>
  <si>
    <t>190121019</t>
  </si>
  <si>
    <t>190121010</t>
  </si>
  <si>
    <t>Crédito liquidado. Prepago de 500,000,000 en 1T 2021</t>
  </si>
  <si>
    <t>190121012</t>
  </si>
  <si>
    <t>Crédito liquidado. Prepago de 100,000,000 en 1T 2021</t>
  </si>
  <si>
    <t>190121013</t>
  </si>
  <si>
    <t>190121014</t>
  </si>
  <si>
    <t>190121011</t>
  </si>
  <si>
    <t>190421091</t>
  </si>
  <si>
    <t>190421092</t>
  </si>
  <si>
    <t>190421093</t>
  </si>
  <si>
    <t>El registro de los ingresos se realizó conforme a las notificaciones de la SHCP.</t>
  </si>
  <si>
    <t>Se participa a los Municipios cuando menos el 20% de los siguientes fondos: FGP, FOFIR, FEXHI, IEPS, IEPS Gasolinas e ISAN, articulos 6o, 4o, 4o-B, 3-A, 4o-A y 2o, el 100% FFM artículo 2-A, lo correspondiente al Fondo ISR artículo 3-B, todos de la LCF. El cálculo se realiza de acuerdo con el porcentaje correspondiente de cada concepto de ingresos a municipios.</t>
  </si>
  <si>
    <t>Corresponde a los Ingresos por Derechos por Servicios del Instituto de Control Vehicular (rezagos, licencias, placas, constancias), incluye accesorios.</t>
  </si>
  <si>
    <t>Oaxaca</t>
  </si>
  <si>
    <t>Estado de Oaxaca</t>
  </si>
  <si>
    <t>https://www.finanzasoaxaca.gob.mx/transparenciapresupuestaria/rendicion_cuentas.html</t>
  </si>
  <si>
    <t>https://ceaco.finanzasoaxaca.gob.mx/ejecutivo.html</t>
  </si>
  <si>
    <t>https://www.finanzasoaxaca.gob.mx/transparenciapresupuestaria/marco_programatico.html</t>
  </si>
  <si>
    <t>235/2010</t>
  </si>
  <si>
    <t>P20-0417025</t>
  </si>
  <si>
    <t>$752,805,612.47</t>
  </si>
  <si>
    <t>P20-0615061</t>
  </si>
  <si>
    <t>$405,456,000.00</t>
  </si>
  <si>
    <t>P20-0118004</t>
  </si>
  <si>
    <t>P20-0220016</t>
  </si>
  <si>
    <t>P20-0220017</t>
  </si>
  <si>
    <t>$3,018,255,494.00</t>
  </si>
  <si>
    <t>A20-0220007</t>
  </si>
  <si>
    <t>A20-0220008</t>
  </si>
  <si>
    <t>$362,914,800.47</t>
  </si>
  <si>
    <t>P20-0220018</t>
  </si>
  <si>
    <t>$137,085,199.53</t>
  </si>
  <si>
    <t>P20-0320030</t>
  </si>
  <si>
    <t>$4,792,200,326.12</t>
  </si>
  <si>
    <t>A20-0620043</t>
  </si>
  <si>
    <t>A20-0220007_ID</t>
  </si>
  <si>
    <t>P20-0220016,P20-0220017,P20-0320030_ID_02</t>
  </si>
  <si>
    <t>P20-0220016,P20-0220017,P20-0320030_ID_03</t>
  </si>
  <si>
    <t>P20-0220016,P20-0220017,P20-0320030_ID</t>
  </si>
  <si>
    <t>P20-0220016,P20-0220017,P20-0320030_ID_04</t>
  </si>
  <si>
    <t>Banco Monex, S.A. Institución de Banca Múltiple, Monex Grupo Financiero</t>
  </si>
  <si>
    <t>A20-0220008_ID</t>
  </si>
  <si>
    <t>A20-0220007_ID_02</t>
  </si>
  <si>
    <t>A20-0220008_ID_02</t>
  </si>
  <si>
    <t>A20-0620043_ID</t>
  </si>
  <si>
    <t>A20-0220007_ID_03</t>
  </si>
  <si>
    <t>P20-0220016,P20-0220017,P20-0320030_ID_05</t>
  </si>
  <si>
    <t>P20-0220016,P20-0220017,P20-0320030_ID_06</t>
  </si>
  <si>
    <t>P20-0220016,P20-0220017,P20-0320030_ID_07</t>
  </si>
  <si>
    <t>P20-0220016,P20-0220017,P20-0320030_ID_08</t>
  </si>
  <si>
    <t>A20-0220007_ID_04</t>
  </si>
  <si>
    <t>A20-0220008_ID_03</t>
  </si>
  <si>
    <t>A20-0620043_ID_02</t>
  </si>
  <si>
    <t>A20-0220007_ID_05</t>
  </si>
  <si>
    <t>A20-0220008_ID_04</t>
  </si>
  <si>
    <t>A20-0620043_ID_03</t>
  </si>
  <si>
    <t>A20-0220007_ID_06</t>
  </si>
  <si>
    <t>A20-0620043_ID_04</t>
  </si>
  <si>
    <t>A20-0220008_ID_05</t>
  </si>
  <si>
    <t>A20-0220008_ID_06</t>
  </si>
  <si>
    <t>A20-0620043_ID_05</t>
  </si>
  <si>
    <t>A20-0620043_ID_06</t>
  </si>
  <si>
    <t>A20-0220008_ID_07</t>
  </si>
  <si>
    <t>A20-0220008_ID_08</t>
  </si>
  <si>
    <t>A20-0620043_ID_07</t>
  </si>
  <si>
    <t>A20-0220008_ID_09</t>
  </si>
  <si>
    <t>A20-0620043_ID_08</t>
  </si>
  <si>
    <t>147/1982</t>
  </si>
  <si>
    <t>Municipio de Villa de Zaachila</t>
  </si>
  <si>
    <t>$24,252,000.00</t>
  </si>
  <si>
    <t>447/1990</t>
  </si>
  <si>
    <t xml:space="preserve">Fondo para el Fomento Estatal de las Actividades Productivas de Oaxaca </t>
  </si>
  <si>
    <t>$1,491,900.00</t>
  </si>
  <si>
    <t>Puebla</t>
  </si>
  <si>
    <t>Estado de Puebla</t>
  </si>
  <si>
    <t>http://cuentapublica.puebla.gob.mx/</t>
  </si>
  <si>
    <t>http://lgcg.puebla.gob.mx/</t>
  </si>
  <si>
    <t>https://spf.puebla.gob.mx/participaciones-a-municipios/recursos-a-municipios-via-ramo-28-entregados/itemlist/category/134-ejercicio-2022</t>
  </si>
  <si>
    <t>340/2007</t>
  </si>
  <si>
    <t>$3,350,000,000.00</t>
  </si>
  <si>
    <t>069/2010</t>
  </si>
  <si>
    <t>P21-1012160</t>
  </si>
  <si>
    <t>$961,594,753.00</t>
  </si>
  <si>
    <t>P21-0314024</t>
  </si>
  <si>
    <t>Alfa Proveedores y Contratistas S.A. de C.V.</t>
  </si>
  <si>
    <t>210120042</t>
  </si>
  <si>
    <t>$1,372,679,059.16</t>
  </si>
  <si>
    <t>Construcciones y Desarrollos Inmobiliarios Santa Fe S.A. de C.V.</t>
  </si>
  <si>
    <t>210120040</t>
  </si>
  <si>
    <t>$5,079,315,613.06</t>
  </si>
  <si>
    <t>Museo Barroco, S.A. de C.V.</t>
  </si>
  <si>
    <t>210120041</t>
  </si>
  <si>
    <t>$1,742,945,414.00</t>
  </si>
  <si>
    <t>176/2008</t>
  </si>
  <si>
    <t>Sistema Operador de los Servicios Agua Potable y Alcantarillado del Municipio de Puebla</t>
  </si>
  <si>
    <t>$2,201,793,844.32</t>
  </si>
  <si>
    <t>Querétaro</t>
  </si>
  <si>
    <t>Estado de Querétaro</t>
  </si>
  <si>
    <t>https://www.queretaro.gob.mx/spf/menuPTransparencia.aspx?q=YhT5iDRJbDCy4j7qYoX8klTqb4EvodprQSOV6f7ho7z9IiIf1BLt9Mq2vrc7BgmUiVjLx18JMlAkhezow4hSafk+uegP6aMx</t>
  </si>
  <si>
    <t>https://www.queretaro.gob.mx/spf/menuPTransPartiMun.aspx</t>
  </si>
  <si>
    <t>077/2010</t>
  </si>
  <si>
    <t>$65,842,628.47</t>
  </si>
  <si>
    <t>275/2007</t>
  </si>
  <si>
    <t>Comisión Estatal de Aguas de Querétaro</t>
  </si>
  <si>
    <t>$72,395,079.45</t>
  </si>
  <si>
    <t>Quintana Roo</t>
  </si>
  <si>
    <t>Estado de Quintana Roo</t>
  </si>
  <si>
    <t>http://www.sefiplan.qroo.gob.mx/sistemas/FGob/</t>
  </si>
  <si>
    <t>http://www.sefiplan.qroo.gob.mx/participaciones/anexo3.php</t>
  </si>
  <si>
    <t>P23-1212199</t>
  </si>
  <si>
    <t>$273,394,812.03</t>
  </si>
  <si>
    <t>P23-1216078_ID</t>
  </si>
  <si>
    <t>P23-1216078_ID_02</t>
  </si>
  <si>
    <t>P23-0520057</t>
  </si>
  <si>
    <t>$6,300,000,000.00</t>
  </si>
  <si>
    <t>P23-0520058</t>
  </si>
  <si>
    <t>P23-0520059</t>
  </si>
  <si>
    <t>P23-0520060</t>
  </si>
  <si>
    <t>P23-0520061</t>
  </si>
  <si>
    <t>P23-0520062</t>
  </si>
  <si>
    <t>$786,561,295.00</t>
  </si>
  <si>
    <t>P23-0520063</t>
  </si>
  <si>
    <t>P23-0520064</t>
  </si>
  <si>
    <t>$650,000,000.00</t>
  </si>
  <si>
    <t>P23-0520062_ID</t>
  </si>
  <si>
    <t>P23-0520059_ID</t>
  </si>
  <si>
    <t>P23-0520061_ID</t>
  </si>
  <si>
    <t>P23-0520058_ID</t>
  </si>
  <si>
    <t>P23-0520060_ID</t>
  </si>
  <si>
    <t>P23-0520057_ID</t>
  </si>
  <si>
    <t>P23-0520057_GP</t>
  </si>
  <si>
    <t>A23-0921009</t>
  </si>
  <si>
    <t>$820,000,000.00</t>
  </si>
  <si>
    <t>A23-0921009_ID</t>
  </si>
  <si>
    <t>A23-0921009_ID_02</t>
  </si>
  <si>
    <t>A23-0921009_ID_03</t>
  </si>
  <si>
    <t>A23-0921009_ID_04</t>
  </si>
  <si>
    <t>Instituto para el Desarrollo y Financiamiento del Estado</t>
  </si>
  <si>
    <t>035/2011</t>
  </si>
  <si>
    <t>Municipio de Othón P. Blanco</t>
  </si>
  <si>
    <t>$130,000,000.00</t>
  </si>
  <si>
    <t>P23-1215140</t>
  </si>
  <si>
    <t>Comisión de Agua Potable y Alcantarillado del Estado de Quintana Roo</t>
  </si>
  <si>
    <t>$560,000,000.00</t>
  </si>
  <si>
    <t>San Luis Potosí</t>
  </si>
  <si>
    <t>Estado de San Luis Potosí</t>
  </si>
  <si>
    <t>011/2008</t>
  </si>
  <si>
    <t>$19,200,000.00</t>
  </si>
  <si>
    <t>015/2008</t>
  </si>
  <si>
    <t>$2,678,868,110.00</t>
  </si>
  <si>
    <t>P24-0112003</t>
  </si>
  <si>
    <t>Recursos de Bono(s) Cupón Cero del Fideicomiso 2186 (FONREC)</t>
  </si>
  <si>
    <t>$71,984,780.72</t>
  </si>
  <si>
    <t>P24-0312033</t>
  </si>
  <si>
    <t>$85,532,257.00</t>
  </si>
  <si>
    <t>P24-1215151</t>
  </si>
  <si>
    <t>$1,430,131,500.00</t>
  </si>
  <si>
    <t>Prima por cobertura de tasa de interes tipo CAP</t>
  </si>
  <si>
    <t>Aguas de Reuso del Tenorio S.A. de C.V.</t>
  </si>
  <si>
    <t>240522132</t>
  </si>
  <si>
    <t>$653,485,000.00</t>
  </si>
  <si>
    <t>El contrato no establece la tasa interna de retorno nominal del proyecto por lo que el saldo pendiente por pagar de la inversion de la PTAR Tenorio esta a precios del contrato original de 2002, asi como tambien las amortizaciones</t>
  </si>
  <si>
    <t>Aquos el Realito S.A. de C.V.</t>
  </si>
  <si>
    <t>240522131</t>
  </si>
  <si>
    <t>$2,467,205,941.00</t>
  </si>
  <si>
    <t>El contrato no establece la tasa interna de retorno nominal del proyecto por lo que el saldo pendiente por pagar de la inversion del Acueducto el Realito esta a precios del contrato original de abril de 2009 asi como tambien las amortizaciones.</t>
  </si>
  <si>
    <t>240520117</t>
  </si>
  <si>
    <t>182/1997</t>
  </si>
  <si>
    <t>Comisión Estatal de Agua Potable, Alcantarillado y Saneamiento de San Luis Potosi</t>
  </si>
  <si>
    <t>$23,490,000.00</t>
  </si>
  <si>
    <t>131/2003</t>
  </si>
  <si>
    <t>Comisión Estatal de Agua del Estado de San Luis Potosí</t>
  </si>
  <si>
    <t>$66,623,356.66</t>
  </si>
  <si>
    <t>240422120</t>
  </si>
  <si>
    <t>240422117</t>
  </si>
  <si>
    <t>240422119</t>
  </si>
  <si>
    <t>240422118</t>
  </si>
  <si>
    <t>El credito fue liquidado en febrero de 2022, en tramite su inscripcion y cancelacion</t>
  </si>
  <si>
    <t>Sinaloa</t>
  </si>
  <si>
    <t>Estado de Sinaloa</t>
  </si>
  <si>
    <t>http://armonizacioncontable.sinaloa.gob.mx/detalle/organismo.aspx?id=1</t>
  </si>
  <si>
    <t>http://saf.transparenciasinaloa.gob.mx/participaciones-a-municipios/</t>
  </si>
  <si>
    <t>339/2006</t>
  </si>
  <si>
    <t>$2,370,000,000.00</t>
  </si>
  <si>
    <t>135/2010</t>
  </si>
  <si>
    <t>$125,000,000.00</t>
  </si>
  <si>
    <t>265/2010</t>
  </si>
  <si>
    <t>619/2011</t>
  </si>
  <si>
    <t>$1,339,000,000.00</t>
  </si>
  <si>
    <t>P25-0412043</t>
  </si>
  <si>
    <t>P25-0412042</t>
  </si>
  <si>
    <t>$339,000,000.00</t>
  </si>
  <si>
    <t>P25-1212202</t>
  </si>
  <si>
    <t>$422,000,000.00</t>
  </si>
  <si>
    <t>P25-0713091</t>
  </si>
  <si>
    <t>$485,000,000.00</t>
  </si>
  <si>
    <t>P25-0214023</t>
  </si>
  <si>
    <t>$93,077,239.00</t>
  </si>
  <si>
    <t>250419041</t>
  </si>
  <si>
    <t>$796,073,197.81</t>
  </si>
  <si>
    <t>46/88</t>
  </si>
  <si>
    <t>Municipio de Navolato</t>
  </si>
  <si>
    <t>$114,238,000.00</t>
  </si>
  <si>
    <t>1156/94</t>
  </si>
  <si>
    <t>Instituto de la Vivienda del Estado de Sinaloa</t>
  </si>
  <si>
    <t>$3,465,301.20</t>
  </si>
  <si>
    <t>1523-RB/95</t>
  </si>
  <si>
    <t>Desarrollo Urbano Tres Ríos</t>
  </si>
  <si>
    <t>$292,499,828.22</t>
  </si>
  <si>
    <t>510/96</t>
  </si>
  <si>
    <t>Junta Municipal de Agua Potable y Alcantarillado de Navoláto</t>
  </si>
  <si>
    <t>$370,382.49</t>
  </si>
  <si>
    <t>514/96</t>
  </si>
  <si>
    <t>Junta Municipal de Agua Potable y Alcantarillado de Guasave</t>
  </si>
  <si>
    <t>$433,800.51</t>
  </si>
  <si>
    <t>402/97</t>
  </si>
  <si>
    <t>Junta Municipal de Agua Potable y Alcantarillado de San Ignacio</t>
  </si>
  <si>
    <t>$260,118.48</t>
  </si>
  <si>
    <t>128/99</t>
  </si>
  <si>
    <t>Junta Municipal de Agua Potable y Alcantarillado de Culiacán</t>
  </si>
  <si>
    <t>Q25-1221144</t>
  </si>
  <si>
    <t>Q25-1221145</t>
  </si>
  <si>
    <t>Q25-0122007</t>
  </si>
  <si>
    <t>Q25-0322080</t>
  </si>
  <si>
    <t>Sonora</t>
  </si>
  <si>
    <t>Estado de Sonora</t>
  </si>
  <si>
    <t>https://hacienda.sonora.gob.mx/finanzas-publicas/rendicion-de-cuentas/informe-trimestral/2022/</t>
  </si>
  <si>
    <t>https://hacienda.sonora.gob.mx/finanzas-publicas/rendicion-de-cuentas/participaciones-a-municipios/2022/</t>
  </si>
  <si>
    <t>P26-0718064</t>
  </si>
  <si>
    <t>$4,400,000,000.00</t>
  </si>
  <si>
    <t>P26-0718065</t>
  </si>
  <si>
    <t>P26-0718066</t>
  </si>
  <si>
    <t>$3,064,000,000.00</t>
  </si>
  <si>
    <t>P26-0718068</t>
  </si>
  <si>
    <t>P26-0718069</t>
  </si>
  <si>
    <t>P26-0718070</t>
  </si>
  <si>
    <t>P26-0718071</t>
  </si>
  <si>
    <t>$3,468,000,000.00</t>
  </si>
  <si>
    <t>P26-0620066</t>
  </si>
  <si>
    <t>P26-0620067</t>
  </si>
  <si>
    <t>P26-0620068</t>
  </si>
  <si>
    <t>$345,825,910.93</t>
  </si>
  <si>
    <t>275/99</t>
  </si>
  <si>
    <t>Instituto de Crédito Educativo</t>
  </si>
  <si>
    <t>290/2003</t>
  </si>
  <si>
    <t>Municipio de Agua Prieta</t>
  </si>
  <si>
    <t>$40,000,000.00</t>
  </si>
  <si>
    <t>238/2004</t>
  </si>
  <si>
    <t>Fideicomiso Promotor Urbano</t>
  </si>
  <si>
    <t>$515,000,000.00</t>
  </si>
  <si>
    <t>236/2004</t>
  </si>
  <si>
    <t>Fondo para las Actividades Productivas del Estado de Sonora</t>
  </si>
  <si>
    <t>237/2004</t>
  </si>
  <si>
    <t>Comisión de Agua Potable y Alcantarillado del Estado de Sonora</t>
  </si>
  <si>
    <t>$430,000,000.00</t>
  </si>
  <si>
    <t>218/2006</t>
  </si>
  <si>
    <t>Municipio de Nogales</t>
  </si>
  <si>
    <t>$51,358,053.00</t>
  </si>
  <si>
    <t>Banca Mifel, S.A., Institución de Banca Múltiple, Grupo Financiero Mifel</t>
  </si>
  <si>
    <t>P26-0412048</t>
  </si>
  <si>
    <t>Fondo Estatal para la Modernización del Transporte</t>
  </si>
  <si>
    <t>P26-0812117</t>
  </si>
  <si>
    <t>P26-0515046</t>
  </si>
  <si>
    <t>Televisora de Hermosillo S.A de S.V.</t>
  </si>
  <si>
    <t>$90,000,000.00</t>
  </si>
  <si>
    <t>Aqualia Desalación Guaymas S.A. de C.V.</t>
  </si>
  <si>
    <t>P26-1018094</t>
  </si>
  <si>
    <t>$730,652,659.50</t>
  </si>
  <si>
    <t>Q26-1021115</t>
  </si>
  <si>
    <t>Q26-0322079</t>
  </si>
  <si>
    <t>260419028</t>
  </si>
  <si>
    <t>261020193</t>
  </si>
  <si>
    <t>260122081</t>
  </si>
  <si>
    <t>260122082</t>
  </si>
  <si>
    <t>260122086</t>
  </si>
  <si>
    <t>260122087</t>
  </si>
  <si>
    <t>260222112</t>
  </si>
  <si>
    <t>260122080</t>
  </si>
  <si>
    <t>260122083</t>
  </si>
  <si>
    <t>260122085</t>
  </si>
  <si>
    <t>260122088</t>
  </si>
  <si>
    <t>260122089</t>
  </si>
  <si>
    <t>Tabasco</t>
  </si>
  <si>
    <t>Estado de Tabasco</t>
  </si>
  <si>
    <t>316/2007</t>
  </si>
  <si>
    <t>204-FONAREC/2011</t>
  </si>
  <si>
    <t>$1,434,406,226.00</t>
  </si>
  <si>
    <t>P27-1212203</t>
  </si>
  <si>
    <t>P27-1212201</t>
  </si>
  <si>
    <t>$856,000,000.00</t>
  </si>
  <si>
    <t>P27-0114006</t>
  </si>
  <si>
    <t>P27-0616028</t>
  </si>
  <si>
    <t>P27-0617038</t>
  </si>
  <si>
    <t>Q27-1021117</t>
  </si>
  <si>
    <t>$530,000,000.00</t>
  </si>
  <si>
    <t>Q27-1021119</t>
  </si>
  <si>
    <t>Q27-1021120</t>
  </si>
  <si>
    <t>Q27-1021121</t>
  </si>
  <si>
    <t>$365,000,000.00</t>
  </si>
  <si>
    <t>Q27-1021118</t>
  </si>
  <si>
    <t>$55,000,000.00</t>
  </si>
  <si>
    <t>Q27-1121132</t>
  </si>
  <si>
    <t>Q27-1121133</t>
  </si>
  <si>
    <t>Q27-1121134</t>
  </si>
  <si>
    <t>Q27-1221143</t>
  </si>
  <si>
    <t>Q27-1221142</t>
  </si>
  <si>
    <t>Q27-0322081</t>
  </si>
  <si>
    <t>Q27-0322082</t>
  </si>
  <si>
    <t>$205,000,000.00</t>
  </si>
  <si>
    <t>Q27-0322083</t>
  </si>
  <si>
    <t>Q27-0322084</t>
  </si>
  <si>
    <t>Q27-0322085</t>
  </si>
  <si>
    <t>Arrendadora y Factor Banorte, S.A. de C.V., Sociedad Financiera de Objeto Múltiple, Entidad Regulada</t>
  </si>
  <si>
    <t>Q27-0422087</t>
  </si>
  <si>
    <t>Tamaulipas</t>
  </si>
  <si>
    <t>Estado de Tamaulipas</t>
  </si>
  <si>
    <t>http://transparencia.tamaulipas.gob.mx/informacion-publica/por-fraccion/informacion-financiera/cuentapublica/</t>
  </si>
  <si>
    <t>http://transparencia.tamaulipas.gob.mx/armonizacion_contable/</t>
  </si>
  <si>
    <t>http://finanzas.tamaulipas.gob.mx/participaciones/index.php</t>
  </si>
  <si>
    <t>Autopista Mante Tula, S.A. de C.V.</t>
  </si>
  <si>
    <t>P28-1220097</t>
  </si>
  <si>
    <t>029/2010</t>
  </si>
  <si>
    <t>223-FONAREC/2011</t>
  </si>
  <si>
    <t>$183,383,570.00</t>
  </si>
  <si>
    <t>P28-0312028</t>
  </si>
  <si>
    <t>$187,112,637.00</t>
  </si>
  <si>
    <t>P28-0314036</t>
  </si>
  <si>
    <t>$250,802,462.00</t>
  </si>
  <si>
    <t>P28-0315026</t>
  </si>
  <si>
    <t>$113,990,000.00</t>
  </si>
  <si>
    <t>P28-1217126</t>
  </si>
  <si>
    <t>P28-1217130</t>
  </si>
  <si>
    <t>$1,539,000,000.00</t>
  </si>
  <si>
    <t>P28-1217129</t>
  </si>
  <si>
    <t>$5,461,000,000.00</t>
  </si>
  <si>
    <t>P28-0618059</t>
  </si>
  <si>
    <t>P28-0618060</t>
  </si>
  <si>
    <t>P28-0618061</t>
  </si>
  <si>
    <t>$1,650,000,000.00</t>
  </si>
  <si>
    <t>P28-1217126_ID</t>
  </si>
  <si>
    <t>P28-1018096</t>
  </si>
  <si>
    <t>$968,347,530.32</t>
  </si>
  <si>
    <t>P28-1118117</t>
  </si>
  <si>
    <t>$994,864,167.43</t>
  </si>
  <si>
    <t>Sociedad de Propósito Especifico denominada TRES10, S.A. de C.V.</t>
  </si>
  <si>
    <t>P28-0520046</t>
  </si>
  <si>
    <t>$2,619,415,991.00</t>
  </si>
  <si>
    <t>P28-0618061_ID</t>
  </si>
  <si>
    <t>P28-0618061_ID_03</t>
  </si>
  <si>
    <t>P28-0618059_ID</t>
  </si>
  <si>
    <t>P28-0618061_ID_02</t>
  </si>
  <si>
    <t>P28-0618060_ID</t>
  </si>
  <si>
    <t>P28-1220101</t>
  </si>
  <si>
    <t>P28-1217130_ID_02</t>
  </si>
  <si>
    <t>P28-1217129_ID_02</t>
  </si>
  <si>
    <t>P28-1220101_ID</t>
  </si>
  <si>
    <t>P28-1021042</t>
  </si>
  <si>
    <t>P28-1217126_ID_03</t>
  </si>
  <si>
    <t>658/1996</t>
  </si>
  <si>
    <t>Comisión Municipal de Agua Potable  y Alcantarillado del Municipio de Reynosa</t>
  </si>
  <si>
    <t>$610,763.48</t>
  </si>
  <si>
    <t>Crédito Vencido</t>
  </si>
  <si>
    <t>25/2000</t>
  </si>
  <si>
    <t>Municipio de Nuevo Laredo</t>
  </si>
  <si>
    <t>$225,000,000.00</t>
  </si>
  <si>
    <t>011/2000</t>
  </si>
  <si>
    <t>Comisión Municipal de Agua Potable y Alcantarillado de Rio Bravo</t>
  </si>
  <si>
    <t>$297,000.00</t>
  </si>
  <si>
    <t>308/2006</t>
  </si>
  <si>
    <t xml:space="preserve">Comisión Municipal de Agua Potable y Alcantarillado de Nuevo Laredo </t>
  </si>
  <si>
    <t>El monto de la amortización de intereses del 4T_2017 por $452,038.70, corresponde a lo reportado en la columna de intereses por $443,640.7 más lo reportado en la columna de otros gastos por $8,398.0.  Se disminuye en este 2o. trimestre 2020 la cantidad de $2,093.17 por incluirse de más en primer trimestre 2020 en la columna de intereses.</t>
  </si>
  <si>
    <t>324/2007</t>
  </si>
  <si>
    <t xml:space="preserve">Instituto Tamaulipeco de Vivienda y Urbanismo </t>
  </si>
  <si>
    <t>$367,222,850.00</t>
  </si>
  <si>
    <t>032/2008</t>
  </si>
  <si>
    <t>$241,962,884.00</t>
  </si>
  <si>
    <t>El monto de la amortización de intereses del 4T_2017 por $3,372,570.0, corresponde a lo reportado en la columna de Intereses por $3,338,764.2 más lo reportado en la columna de Otros Gastos por $33,806.0.  Se disminuye en este 2o. trimestre 2020 la cantidad de $8,793.90 por incluirse de más en primer trimestre 2020 en la columna de intereses.</t>
  </si>
  <si>
    <t>193/2008</t>
  </si>
  <si>
    <t>082/2009</t>
  </si>
  <si>
    <t>Municipio de El Mante</t>
  </si>
  <si>
    <t>053/2010</t>
  </si>
  <si>
    <t>Comision Municipal de Agua Potable y Alcantarillado de la Zona Conurbada de la Desembocadura del Rio Panuco</t>
  </si>
  <si>
    <t>$33,950,000.00</t>
  </si>
  <si>
    <t>529/2010</t>
  </si>
  <si>
    <t>Municipio de Victoria</t>
  </si>
  <si>
    <t>Se valida el monto de los intereses del 4T_2017 por $375,357.10 En caso de existir diferencia con el monto registrado en el RPU, se realizará la aclaración necesaria.</t>
  </si>
  <si>
    <t>P28-0814125</t>
  </si>
  <si>
    <t>Q28-1121129</t>
  </si>
  <si>
    <t>Q28-1221136</t>
  </si>
  <si>
    <t>Q28-0122021</t>
  </si>
  <si>
    <t>Q28-0122022</t>
  </si>
  <si>
    <t>Q28-0122024</t>
  </si>
  <si>
    <t>Q28-0222061</t>
  </si>
  <si>
    <t>Veracruz de Ignacio de la Llave</t>
  </si>
  <si>
    <t>Estado de Veracruz de Ignacio de la Llave</t>
  </si>
  <si>
    <t>http://www.veracruz.gob.mx/finanzas/transparencia/transparencia-proactiva/contabilidad-gubernamental/cuenta-publica/#cuentapublica</t>
  </si>
  <si>
    <t>http://www.veracruz.gob.mx/finanzas/transparencia/transparencia-proactiva/programacion-y-presupuesto/</t>
  </si>
  <si>
    <t>138/2009</t>
  </si>
  <si>
    <t>$212,500,000.00</t>
  </si>
  <si>
    <t>139/2009</t>
  </si>
  <si>
    <t>$5,193,081,559.15</t>
  </si>
  <si>
    <t>416-FONAREC/2011</t>
  </si>
  <si>
    <t>$1,717,650,673.00</t>
  </si>
  <si>
    <t>415-FONAREC/2011</t>
  </si>
  <si>
    <t>$3,039,073,341.00</t>
  </si>
  <si>
    <t>P30-1012164</t>
  </si>
  <si>
    <t>$1,074,353,538.00</t>
  </si>
  <si>
    <t>P30-0213013</t>
  </si>
  <si>
    <t>$199,646,462.00</t>
  </si>
  <si>
    <t>A30-1215068</t>
  </si>
  <si>
    <t>P30-1219058</t>
  </si>
  <si>
    <t>$10,000,000,000.00</t>
  </si>
  <si>
    <t>P30-1219059</t>
  </si>
  <si>
    <t>P30-1219060</t>
  </si>
  <si>
    <t>P30-1219061</t>
  </si>
  <si>
    <t>$7,500,000,000.00</t>
  </si>
  <si>
    <t>P30-0120005</t>
  </si>
  <si>
    <t>$1,022,800,954.63</t>
  </si>
  <si>
    <t>P30-0120006</t>
  </si>
  <si>
    <t>P30-0120007</t>
  </si>
  <si>
    <t>P30-0120008</t>
  </si>
  <si>
    <t>P30-0120009</t>
  </si>
  <si>
    <t>P30-0120010</t>
  </si>
  <si>
    <t>P30-0120011</t>
  </si>
  <si>
    <t>P30-0120012</t>
  </si>
  <si>
    <t>P30-0120013</t>
  </si>
  <si>
    <t>P30-0120012_GP</t>
  </si>
  <si>
    <t>P30-0120009_GP</t>
  </si>
  <si>
    <t>P30-0120011_GP</t>
  </si>
  <si>
    <t>P30-0120013_GP</t>
  </si>
  <si>
    <t>P30-0120005_GP</t>
  </si>
  <si>
    <t>P30-1219058_ID</t>
  </si>
  <si>
    <t>P30-1219059_ID</t>
  </si>
  <si>
    <t>P30-1219060_ID</t>
  </si>
  <si>
    <t>P30-1219061_ID</t>
  </si>
  <si>
    <t>P30-0120009_ID</t>
  </si>
  <si>
    <t>P30-0120007_ID</t>
  </si>
  <si>
    <t>P30-0120005_ID</t>
  </si>
  <si>
    <t>P30-0120013_ID</t>
  </si>
  <si>
    <t>P30-0120006_ID</t>
  </si>
  <si>
    <t>P30-0120010_ID</t>
  </si>
  <si>
    <t>P30-0120008_ID</t>
  </si>
  <si>
    <t>P30-0120011_ID</t>
  </si>
  <si>
    <t>P30-0120012_ID</t>
  </si>
  <si>
    <t>A30-1220066</t>
  </si>
  <si>
    <t>$1,100,000,000.00</t>
  </si>
  <si>
    <t>P30-0921039</t>
  </si>
  <si>
    <t>P30-0921040</t>
  </si>
  <si>
    <t>P30-0921041</t>
  </si>
  <si>
    <t>P30-1118127</t>
  </si>
  <si>
    <t>Poder Judicial del Estado de Veracruz de Ignacio de la Llave</t>
  </si>
  <si>
    <t>$155,992,069.54</t>
  </si>
  <si>
    <t>Desarrolladora CJEV II, S.A.P.I. de C.V.</t>
  </si>
  <si>
    <t>P30-1118123</t>
  </si>
  <si>
    <t>$94,709,825.79</t>
  </si>
  <si>
    <t>Desarrolladora CJEV IV, S.A.P.I. de C.V.</t>
  </si>
  <si>
    <t>P30-1118125</t>
  </si>
  <si>
    <t>$51,805,601.04</t>
  </si>
  <si>
    <t>Desarrollos CJEV III, S.A.P.I. de C.V.</t>
  </si>
  <si>
    <t>P30-1118121</t>
  </si>
  <si>
    <t>$94,300,623.08</t>
  </si>
  <si>
    <t>P30-1118119</t>
  </si>
  <si>
    <t>$50,976,501.98</t>
  </si>
  <si>
    <t>P30-1118124</t>
  </si>
  <si>
    <t>P30-1118120</t>
  </si>
  <si>
    <t>P30-1118126</t>
  </si>
  <si>
    <t>P30-1118128</t>
  </si>
  <si>
    <t>P30-1118122</t>
  </si>
  <si>
    <t>P30-1218135</t>
  </si>
  <si>
    <t>P30-1218136</t>
  </si>
  <si>
    <t>Compañía Desarrolladora CJEV IV, S.A.P.I. de C.V.</t>
  </si>
  <si>
    <t>P30-0819034</t>
  </si>
  <si>
    <t>P30-0819035</t>
  </si>
  <si>
    <t>P30-0919041</t>
  </si>
  <si>
    <t>P30-0819032</t>
  </si>
  <si>
    <t>Compañía Desarrolladora CJEV II, S.A.P.I. de C.V.</t>
  </si>
  <si>
    <t>P30-0819033</t>
  </si>
  <si>
    <t>P30-1019045</t>
  </si>
  <si>
    <t>Q30-0222052</t>
  </si>
  <si>
    <t>Q30-0222053</t>
  </si>
  <si>
    <t>Q30-0222054</t>
  </si>
  <si>
    <t>Q30-0222055</t>
  </si>
  <si>
    <t>Q30-0222056</t>
  </si>
  <si>
    <t>300520107</t>
  </si>
  <si>
    <t>300520108</t>
  </si>
  <si>
    <t>300520109</t>
  </si>
  <si>
    <t>Yucatán</t>
  </si>
  <si>
    <t>Estado de Yucatán</t>
  </si>
  <si>
    <t>https://transparencia.yucatan.gob.mx/informes.php?id=cuenta_publica&amp;p=2021</t>
  </si>
  <si>
    <t>Promotora de cultura Yaxche, S.A.de C.V.</t>
  </si>
  <si>
    <t>393-PPS/2011</t>
  </si>
  <si>
    <t>$770,425,594.00</t>
  </si>
  <si>
    <t>P31-0413037</t>
  </si>
  <si>
    <t>$317,268,611.00</t>
  </si>
  <si>
    <t>P31-1020087_ID</t>
  </si>
  <si>
    <t>P31-1119054</t>
  </si>
  <si>
    <t>$2,620,000,000.00</t>
  </si>
  <si>
    <t>P31-1119054_ID</t>
  </si>
  <si>
    <t>P31-1020086</t>
  </si>
  <si>
    <t>P31-1020087</t>
  </si>
  <si>
    <t>P31-1020088</t>
  </si>
  <si>
    <t>$1,420,399,382.97</t>
  </si>
  <si>
    <t>P31-1119054_ID_02</t>
  </si>
  <si>
    <t>P31-1119054_ID_03</t>
  </si>
  <si>
    <t>Fideicomiso Fondo Nacional de Habitaciones Populares</t>
  </si>
  <si>
    <t>476/1992</t>
  </si>
  <si>
    <t>Municipio de Ticul</t>
  </si>
  <si>
    <t>$1,693,865,832.00</t>
  </si>
  <si>
    <t>414/1997</t>
  </si>
  <si>
    <t>Sistema Municipal de Agua Potable y Alcantarillado del Municipio de Progreso</t>
  </si>
  <si>
    <t>$1,958,572.46</t>
  </si>
  <si>
    <t>422/1997</t>
  </si>
  <si>
    <t>$64,871.13</t>
  </si>
  <si>
    <t>413/1997</t>
  </si>
  <si>
    <t>$214,170.29</t>
  </si>
  <si>
    <t>419/1997</t>
  </si>
  <si>
    <t>$224,878.80</t>
  </si>
  <si>
    <t>420/1997</t>
  </si>
  <si>
    <t>$82,941.87</t>
  </si>
  <si>
    <t>412/1997</t>
  </si>
  <si>
    <t>$89,577.22</t>
  </si>
  <si>
    <t>418/1997</t>
  </si>
  <si>
    <t>$199,060.50</t>
  </si>
  <si>
    <t>421/1997</t>
  </si>
  <si>
    <t>$392,645.53</t>
  </si>
  <si>
    <t>417/1997</t>
  </si>
  <si>
    <t>$530,827.99</t>
  </si>
  <si>
    <t>416/1997</t>
  </si>
  <si>
    <t>$331,767.49</t>
  </si>
  <si>
    <t>415/1997</t>
  </si>
  <si>
    <t>$431,297.74</t>
  </si>
  <si>
    <t>Q31-0721103</t>
  </si>
  <si>
    <t>Q31-1121126</t>
  </si>
  <si>
    <t>Q31-1121127</t>
  </si>
  <si>
    <t>$275,000,000.00</t>
  </si>
  <si>
    <t>Q31-1121128</t>
  </si>
  <si>
    <t>Q31-1121125</t>
  </si>
  <si>
    <t>Zacatecas</t>
  </si>
  <si>
    <t>Estado de Zacatecas</t>
  </si>
  <si>
    <t>http://www.finanzas.gob.mx/index.php?option=com_content&amp;view=section&amp;layout=blog&amp;id=16&amp;Itemid=27</t>
  </si>
  <si>
    <t>http://www.finanzas.gob.mx/index.php?option=com_content&amp;view=section&amp;layout=blog&amp;id=21&amp;Itemid=32</t>
  </si>
  <si>
    <t>http://www.finanzas.gob.mx/index.php?option=com_wrapper&amp;view=wrapper&amp;Itemid=125</t>
  </si>
  <si>
    <t>P32-0213015</t>
  </si>
  <si>
    <t>$276,728,334.37</t>
  </si>
  <si>
    <t>P32-0517029</t>
  </si>
  <si>
    <t>$2,800,000,000.00</t>
  </si>
  <si>
    <t>P32-0517028</t>
  </si>
  <si>
    <t>$4,073,547,428.00</t>
  </si>
  <si>
    <t>P32-1117067</t>
  </si>
  <si>
    <t>$468,153,656.00</t>
  </si>
  <si>
    <t>P32-0517029_ID</t>
  </si>
  <si>
    <t>P32-1117067_ID</t>
  </si>
  <si>
    <t>P32-0517028_ID_03</t>
  </si>
  <si>
    <t>351/2007</t>
  </si>
  <si>
    <t>Municipio de Nochistlán de Mejía</t>
  </si>
  <si>
    <t>$8,100,985.00</t>
  </si>
  <si>
    <t>023/2008</t>
  </si>
  <si>
    <t>Municipio de General Francisco R. Murguía</t>
  </si>
  <si>
    <t>Q32-0522093</t>
  </si>
  <si>
    <t>https://eservicios2.aguascalientes.gob.mx/servicios/sicaf2/SICAF2.aspx?id=312669</t>
  </si>
  <si>
    <t>https://eservicios2.aguascalientes.gob.mx/servicios/sicaf2/SICAF2.aspx?id=311104</t>
  </si>
  <si>
    <t>2022
3T</t>
  </si>
  <si>
    <t>2022
4T</t>
  </si>
  <si>
    <t>2022
Cuenta Pública</t>
  </si>
  <si>
    <t>EL 30 DE SEPTIEMBRE DE 2022 SE REALIZO UN PREPAGO POR $18,409,104.00 AFECTADO EN LA 13° DISPOSICION</t>
  </si>
  <si>
    <t>En el rubro de otros gastos incluye $2,514,471.91 por pago a FITCH RATINGS por calificación a créditos, $797,284.52 por pago a HR RATINGS por calificación a créditos y  $2,000 por fondeo de cuentas del fideicomiso E/0161, celebrado con CI Banco.</t>
  </si>
  <si>
    <t>Vencimiento 30/06/20202</t>
  </si>
  <si>
    <t>Se detectó un error de captura en el 2T,  con una diferencia de $344,009.71</t>
  </si>
  <si>
    <t>Se detectó un error de captura en el 2T,  con una diferencia en los intereses por $136,507.81</t>
  </si>
  <si>
    <t>Q18-0922107</t>
  </si>
  <si>
    <t>Las coberturas de tasa correspondientes al tercer trimestre del ejercicio fiscal 2022 son $6,932,923.90.</t>
  </si>
  <si>
    <t>Las coberturas de tasa correspondientes al tercer trimestre del ejercicio fiscal 2022 son $4,632,616.90.</t>
  </si>
  <si>
    <t>Los intereses correspondientes al tercer trimestre del ejercicio fiscal 2022 son $4,092,817.99.</t>
  </si>
  <si>
    <t>Q27-0822106</t>
  </si>
  <si>
    <t>Q27-0922113</t>
  </si>
  <si>
    <t>Q27-0922114</t>
  </si>
  <si>
    <t>Q27-0922119</t>
  </si>
  <si>
    <t>271022143</t>
  </si>
  <si>
    <t>Los montos reflejados en este formato, no incluyen el Impuesto Sobre Nómina por $101,443,275.00, así como los recursos de Aportación Estatal por los Servicios Públicos de Tránsito, Agua Potable y Alcantarillado y Parques y Jardines, por un total de $385,870,861.00 los cuales son de procedencia Estatal, cabe mencionar que el total de cada trimestre ya cuenta con las retenciones que se hicieron a los municipios por  $11,049,565.00 que corresponden al reintegro por concepto del Faltante Inicial FEIEF y $5,358,811.0 de afectación a los Municipios de la participación federal negativa sobre el concepto de IEPS de Gasolina y Diésel (del 30% )del mes de junio.</t>
  </si>
  <si>
    <t>La APP  construcción de carretera Tula Ocampo Mante, no ha iniciado la vigencia establecida de pago</t>
  </si>
  <si>
    <t>Diferencia en 2017 con cuenta publica falto reflejar 1, 2 y 3 trimestre en el renglón de comisiones</t>
  </si>
  <si>
    <t>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 Del 1o. y 2o. trimestre de 2022 se genero una diferencia del saldo al cierre del ejercicio anterior contra el valor nominal al 30 de Junio 2022 de $ 6,392,107.62 (1er trimestre 3,146,373.64  y 2o trimestre 3,245,733.98). Del 3er. trimestre de 2022 se genero una diferencia del saldo al cierre del ejercicio anterior contra el valor nominal al 30 de Septiembre de 2022 por $  3,348,569.71</t>
  </si>
  <si>
    <t>APP COMAPA ZONA CONURBADA. MONTO CONTRATADO: $1,093,828,057.21 DEVENGADO: $780,993,232.77 AMORTIZACIONES: $17,829,397.33 INTERESES: $16,845,281.06 COMISIONES: $5,547,948.54 OTROS GASTOS: $0 El crédito no se encuentra registrado ante el Registro Estatal de Deuda, por tal motivo no se refleja en los Formatos CONAC. Cuando fue celebrado el factoraje, aún no entraba en vigor la Ley de Disciplina Financiera. Valor presente al 4T-2021.EN OTROS GASTOS SE CONTEMPLA EN EL 4TO TRIM 2020 LOS INTERESES MORATORIOS INCLUYENDO EL I.V.A  DE LOS MISMOS. EN OTROS GASTOS SE CONTEMPLAN LOS INTERESES MORATORIOS INCLUYENDO EL I.V.A  DE LOS MISMOS, EN ESTE 2o, 3er y 4to TRIMESTRE 2021 y en 1er, 2do y 3er Trimestre 2022 NO HUBO INTERESES MORATORIOS.</t>
  </si>
  <si>
    <t>Este crédito se utilizó para reestructuración de deuda, liquidandose  con el mismo crédito correspondiente a BBVA  Bancomer, S.A.  por 537mdp y HSBC por 1000mdp, se incluye en otros gastos el CAP y gastos del refinanciamiento, incluye en otros gastos el 4to. trimestre 2019 costo Swap, incluye en otros gastos 1er., 2do, 3er y 4to, trimestre 2020 costo Swap,  se incluye en otros gastos 1er, 2do , 3er y 4to trimestre 2021 costo Swap,  incluye en otros gastos este 1er y 2do trimestre 2022 Costo Swap. Incluye en otros gastos este 3er trimestre 2022 el costo Swap</t>
  </si>
  <si>
    <t>Este crédito es parte de la reestructuración de deuda se dispuso  el día 26 de enero de 2018, incluye en otros gastos el 4to. Trimestre 2019 costo swap, incluye en otros gastos el 1er, 2do, 3er y 4to trimestre de 2020 costo swap , incluye en otros gastos el 1er trimestre 2021 costo swap, aclarando que durante enero y febrero 2021 el costo swap se cobro con base a un contrato y en marzo se cambio el contrato para mejorar las condiciones dicho contrato se inscribió en Abril 2021, en 1er. trimestre 2021 se anticipo al crédito la cantidad de $8,053,197.69. Incluye en otros gastos de 2do trimestre 2021 costo swap y un ajuste en el mes de junio 2021 por la cantidad 27,978.73 por un ajuste en las tablas de amortización. Incluye en otros gastos de 3er  y 4to trimestre  2021 el costo swap. Incluye en otros gastos de 1er trimestre 2022 el costo swap. En el 2do trimestre 2022 el costo swap a favor se disminuyo de los intereses . Incluye en otros gastos este 3er trimestre 2022 costo swap.</t>
  </si>
  <si>
    <t>Este crédito es parte de la reestructura de deuda, se dispuso el día 31 de enero de 2018. Se incluye en otros gastos el CAP y gastos del refinanciamiento, incluye en otros gastos el 4to trimestre 2019 costo swap, incluye en otros gastos el 1er, 2do, 3er y 4to trimestre 2020 y 1er trimestre 2021 costo swap, aclarando que durante enero y febrero 2021 el costo swap se cobro con base a un contrato y en marzo se cambio el contrato para mejorar las condiciones dicho contrato se inscribió en Abril 2021,  en el 1er trimestre 2021 se anticipo la cantidad de $29,525,091.38. Incluye en otros gastos de 2do trimestre 2021 el costo Swap y un ajuste en el mes de junio 2021 por la cantidad de 102,577.22 debido a un ajuste en las tablas de amortización. Incluye en otros gastos de 3er  y 4to trimestre 2021 el costo swap. Incluye en otros gastos el 1er trimestre 2022 el costo Swap. En el 2do. trimestre 2022 el costo swap a favor se disminuyo de los intereses. Incluye en otros gastos este 3er trimestre 2022 el costo Swap.</t>
  </si>
  <si>
    <t>Se ha dispuesto parcialmente del crédito de 500,000,000.00. En este 2o. trimestre de 2019 se dispuso de la cantidad de 339,018,530.73, este crédito cuenta con periodo de Gracia y todavia no se aplican amortizaciones, se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  Incluye en otros gtos de 2o. trim 2022 el costo SWAP.  Incluye en otros gastos de 3er trimestre 2022 el costo SWAP.</t>
  </si>
  <si>
    <t>Se ha dispuesto totalmente del crédito de 1,000,000,000.00 este crédito cuenta con periodo de Gracia y en Septiembre 2019 empezaron las  amortizaciones, incluye en otros gastos en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 En el 2o. trimestre 2022 el costo swap a favor se disminuyo de los intereses.. Incluye en otros gastos de 3er trimestre 2022 el Costo Swap.</t>
  </si>
  <si>
    <t>Se ha dispuesto totalmente del crédito de 1,650,000,000.00. este crédito cuenta con periodo de Gracia y en septiembre 2019 empezaron las  amortizaciones. El swap corresponde a las tres disposiciones de este crédito, los cuales en el 2o trim de 2020 son por la cantidad de $61,091.21, $1,726,376.35 y $305,219.99 respectivamente,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de1er. trim 2022 el costo SWAP .   Incluye en otros gtos de 2o. trim 2022 el costo SWAP . Incluye en otros gastos de 3er trimestre 2022 el costo Swap.</t>
  </si>
  <si>
    <t>Crédito por refinanciamiento</t>
  </si>
  <si>
    <t>La APP no ha iniciado operaciones al 30 de Junio de 2020, el monto de la Inversión no incluye IVA, se aprobó una contraprestación  por concepto de servicios por la cantidad de 879,253,070.00 más IVA conforme  contrato modificatorio, a la fecha sigue siendo el mismo saldo, hasta el mes de julio 2020 registro movimiento.</t>
  </si>
  <si>
    <t>No se ha dispuesto el crédito al 31 de Diciembre 2020, en el mes de febrero de 2021 del 1er trim., se dispuso en su totalidad.  Incluye en otros gtos de 2o. trim 2021 el costo SWAP .  Incluye en otros gtos de 3er. trim 2021 el costo SWAP.  Incluye en otros gtos de 4o. trim 2021 el costo SWAP y gtos por tramite del crédito por 22,499,940.00.   Incluye en otros gtos de 1er. trim 2022 el costo SWAP.  En el 2o. trimestre 2022 el costo swap a favor se disminuyo de los intereses.. Incluye en otros gastos de 3er trimestre 2022 el costo Swap</t>
  </si>
  <si>
    <t>Este crédito aún no cuenta con Registro Federal y no se ha dispuesto al 3er trimestre 2021, en este 4o. Trimestre se dispuso del crédito  parcialmente, y se le asigno el Registro Federal P28-1021042. En este 2o. Trimestre 2022 , incluye en otros gastos el costo swap, En este 3er. Trimestre 2022 , incluye en otros gastos el costo swap</t>
  </si>
  <si>
    <t>P28-1021042_ID</t>
  </si>
  <si>
    <t>Diferencias en los saldos debido a la actualización de las UDIS. La amortización de tercer trimestre se ve afectada por un ajuste derivado del primer trimestre por diferencias en contra por el pago de UDIS. La diferencia del saldo del trimestre se debe a la actualización de los UDIS. La diferencia en el primer trimestre 2021 se debe al ajuste en la amortización por el monto de los UDIS por  $ 656,371.</t>
  </si>
  <si>
    <t>Este crédito es contingente y del cual no se ha dispuesto hasta este trimestre.</t>
  </si>
  <si>
    <t>Este crédito a Corto Plazo de BBV Bancomer, aún no cuenta con número de Registro Federal y al 3er trim 2021 no se ha dispuesto. En el 4o. Trim 2021 se dispuso la totalidad del crédito.  Siendo un crédito revolvente se dispusieron 330 mdp y se amortizo en el mismo periodo 80 mdp. En 1er. Trimestre 2022 ya cuenta con registro fed. En este 2o trimestre de 2022 se finiquita este crédito.  En este 3er trimestre 2022 se cancelo en el RPU el 13 de julio de 2022</t>
  </si>
  <si>
    <t>Este crédito de Cadenas Productivas  de Bancomer, aún no cuenta con número de Registro Federal y al 3er trim 2021 no se ha dispuesto. En 1er. Trimestre 2022 ya cuenta con registro fed. En este 2o trimestre de 2022 se finiquita este crédito.  En este 3er  trimestre 2022 se cancelo ante el RPU el 13 de julio de 2022.</t>
  </si>
  <si>
    <t>Este crédito de Cadenas Productivas  de Santander, aún no cuenta con número de Registro Federal. En 1er. Trimestre 2022 ya cuenta con registro fed. En este 2o trimestre de 2022 se finiquita este crédito. En este 3er trimestre 2022 se cancelo ante el RPU el 11 de julio de 2022.</t>
  </si>
  <si>
    <t>Este crédito a Corto Plazo de BBV Bancomer, aún no cuenta con número de Registro Federal, en el 4o. Trim 2021 se dispuso la totalidad del crédito. En 1er. Trimestre 2022 ya cuenta con registro fed. En este 2o trimestre de 2022 se finiquita este crédito. En este 3er trimestre 2022 se cancelo ante el RPU el 13 de julio de 2022.</t>
  </si>
  <si>
    <t>Este crédito a Corto Plazo de Scotiabank aún no cuenta con número de Registro Federal, en el 4o. Trim 2021 se dispuso la totalidad del crédito. En 1er. Trimestre 2022 ya cuenta con registro fed. En este 2o trimestre de 2022 se finiquita este crédito. En este 3er trimestre 2022 se cancelo ante el RPU el 8 de julio de 2022.</t>
  </si>
  <si>
    <t>Este crédito a Corto Plazo de Banco Azteca aún no cuenta con número de Registro Federal, en el 4o. Trim 2021 se dispuso solo 10,000,000. En 1er. Trimestre 2022  ya cuenta con registro fed. y se dispuso el resto del crédito, además de pagar anticipadamente 250,000,000, también se cobro una comisión bancaria de 2,505,600 la cual esta conformada en 2,160,000 más IVA de 345,600. En este 2o trimestre de 2022 se finiquita este crédito. En este 3er trimestre 2022 se cancelo ante el RPU el 4 de agosto de 2022.</t>
  </si>
  <si>
    <t>Saldo Devengado al 3rtT2022 debe ser $110'371,176.51 de acuerdo al   Art 7 Reg SdA , y a la Guía de Llenado  Formato p la Medición del Nivel de Endeudamiento del SdA se presenta el saldo  Monto dispuesto  $198'458,139 menos  Valor  Nominal al corte $88'086,962.49  s/oficio  de  Banobras.</t>
  </si>
  <si>
    <t>Cadenas productivas SCOTIABANK INVERLAT  monto dispuesto al 3er.T 2022 $49'057,282.63</t>
  </si>
  <si>
    <t>Este saldo son las provisiones al cierre del  3er Trim 2022 y anteriores. Ejem: prov. p obras públicas, efectuadas por compromisos formales de pago contratos (pavimentación, rehabilitación, pozos), rendimientos,  Rec Estatal Participaciones, Prov. p bienes y serv informáticos, prov. prog div  educ, etc.  excepto los reintegros a la TESOFE etc.</t>
  </si>
  <si>
    <t>El monto reportado al 3er T2022 en el concepto de (-) Participaciones e Incentivos Económicos Otorgados  Municipios acumulado  $2,767'838,776 es el monto total de Transferencias a Municipios, incluye  el Fondo del Impuesto Sobre Nómina acumulado  al 3er T2022  $36'014,310 con fuente de financiamiento Estatal  de acuerdo a la Reforma de la Ley de Coordinación y Colaboración Financiera para el Estado de Zacatecas y sus Municipios  a partir del Ejercicio 2019;  en el Sistema Participaciones se reporta por separado los importes  y se incluye $5'250,740   de FEIEF,   $9'795,222 de Fondo de Fomento Municipal por Convenios del Impuesto Predial.  $5'685,435 del Fondo del Impuesto sobre la Renta por Enajenación de Bienes Inmuebles.</t>
  </si>
  <si>
    <t>Variable deuda</t>
  </si>
  <si>
    <t>Variable C,I,T</t>
  </si>
  <si>
    <t>Crédito refinanciamiento, para pagar los créditos P02-0712092, P02-0712091, P02-0113005, P02-0815113, P02-0116003, P02-0217005, P02-0614080. se dispuso $1,269,568,868 para liquida los creditos de FONREC y PROFISE.</t>
  </si>
  <si>
    <t>P02-0520053_ID</t>
  </si>
  <si>
    <t>P02-0621026,P02-0621027,P02-0621028,P02-0621029_ID</t>
  </si>
  <si>
    <t>https://finanzas.bcs.gob.mx/ley-de-disciplina-financiera-trimestral/</t>
  </si>
  <si>
    <t>https://finanzas.bcs.gob.mx/participaciones-a-municipios/</t>
  </si>
  <si>
    <t>Existe una diferencia de $29,665.0 derivada de ajustes que se realizaron en el 1er trimestre de 2022, por lo tanto esta diferencia se estará presentando en el trimestre siguiente y en cuenta pública 2022 se estará informando la cifra definitiva de cierre del ejercicio.</t>
  </si>
  <si>
    <t>Existe una diferencia de $10,000.0 derivada de ajustes que se realizaron en el 1er trimestre de 2022, por lo tanto esta diferencia se estará presentando en el trimestre siguiente y en cuenta pública 2022 se estará informando la cifra definitiva de cierre del ejercicio.</t>
  </si>
  <si>
    <t>Existe una diferencia de $655,940.0 derivada de ajustes que se realizaron en el 1er trimestre de 2022, por lo tanto esta diferencia se estará presentando en el trimestre siguiente y en cuenta pública 2022 se estará informando la cifra definitiva de cierre del ejercicio.</t>
  </si>
  <si>
    <t>Existe una diferencia de $80,486.0 derivada de ajustes que se realizaron en el 1er trimestre de 2022, por lo tanto esta diferencia se estará presentando en el trimestre siguiente y en cuenta pública 2022 se estará informando la cifra definitiva de cierre del ejercicio.</t>
  </si>
  <si>
    <t>Existe una diferencia de $52,808.0 derivada de ajustes que se realizaron en el 1er trimestre de 2022, por lo tanto esta diferencia se estará presentando en el trimestre siguiente y en cuenta pública 2022 se estará informando la cifra definitiva de cierre del ejercicio.</t>
  </si>
  <si>
    <t>EL VALOR NOMINAL DEL BONO AL 30 DE SEPTIEMBRE ES DE $37,974,537.61</t>
  </si>
  <si>
    <t>EL VALOR NOMINAL DEL BONO AL 30 DE SEPTIEMBRE ES DE $99,641,109.44</t>
  </si>
  <si>
    <t>EL VALOR NOMINAL DEL BONO AL 30 DE SEPTIEMBRE ES DE $2,850,653.73</t>
  </si>
  <si>
    <t>EL VALOR NOMINAL DEL BONO AL 30 DE SEPTIEMBRE ES DE $30,688,407.31</t>
  </si>
  <si>
    <t>EL VALOR NOMINAL DEL BONO AL 30 DE SEPTIEMBRE ES DE $41,343,079.59</t>
  </si>
  <si>
    <t>https://servidoresx3.finanzas.cdmx.gob.mx/egresos/cp2021_22/</t>
  </si>
  <si>
    <t>https://servidoresx3.finanzas.cdmx.gob.mx/menu_transparencia/ldfe/Segundo_Trimestre_2022.html</t>
  </si>
  <si>
    <t>https://servidoresx3.finanzas.cdmx.gob.mx/fiscal/partDemarcaciones2022.php</t>
  </si>
  <si>
    <t>http://www.sefincoahuila.gob.mx/contenido/cp2021.html</t>
  </si>
  <si>
    <t>http://www.sefincoahuila.gob.mx/contenido/cacoc.php#dinamico2016</t>
  </si>
  <si>
    <t>http://www.sefincoahuila.gob.mx/contenido/docs/informes/3trim2022/4%20Informacion%20Adicional/9.%20Participaciones%20a%20los%20Municipios.pdf</t>
  </si>
  <si>
    <t>Este trimestre no se hizo pago de coberturas ya que resultó a favor del Estado por el valor de la TIIE.</t>
  </si>
  <si>
    <t>Se pagan $65,988.56 de intereses moratorios de n día.</t>
  </si>
  <si>
    <t>Q05-0922108</t>
  </si>
  <si>
    <t>Q05-0922109</t>
  </si>
  <si>
    <t>Q05-0922110</t>
  </si>
  <si>
    <t>Q05-0922111</t>
  </si>
  <si>
    <t>Q05-0922112</t>
  </si>
  <si>
    <t>Q06-0822104</t>
  </si>
  <si>
    <t>COMISION 3T 103,925.24</t>
  </si>
  <si>
    <t>COMISION 3T 81,248.29</t>
  </si>
  <si>
    <t>COMISION 3T 91,013.16</t>
  </si>
  <si>
    <t>COMISION 3T 55,626.01</t>
  </si>
  <si>
    <t>P15-0720070,P15-0720071,P15-0720072,P15-1220103,P15-1220102_ID_03</t>
  </si>
  <si>
    <t>P15-0720070,P15-0720071,P15-1220103,P15-1220102,P15-0720072_ID</t>
  </si>
  <si>
    <t>P15-0720070,P15-0720071,P15-0720072,P15-1220102,P15-1220103_ID</t>
  </si>
  <si>
    <t>A15-0922076</t>
  </si>
  <si>
    <t>Q15-0822101</t>
  </si>
  <si>
    <t>Q15-0822102</t>
  </si>
  <si>
    <t>$850,000,000.00</t>
  </si>
  <si>
    <t>Q15-0822103</t>
  </si>
  <si>
    <t>http://portaldgi.guanajuato.gob.mx/CuentaPublica/public/uploads/2022/IFT/3T/58/02%20Participaciones.xlsx</t>
  </si>
  <si>
    <t>P11-0722025</t>
  </si>
  <si>
    <t>P11-0722028</t>
  </si>
  <si>
    <t>P11-0722029</t>
  </si>
  <si>
    <t>Municipio de Silao de la Victoria</t>
  </si>
  <si>
    <t>LA CANTIDAD CAPTURADA POR 1,215,474,752.27 CORRESPONDE A LAS PARTICIPACIONES DEVENGADAS DURANTE EL TERCER TRIMESTRE DEL EJERCICIO FISCAL 2022, QUE EMANA DEL ESTADO ANALÍTICO DEL EJERCICIO DEL PRESUPUESTO DE EGRESOS DETALLADO (CLASIFICACIÓN POR OBJETO DEL GASTO) LEY DE DISCIPLINA FINANCIERA, EN SU PERIODO DEL 1 DE ENERO AL 30 DE SEPTIEMBRE DEL 2022</t>
  </si>
  <si>
    <t>http://sfa.michoacan.gob.mx/cuentaPublica/</t>
  </si>
  <si>
    <t>A16-0822070</t>
  </si>
  <si>
    <t>Q17-0922115</t>
  </si>
  <si>
    <t>Q17-0922116</t>
  </si>
  <si>
    <t>Q17-0922117</t>
  </si>
  <si>
    <t>Q17-0922118</t>
  </si>
  <si>
    <t>Crédito Líquidado. Se  modificó el saldo del trimestre anterior a efecto de reconocer que la deuda ya no estaba avalada por el Bono Cupón Cero y se amortizó en su totalidad con otro financiamiento.No se reportan las amortizaciones ya que fue refinanciado.</t>
  </si>
  <si>
    <t>Corresponde a gastos de calificaciones crediticias que se requieren conforme al contrato, en el Formato 2 LDF2, estos gastos se contemplan en el crédito con mayor saldo (Banorte con clave de registro P19-0713084)</t>
  </si>
  <si>
    <t>Crédito dispuesto en el 3T 2022. Debido a que no se cuenta con el detalle de gastos por crédito, se agrega el total en el crédito con mayor saldo (Banorte con clave de registro P19-0713084).</t>
  </si>
  <si>
    <t>P19-0722027</t>
  </si>
  <si>
    <t>$7,425,943,716.00</t>
  </si>
  <si>
    <t>Metrorrey está en verde en la evaluación de sistema de alertas de cuenta pública 2021.</t>
  </si>
  <si>
    <t>Q19-0822099</t>
  </si>
  <si>
    <t>Q19-0822100</t>
  </si>
  <si>
    <t>Q19-0822105</t>
  </si>
  <si>
    <t>Crédito Líquidado.</t>
  </si>
  <si>
    <t>Crédito liquidado. En el 2T 2022 se reporta el IVA pagado en el 1T 2021 que no se había reportado.</t>
  </si>
  <si>
    <t>Excluye $1,227,005,546 1T22; $675,538,274 2T22; $1,268,802,708 3T22; correspondientes a Aprovechamientos del ICV (Art. 12 R.S. de A.).</t>
  </si>
  <si>
    <t>Excluye $6,202,662 1T22; $9,446,325 2T22; $4,621,576 3T22; registros virtuales por concepto de Retenciones Legales y Contractuales de Servicios Personales del FASSA.</t>
  </si>
  <si>
    <t>Excluye $36,076,292 1T22; $54,114,438 2T22; $54,114,438 3T22; registros virtuales por el 25% del FAM cedidos al Fideicomiso y $16,978,180 2T22; $17,064,150 3T22; por Remanentes del FAM.</t>
  </si>
  <si>
    <t>Excluye $59,922,664 3T22; registros virtuales en especie federales. Se agregaron $12,459,885.13 insumos en especie del Convenio AFASPE; $12,218,351.89 insumos en especie INSABI; $35,244,427.41 FONSABI en especie.</t>
  </si>
  <si>
    <t>A20-0620043_ID_09</t>
  </si>
  <si>
    <t>A20-0220008_ID_10</t>
  </si>
  <si>
    <t>A20-0620043_ID_10</t>
  </si>
  <si>
    <t>A20-0220007_ID_07</t>
  </si>
  <si>
    <t>A20-0620043_ID_11</t>
  </si>
  <si>
    <t>A20-0220008_ID_11</t>
  </si>
  <si>
    <t>A20-0620043_ID_12</t>
  </si>
  <si>
    <t>A20-0220008_ID_12</t>
  </si>
  <si>
    <t>Valor nominal al 31 de septiembre de 2022, de acuerdo a lo reportado por BANOBRAS es de: $424,038,787.29</t>
  </si>
  <si>
    <t>Valor nominal al 31 de septiembre de 2022, de acuerdo a lo reportado por BANOBRAS es de: $113,260,787.95</t>
  </si>
  <si>
    <t>En el 3T 2022, el pago correspondiente a la contraprestación total, según la información reportada por la Dependencia Ejecutora de acuerdo a las premisas determinadas fue de $53,660,614.26 de los cuales $13,726,790.58 corresponden a inversión, se reportan: junio, julio y agosto 2022, siendo consistente el saldo con el RPU y el Formato 3-LDF.</t>
  </si>
  <si>
    <t>En el 3T 2022, el pago correspondiente a la contraprestación total, según la información reportada por la Dependencia Ejecutora de acuerdo a las premisas determinadas fue 188'437,034.72, de los cuales $88,256,592.92 corresponden a inversión, se reporta los meses de julio a septiembre 2022 siendo consistente el saldo, con el RPU y el Formato 3-LDF.</t>
  </si>
  <si>
    <t>En el 3T 2022, el pago correspondiente a la contraprestación total, según la información reportada por la Dependencia Ejecutora de acuerdo a las premisas determinadas fue de $115,264,805.76 de los cuales $18,674,415.15 corresponden a inversión, se reporta los meses de junio, julio y agosto 2022, siendo consistente el saldo con el RPU y el Formato 3-LDF.</t>
  </si>
  <si>
    <t>https://www.queretaro.gob.mx/spf/transparenciaDet.aspx?q=YhT5iDRJbDCk1gDDtI70ksrJb5PbB6p9/nOP2Yd/ZhKTFem1IQ0bWPUXW0wMCs133fZcTpICuQRRDHLuQLTxduHxEt15t4kCslr/Vpw1a6/HwHVLZc+VUs9om9KCNvXWlMi6E9weBvFvSVF8cGNKT1VUmyk5S60+renh0JkbtRz9JgUNjIUItg==</t>
  </si>
  <si>
    <t>La deuda con clave 275/2007 avala un % de la APP 220719083 Acueducto II, dicha APP al 30 de septiembre 2022 presenta un saldo a valor presente de 1,881,360,255.11, amortización 70,607,968.65 e intereses 32,905,162.98. Se incluyen ordenes de cambio que corresponden a ajustes al proyecto. Así mismo en el 4to. Trimestre de 2021, se actualizaron los montos del devengado, amortización e interes, derivado de la reunión con la SHCP, a monto real actualizado.</t>
  </si>
  <si>
    <t>Respecto a la publicación no se considera el importe por concepto de Venta de Bienes por la cantidad 3,467,124 para el 3T 2022 y no se consideran los importes de Fondo de Fomento Municipal Complemento ya que se registró en una cuenta por cobrar porque se le va a descontar de su siguiente ministración a 3 municipios.</t>
  </si>
  <si>
    <t>Se considera el apoyo por concepto de impuesto sobre tenencia por 573,279.80,  regulación apoyo tenencia 59,968.00, apoyo tu pago vale 1,626,351.90 para el 3T 2022.</t>
  </si>
  <si>
    <t>http://www.sefiplan.qroo.gob.mx/sistemas/Cpublica/pagina.ph</t>
  </si>
  <si>
    <t>https://slp.gob.mx/finanzas/Documentos%20compartidos/%28FINAL%29.pdf</t>
  </si>
  <si>
    <t>http://www.slpfinanzas.gob.mx/caceslp/descargas/tituloquinto/3er-trimestre-Titulo-V-2022/10.-LDF.pdf</t>
  </si>
  <si>
    <t>https://slp.gob.mx/finanzas/Documentos%20compartidos/participaciones/SLP%20FINANZAS%20PARTICIPACIONES%20ENTREGADAS%2058%20MUNICIPIOS%20III%20TRIMESTRE%202022%20%2814-OCT-2022%29.pdf</t>
  </si>
  <si>
    <t>os otros gastos corresponden a honorarios fiduciarios del fideicomiso maestro de participaciones</t>
  </si>
  <si>
    <t>Q24-0722096</t>
  </si>
  <si>
    <t>http://saf.transparenciasinaloa.gob.mx/tomo-iii-poder-ejecutivo-2021/</t>
  </si>
  <si>
    <t>Es un contrato de crédito simple que se celebr´ó  bajo el programa de Cupón Cero (PROFISE). Al  30 de septiembre de 2022  el  cupon represento un valor de  $195,217,386.64</t>
  </si>
  <si>
    <t>Es un contrato de crédito simple que se celebr´ó  bajo el programa de Cupón Cero (PROFISE). Al  30 de septiembre de 2022  el  cupon represento un valor de  $35,854,735.76</t>
  </si>
  <si>
    <t>Es un contrato de crédito celebrado en septiembre de 1997, por el fideicomiso que  administra y opera la Autopista Benito Juarez y dispuesto en julio y diciembre del año 2003. El saldo al 1er T 2022 se capturó con una diferencia de $3,000.00; es decir el saldo correcto al 1er trimestre 2022 debió ser $781,138,864.61</t>
  </si>
  <si>
    <t>https://hacienda.sonora.gob.mx/finanzas-publicas/rendicion-de-cuentas/</t>
  </si>
  <si>
    <t>C´RÉDITO LIQUIDADO</t>
  </si>
  <si>
    <t>CRÉDITO LIQUIDADO</t>
  </si>
  <si>
    <t>1,397,055,609</t>
  </si>
  <si>
    <t>http://www.veracruz.gob.mx/finanzas/transparencia/transparencia-proactiva/contabilidad-gubernamental/cuenta-publica/#informestrimestrales</t>
  </si>
  <si>
    <t>Para el tercer trimestre 2022 se obtuvo una ganancia de $31,799,184.85 por concepto de cobertura financiera(SWAPS).</t>
  </si>
  <si>
    <t>Para el tercer trimestre 2022 se obtuvo una ganancia de $3,183,824.54 por concepto de cobertura financiera(SWAPS).</t>
  </si>
  <si>
    <t>Para el tercer trimestre 2022 se obtuvo una ganancia de $22,172,594.47 por concepto de cobertura financiera(SWAPS).</t>
  </si>
  <si>
    <t>Para el tercer trimestre 2022 se obtuvo una ganancia de $7,919,243.83 por concepto de cobertura financiera(SWAPS).</t>
  </si>
  <si>
    <t>Para el tercer trimestre 2022 se obtuvo una ganancia de $9,942,732.50 por concepto de cobertura financiera(SWAPS).</t>
  </si>
  <si>
    <t>Para el tercer trimestre 2022 se obtuvo una ganancia de $3,987,826.11 por concepto de cobertura financiera(SWAPS).</t>
  </si>
  <si>
    <t>Para el tercer trimestre 2022 se obtuvo una ganancia de $7,941,780.15 por concepto de cobertura financiera(SWAPS).</t>
  </si>
  <si>
    <t>Para el tercer trimestre 2022 se obtuvo una ganancia de $3,977,093.00 por concepto de cobertura financiera(SWAPS).</t>
  </si>
  <si>
    <t>Para el tercer trimestre 2022 se obtuvo una ganancia de $9,905,636.38 por concepto de cobertura financiera(SWAPS).</t>
  </si>
  <si>
    <t>Para el tercer trimestre 2022 se obtuvo una ganancia de $7,954,186.00 por concepto de cobertura financiera(SWAPS).</t>
  </si>
  <si>
    <t>Para el tercer trimestre 2022 se obtuvo una ganancia de $7,919,919.60 por concepto de cobertura financiera(SWAPS).</t>
  </si>
  <si>
    <t>https://transparencia.yucatan.gob.mx/informes.php?id=finanzas_publicas&amp;p=2018_2024</t>
  </si>
  <si>
    <t>http://transparencia.yucatan.gob.mx/informes.php?id=transferencias_municipios&amp;p=2018_2024</t>
  </si>
  <si>
    <t>P31-0922035</t>
  </si>
  <si>
    <t>$1,735,000,000.00</t>
  </si>
  <si>
    <t>Q31-0722097</t>
  </si>
  <si>
    <t>Q31-0722098</t>
  </si>
  <si>
    <t>311022158</t>
  </si>
  <si>
    <t>$509,000,000.00</t>
  </si>
  <si>
    <t>AGUASCALIENTES</t>
  </si>
  <si>
    <t>BAJA_CALIFORNIA</t>
  </si>
  <si>
    <t>BAJA_CALIFORNIA_SUR</t>
  </si>
  <si>
    <t>CAMPECHE</t>
  </si>
  <si>
    <t>CHIAPAS</t>
  </si>
  <si>
    <t>CHIHUAHUA</t>
  </si>
  <si>
    <t>CIUDAD_DE_MEXICO</t>
  </si>
  <si>
    <t>COAHUILA</t>
  </si>
  <si>
    <t>COLIMA</t>
  </si>
  <si>
    <t>DURANGO</t>
  </si>
  <si>
    <t>ESTADO_DE_MEXICO</t>
  </si>
  <si>
    <t>GUANAJUATO</t>
  </si>
  <si>
    <t>GUERRERO</t>
  </si>
  <si>
    <t>HIDALGO</t>
  </si>
  <si>
    <t>JALISCO</t>
  </si>
  <si>
    <t>MICHOACAN</t>
  </si>
  <si>
    <t>MORELOS</t>
  </si>
  <si>
    <t>NAYARIT</t>
  </si>
  <si>
    <t>NUEVO_LEON</t>
  </si>
  <si>
    <t>OAXACA</t>
  </si>
  <si>
    <t>PUEBLA</t>
  </si>
  <si>
    <t>QUERETARO</t>
  </si>
  <si>
    <t>QUINTANA_ROO</t>
  </si>
  <si>
    <t>SAN_LUIS_POTOSI</t>
  </si>
  <si>
    <t>SINALOA</t>
  </si>
  <si>
    <t>SONORA</t>
  </si>
  <si>
    <t>TABASCO</t>
  </si>
  <si>
    <t>TAMAULIPAS</t>
  </si>
  <si>
    <t>VERACRUZ</t>
  </si>
  <si>
    <t>YUCATAN</t>
  </si>
  <si>
    <t>ZACATECAS</t>
  </si>
  <si>
    <t>Obligación a Corto Plazo</t>
  </si>
  <si>
    <t>Deuda avalada, subsidiaria, solidaria o similar</t>
  </si>
  <si>
    <t>Deuda Avalada, Subsidiaria, Solidaria o Similar</t>
  </si>
  <si>
    <t>P15-1014153</t>
  </si>
  <si>
    <t>P15-1014154</t>
  </si>
  <si>
    <t>Reportados al 4T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</si>
</sst>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7" x14ac:knownFonts="1">
    <font>
      <sz val="11"/>
      <color theme="1"/>
      <name val="Calibri"/>
      <family val="2"/>
      <scheme val="minor"/>
    </font>
    <font>
      <sz val="11"/>
      <color theme="1"/>
      <name val="Calibri"/>
      <family val="2"/>
      <scheme val="minor"/>
    </font>
    <font>
      <sz val="11"/>
      <color theme="0"/>
      <name val="Calibri"/>
      <family val="2"/>
      <scheme val="minor"/>
    </font>
    <font>
      <b/>
      <sz val="18"/>
      <color theme="0"/>
      <name val="Montserrat"/>
    </font>
    <font>
      <b/>
      <sz val="14"/>
      <color theme="0"/>
      <name val="Montserrat"/>
    </font>
    <font>
      <sz val="16"/>
      <name val="Calibri"/>
      <family val="2"/>
      <scheme val="minor"/>
    </font>
    <font>
      <sz val="11"/>
      <color indexed="8"/>
      <name val="Calibri"/>
      <family val="2"/>
    </font>
    <font>
      <sz val="11"/>
      <color theme="1"/>
      <name val="Montserrat"/>
      <family val="2"/>
    </font>
    <font>
      <sz val="11"/>
      <name val="Calibri"/>
      <family val="2"/>
      <scheme val="minor"/>
    </font>
    <font>
      <b/>
      <sz val="16"/>
      <name val="Montserrat"/>
    </font>
    <font>
      <sz val="16"/>
      <name val="Montserrat"/>
    </font>
    <font>
      <b/>
      <i/>
      <sz val="16"/>
      <name val="Montserrat"/>
    </font>
    <font>
      <b/>
      <i/>
      <sz val="16"/>
      <name val="Calibri"/>
      <family val="2"/>
      <scheme val="minor"/>
    </font>
    <font>
      <b/>
      <sz val="16"/>
      <name val="Calibri"/>
      <family val="2"/>
      <scheme val="minor"/>
    </font>
    <font>
      <i/>
      <sz val="16"/>
      <name val="Calibri"/>
      <family val="2"/>
      <scheme val="minor"/>
    </font>
    <font>
      <sz val="14"/>
      <name val="Montserrat"/>
    </font>
    <font>
      <sz val="9"/>
      <color theme="1"/>
      <name val="Calibri"/>
      <family val="2"/>
      <scheme val="minor"/>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theme="0"/>
        <bgColor indexed="64"/>
      </patternFill>
    </fill>
    <fill>
      <patternFill patternType="solid">
        <fgColor rgb="FF92D050"/>
        <bgColor indexed="64"/>
      </patternFill>
    </fill>
  </fills>
  <borders count="28">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hair">
        <color auto="1"/>
      </top>
      <bottom/>
      <diagonal/>
    </border>
    <border>
      <left/>
      <right/>
      <top style="medium">
        <color indexed="64"/>
      </top>
      <bottom style="dotted">
        <color indexed="64"/>
      </bottom>
      <diagonal/>
    </border>
    <border>
      <left/>
      <right style="medium">
        <color indexed="64"/>
      </right>
      <top style="medium">
        <color indexed="64"/>
      </top>
      <bottom/>
      <diagonal/>
    </border>
  </borders>
  <cellStyleXfs count="6">
    <xf numFmtId="0" fontId="0" fillId="0" borderId="0"/>
    <xf numFmtId="43" fontId="6" fillId="0" borderId="0" applyFont="0" applyFill="0" applyBorder="0" applyAlignment="0" applyProtection="0"/>
    <xf numFmtId="0" fontId="7" fillId="0" borderId="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11">
    <xf numFmtId="0" fontId="0" fillId="0" borderId="0" xfId="0"/>
    <xf numFmtId="0" fontId="3" fillId="2" borderId="3" xfId="2" applyFont="1" applyFill="1" applyBorder="1" applyAlignment="1">
      <alignment horizontal="center" vertical="center" wrapText="1"/>
    </xf>
    <xf numFmtId="0" fontId="3" fillId="2" borderId="4" xfId="2" applyFont="1" applyFill="1" applyBorder="1" applyAlignment="1">
      <alignment horizontal="center" vertical="center" wrapText="1"/>
    </xf>
    <xf numFmtId="0" fontId="3" fillId="2" borderId="5" xfId="2" applyFont="1" applyFill="1" applyBorder="1" applyAlignment="1">
      <alignment horizontal="center" vertical="center"/>
    </xf>
    <xf numFmtId="0" fontId="3" fillId="2" borderId="6" xfId="2" applyFont="1" applyFill="1" applyBorder="1" applyAlignment="1">
      <alignment horizontal="center" vertical="center" wrapText="1"/>
    </xf>
    <xf numFmtId="0" fontId="3" fillId="2" borderId="0" xfId="2" applyFont="1" applyFill="1" applyAlignment="1">
      <alignment horizontal="center" vertical="center" wrapText="1"/>
    </xf>
    <xf numFmtId="0" fontId="3" fillId="2" borderId="7" xfId="2" applyFont="1" applyFill="1" applyBorder="1" applyAlignment="1">
      <alignment horizontal="center" vertical="center"/>
    </xf>
    <xf numFmtId="0" fontId="4" fillId="2" borderId="8" xfId="2" applyFont="1" applyFill="1" applyBorder="1" applyAlignment="1">
      <alignment horizontal="center" vertical="center"/>
    </xf>
    <xf numFmtId="0" fontId="4" fillId="2" borderId="9" xfId="2" applyFont="1" applyFill="1" applyBorder="1" applyAlignment="1">
      <alignment horizontal="center" vertical="center"/>
    </xf>
    <xf numFmtId="0" fontId="4" fillId="2" borderId="9" xfId="2" applyFont="1" applyFill="1" applyBorder="1" applyAlignment="1">
      <alignment horizontal="center" vertical="center" wrapText="1"/>
    </xf>
    <xf numFmtId="0" fontId="3" fillId="2" borderId="9" xfId="2" applyFont="1" applyFill="1" applyBorder="1" applyAlignment="1">
      <alignment horizontal="center" vertical="center" wrapText="1"/>
    </xf>
    <xf numFmtId="0" fontId="4" fillId="2" borderId="10" xfId="2" applyFont="1" applyFill="1" applyBorder="1" applyAlignment="1">
      <alignment horizontal="center" vertical="center"/>
    </xf>
    <xf numFmtId="0" fontId="5" fillId="0" borderId="13" xfId="2" applyFont="1" applyFill="1" applyBorder="1" applyAlignment="1" applyProtection="1">
      <alignment horizontal="left" vertical="center"/>
    </xf>
    <xf numFmtId="164" fontId="5" fillId="0" borderId="13" xfId="3" applyNumberFormat="1" applyFont="1" applyFill="1" applyBorder="1" applyAlignment="1" applyProtection="1">
      <alignment horizontal="right" vertical="center"/>
    </xf>
    <xf numFmtId="0" fontId="8" fillId="4" borderId="0" xfId="2" applyFont="1" applyFill="1" applyAlignment="1" applyProtection="1">
      <alignment vertical="center"/>
    </xf>
    <xf numFmtId="0" fontId="8" fillId="0" borderId="0" xfId="2" applyFont="1" applyAlignment="1" applyProtection="1">
      <alignment vertical="center"/>
    </xf>
    <xf numFmtId="0" fontId="8" fillId="4" borderId="0" xfId="2" applyFont="1" applyFill="1" applyAlignment="1" applyProtection="1">
      <alignment vertical="center"/>
      <protection locked="0"/>
    </xf>
    <xf numFmtId="0" fontId="9" fillId="3" borderId="2" xfId="2" applyFont="1" applyFill="1" applyBorder="1" applyAlignment="1">
      <alignment vertical="center"/>
    </xf>
    <xf numFmtId="0" fontId="10" fillId="0" borderId="2" xfId="2" applyFont="1" applyBorder="1" applyAlignment="1">
      <alignment vertical="center"/>
    </xf>
    <xf numFmtId="0" fontId="10" fillId="0" borderId="2" xfId="2" applyFont="1" applyBorder="1" applyAlignment="1" applyProtection="1">
      <alignment vertical="center"/>
      <protection locked="0"/>
    </xf>
    <xf numFmtId="0" fontId="9" fillId="3" borderId="2" xfId="2" applyFont="1" applyFill="1" applyBorder="1" applyAlignment="1">
      <alignment vertical="center" wrapText="1"/>
    </xf>
    <xf numFmtId="0" fontId="2" fillId="4" borderId="0" xfId="2" applyFont="1" applyFill="1" applyAlignment="1" applyProtection="1">
      <alignment vertical="center"/>
    </xf>
    <xf numFmtId="0" fontId="2" fillId="0" borderId="0" xfId="2" applyFont="1" applyAlignment="1" applyProtection="1">
      <alignment vertical="center"/>
    </xf>
    <xf numFmtId="0" fontId="11" fillId="3" borderId="0" xfId="2" applyFont="1" applyFill="1" applyAlignment="1">
      <alignment vertical="center" wrapText="1"/>
    </xf>
    <xf numFmtId="0" fontId="5" fillId="0" borderId="11" xfId="2" applyFont="1" applyBorder="1" applyAlignment="1" applyProtection="1">
      <alignment horizontal="left" vertical="center"/>
    </xf>
    <xf numFmtId="164" fontId="5" fillId="0" borderId="11" xfId="3" applyNumberFormat="1" applyFont="1" applyBorder="1" applyAlignment="1" applyProtection="1">
      <alignment horizontal="right" vertical="center"/>
    </xf>
    <xf numFmtId="43" fontId="5" fillId="0" borderId="11" xfId="3" applyFont="1" applyBorder="1" applyAlignment="1" applyProtection="1">
      <alignment horizontal="right" vertical="center"/>
    </xf>
    <xf numFmtId="43" fontId="5" fillId="0" borderId="11" xfId="3" applyFont="1" applyBorder="1" applyAlignment="1" applyProtection="1">
      <alignment horizontal="right" vertical="center"/>
      <protection locked="0"/>
    </xf>
    <xf numFmtId="43" fontId="5" fillId="0" borderId="12" xfId="3" applyFont="1" applyBorder="1" applyAlignment="1" applyProtection="1">
      <alignment horizontal="left" vertical="center" wrapText="1"/>
      <protection locked="0"/>
    </xf>
    <xf numFmtId="0" fontId="8" fillId="4" borderId="0" xfId="2" applyFont="1" applyFill="1" applyAlignment="1" applyProtection="1">
      <alignment horizontal="right" vertical="center"/>
    </xf>
    <xf numFmtId="0" fontId="12" fillId="3" borderId="0" xfId="2" applyFont="1" applyFill="1" applyAlignment="1">
      <alignment vertical="center" wrapText="1"/>
    </xf>
    <xf numFmtId="0" fontId="5" fillId="0" borderId="12" xfId="3" applyNumberFormat="1" applyFont="1" applyBorder="1" applyAlignment="1" applyProtection="1">
      <alignment horizontal="left" vertical="center" wrapText="1"/>
      <protection locked="0"/>
    </xf>
    <xf numFmtId="0" fontId="5" fillId="0" borderId="13" xfId="2" applyFont="1" applyBorder="1" applyAlignment="1" applyProtection="1">
      <alignment horizontal="left" vertical="center"/>
    </xf>
    <xf numFmtId="164" fontId="5" fillId="0" borderId="13" xfId="3" applyNumberFormat="1" applyFont="1" applyBorder="1" applyAlignment="1" applyProtection="1">
      <alignment horizontal="right" vertical="center"/>
    </xf>
    <xf numFmtId="43" fontId="5" fillId="0" borderId="13" xfId="3" applyFont="1" applyBorder="1" applyAlignment="1" applyProtection="1">
      <alignment horizontal="right" vertical="center"/>
    </xf>
    <xf numFmtId="43" fontId="5" fillId="0" borderId="13" xfId="3" applyFont="1" applyBorder="1" applyAlignment="1" applyProtection="1">
      <alignment horizontal="right" vertical="center"/>
      <protection locked="0"/>
    </xf>
    <xf numFmtId="0" fontId="5" fillId="0" borderId="14" xfId="3" applyNumberFormat="1" applyFont="1" applyBorder="1" applyAlignment="1" applyProtection="1">
      <alignment horizontal="left" vertical="center" wrapText="1"/>
      <protection locked="0"/>
    </xf>
    <xf numFmtId="43" fontId="5" fillId="0" borderId="13" xfId="3" applyFont="1" applyFill="1" applyBorder="1" applyAlignment="1" applyProtection="1">
      <alignment horizontal="right" vertical="center"/>
    </xf>
    <xf numFmtId="43" fontId="5" fillId="0" borderId="13" xfId="3" applyFont="1" applyFill="1" applyBorder="1" applyAlignment="1" applyProtection="1">
      <alignment horizontal="right" vertical="center"/>
      <protection locked="0"/>
    </xf>
    <xf numFmtId="0" fontId="8" fillId="0" borderId="0" xfId="2" applyFont="1" applyFill="1" applyAlignment="1" applyProtection="1">
      <alignment vertical="center"/>
    </xf>
    <xf numFmtId="0" fontId="5" fillId="0" borderId="14" xfId="3" applyNumberFormat="1" applyFont="1" applyFill="1" applyBorder="1" applyAlignment="1" applyProtection="1">
      <alignment horizontal="left" vertical="center" wrapText="1"/>
      <protection locked="0"/>
    </xf>
    <xf numFmtId="43" fontId="5" fillId="0" borderId="13" xfId="5" applyFont="1" applyFill="1" applyBorder="1" applyAlignment="1" applyProtection="1">
      <alignment horizontal="right" vertical="center"/>
    </xf>
    <xf numFmtId="43" fontId="5" fillId="0" borderId="13" xfId="5" applyFont="1" applyFill="1" applyBorder="1" applyAlignment="1" applyProtection="1">
      <alignment horizontal="right" vertical="center"/>
      <protection locked="0"/>
    </xf>
    <xf numFmtId="43" fontId="5" fillId="0" borderId="13" xfId="5" applyFont="1" applyBorder="1" applyAlignment="1" applyProtection="1">
      <alignment horizontal="right" vertical="center"/>
    </xf>
    <xf numFmtId="43" fontId="5" fillId="0" borderId="13" xfId="5" applyFont="1" applyBorder="1" applyAlignment="1" applyProtection="1">
      <alignment horizontal="right" vertical="center"/>
      <protection locked="0"/>
    </xf>
    <xf numFmtId="0" fontId="5" fillId="0" borderId="14" xfId="5" applyNumberFormat="1" applyFont="1" applyBorder="1" applyAlignment="1" applyProtection="1">
      <alignment horizontal="left" vertical="center" wrapText="1"/>
      <protection locked="0"/>
    </xf>
    <xf numFmtId="0" fontId="5" fillId="0" borderId="0" xfId="2" applyFont="1" applyBorder="1" applyAlignment="1" applyProtection="1">
      <alignment horizontal="left" vertical="center"/>
    </xf>
    <xf numFmtId="0" fontId="5" fillId="0" borderId="23" xfId="2" applyFont="1" applyBorder="1" applyAlignment="1" applyProtection="1">
      <alignment horizontal="left" vertical="center"/>
      <protection locked="0"/>
    </xf>
    <xf numFmtId="164" fontId="5" fillId="0" borderId="23" xfId="5" applyNumberFormat="1" applyFont="1" applyBorder="1" applyAlignment="1" applyProtection="1">
      <alignment horizontal="right" vertical="center"/>
      <protection locked="0"/>
    </xf>
    <xf numFmtId="43" fontId="5" fillId="0" borderId="23" xfId="5" applyFont="1" applyBorder="1" applyAlignment="1" applyProtection="1">
      <alignment horizontal="right" vertical="center"/>
    </xf>
    <xf numFmtId="43" fontId="5" fillId="0" borderId="23" xfId="5" applyFont="1" applyBorder="1" applyAlignment="1" applyProtection="1">
      <alignment horizontal="right" vertical="center"/>
      <protection locked="0"/>
    </xf>
    <xf numFmtId="0" fontId="5" fillId="0" borderId="24" xfId="5" applyNumberFormat="1" applyFont="1" applyBorder="1" applyAlignment="1" applyProtection="1">
      <alignment horizontal="left" vertical="center" wrapText="1"/>
      <protection locked="0"/>
    </xf>
    <xf numFmtId="0" fontId="8" fillId="4" borderId="25" xfId="2" applyFont="1" applyFill="1" applyBorder="1" applyAlignment="1" applyProtection="1">
      <alignment horizontal="right" vertical="center"/>
    </xf>
    <xf numFmtId="0" fontId="12" fillId="3" borderId="17" xfId="2" applyFont="1" applyFill="1" applyBorder="1" applyAlignment="1">
      <alignment vertical="center" wrapText="1"/>
    </xf>
    <xf numFmtId="0" fontId="5" fillId="0" borderId="20" xfId="2" applyFont="1" applyBorder="1" applyAlignment="1" applyProtection="1">
      <alignment horizontal="left" vertical="center"/>
    </xf>
    <xf numFmtId="0" fontId="5" fillId="0" borderId="26" xfId="2" applyFont="1" applyBorder="1" applyAlignment="1" applyProtection="1">
      <alignment horizontal="left" vertical="center"/>
    </xf>
    <xf numFmtId="0" fontId="5" fillId="0" borderId="17" xfId="2" applyFont="1" applyBorder="1" applyAlignment="1" applyProtection="1">
      <alignment horizontal="left" vertical="center"/>
    </xf>
    <xf numFmtId="164" fontId="5" fillId="0" borderId="17" xfId="2" applyNumberFormat="1" applyFont="1" applyBorder="1" applyAlignment="1" applyProtection="1">
      <alignment horizontal="right" vertical="center"/>
    </xf>
    <xf numFmtId="43" fontId="5" fillId="0" borderId="17" xfId="5" applyFont="1" applyBorder="1" applyAlignment="1" applyProtection="1">
      <alignment horizontal="right" vertical="center"/>
    </xf>
    <xf numFmtId="43" fontId="5" fillId="0" borderId="17" xfId="5" applyFont="1" applyBorder="1" applyAlignment="1" applyProtection="1">
      <alignment horizontal="right" vertical="center"/>
      <protection locked="0"/>
    </xf>
    <xf numFmtId="0" fontId="5" fillId="0" borderId="27" xfId="5" applyNumberFormat="1" applyFont="1" applyBorder="1" applyAlignment="1" applyProtection="1">
      <alignment horizontal="left" vertical="center" wrapText="1"/>
      <protection locked="0"/>
    </xf>
    <xf numFmtId="0" fontId="12" fillId="3" borderId="0" xfId="2" applyFont="1" applyFill="1" applyBorder="1" applyAlignment="1">
      <alignment vertical="center" wrapText="1"/>
    </xf>
    <xf numFmtId="0" fontId="5" fillId="0" borderId="18" xfId="2" applyFont="1" applyBorder="1" applyAlignment="1" applyProtection="1">
      <alignment horizontal="left" vertical="center"/>
    </xf>
    <xf numFmtId="164" fontId="5" fillId="0" borderId="13" xfId="2" applyNumberFormat="1" applyFont="1" applyBorder="1" applyAlignment="1" applyProtection="1">
      <alignment horizontal="right" vertical="center"/>
    </xf>
    <xf numFmtId="0" fontId="5" fillId="0" borderId="18" xfId="2" applyFont="1" applyBorder="1" applyAlignment="1" applyProtection="1">
      <alignment horizontal="left" vertical="center"/>
      <protection locked="0"/>
    </xf>
    <xf numFmtId="0" fontId="5" fillId="0" borderId="13" xfId="2" applyFont="1" applyBorder="1" applyAlignment="1" applyProtection="1">
      <alignment horizontal="left" vertical="center"/>
      <protection locked="0"/>
    </xf>
    <xf numFmtId="164" fontId="5" fillId="0" borderId="13" xfId="2" applyNumberFormat="1" applyFont="1" applyBorder="1" applyAlignment="1" applyProtection="1">
      <alignment horizontal="right" vertical="center"/>
      <protection locked="0"/>
    </xf>
    <xf numFmtId="0" fontId="14" fillId="3" borderId="17" xfId="2" applyFont="1" applyFill="1" applyBorder="1" applyAlignment="1">
      <alignment horizontal="left" vertical="center"/>
    </xf>
    <xf numFmtId="0" fontId="14" fillId="3" borderId="20" xfId="2" applyFont="1" applyFill="1" applyBorder="1" applyAlignment="1">
      <alignment horizontal="left" vertical="center" wrapText="1"/>
    </xf>
    <xf numFmtId="0" fontId="14" fillId="3" borderId="20" xfId="2" applyFont="1" applyFill="1" applyBorder="1" applyAlignment="1">
      <alignment horizontal="left" vertical="center"/>
    </xf>
    <xf numFmtId="43" fontId="5" fillId="0" borderId="20" xfId="5" applyFont="1" applyFill="1" applyBorder="1" applyAlignment="1" applyProtection="1">
      <alignment horizontal="right" vertical="center"/>
    </xf>
    <xf numFmtId="43" fontId="5" fillId="0" borderId="20" xfId="5" applyFont="1" applyFill="1" applyBorder="1" applyAlignment="1" applyProtection="1">
      <alignment horizontal="right" vertical="center"/>
      <protection locked="0"/>
    </xf>
    <xf numFmtId="0" fontId="14" fillId="3" borderId="20" xfId="2" applyFont="1" applyFill="1" applyBorder="1" applyAlignment="1">
      <alignment horizontal="right" vertical="center"/>
    </xf>
    <xf numFmtId="0" fontId="5" fillId="0" borderId="21" xfId="5" applyNumberFormat="1" applyFont="1" applyBorder="1" applyAlignment="1" applyProtection="1">
      <alignment horizontal="left" vertical="center" wrapText="1"/>
      <protection locked="0"/>
    </xf>
    <xf numFmtId="0" fontId="14" fillId="3" borderId="0" xfId="2" applyFont="1" applyFill="1" applyAlignment="1">
      <alignment horizontal="left" vertical="center"/>
    </xf>
    <xf numFmtId="0" fontId="14" fillId="3" borderId="11" xfId="2" applyFont="1" applyFill="1" applyBorder="1" applyAlignment="1">
      <alignment horizontal="left" vertical="center" wrapText="1"/>
    </xf>
    <xf numFmtId="0" fontId="14" fillId="3" borderId="11" xfId="2" applyFont="1" applyFill="1" applyBorder="1" applyAlignment="1">
      <alignment horizontal="left" vertical="center"/>
    </xf>
    <xf numFmtId="0" fontId="14" fillId="3" borderId="11" xfId="2" applyFont="1" applyFill="1" applyBorder="1" applyAlignment="1">
      <alignment horizontal="right" vertical="center"/>
    </xf>
    <xf numFmtId="0" fontId="14" fillId="3" borderId="13" xfId="2" applyFont="1" applyFill="1" applyBorder="1" applyAlignment="1">
      <alignment horizontal="right" vertical="center"/>
    </xf>
    <xf numFmtId="0" fontId="14" fillId="3" borderId="18" xfId="2" applyFont="1" applyFill="1" applyBorder="1" applyAlignment="1">
      <alignment horizontal="left" vertical="center"/>
    </xf>
    <xf numFmtId="0" fontId="14" fillId="3" borderId="13" xfId="2" applyFont="1" applyFill="1" applyBorder="1" applyAlignment="1">
      <alignment horizontal="left" vertical="center"/>
    </xf>
    <xf numFmtId="0" fontId="14" fillId="3" borderId="13" xfId="2" applyFont="1" applyFill="1" applyBorder="1" applyAlignment="1">
      <alignment horizontal="left" vertical="center" wrapText="1"/>
    </xf>
    <xf numFmtId="0" fontId="12" fillId="3" borderId="19" xfId="2" applyFont="1" applyFill="1" applyBorder="1" applyAlignment="1">
      <alignment vertical="center" wrapText="1"/>
    </xf>
    <xf numFmtId="0" fontId="14" fillId="3" borderId="15" xfId="2" applyFont="1" applyFill="1" applyBorder="1" applyAlignment="1">
      <alignment horizontal="left" vertical="center" wrapText="1"/>
    </xf>
    <xf numFmtId="0" fontId="14" fillId="3" borderId="15" xfId="2" applyFont="1" applyFill="1" applyBorder="1" applyAlignment="1">
      <alignment horizontal="left" vertical="center"/>
    </xf>
    <xf numFmtId="0" fontId="14" fillId="3" borderId="15" xfId="2" applyFont="1" applyFill="1" applyBorder="1" applyAlignment="1">
      <alignment horizontal="right" vertical="center"/>
    </xf>
    <xf numFmtId="0" fontId="5" fillId="0" borderId="16" xfId="5" applyNumberFormat="1" applyFont="1" applyBorder="1" applyAlignment="1" applyProtection="1">
      <alignment horizontal="left" vertical="center" wrapText="1"/>
      <protection locked="0"/>
    </xf>
    <xf numFmtId="0" fontId="14" fillId="3" borderId="18" xfId="2" applyFont="1" applyFill="1" applyBorder="1" applyAlignment="1">
      <alignment horizontal="right" vertical="center"/>
    </xf>
    <xf numFmtId="0" fontId="5" fillId="0" borderId="22" xfId="5" applyNumberFormat="1" applyFont="1" applyBorder="1" applyAlignment="1" applyProtection="1">
      <alignment horizontal="left" vertical="center" wrapText="1"/>
      <protection locked="0"/>
    </xf>
    <xf numFmtId="43" fontId="5" fillId="0" borderId="15" xfId="5" applyFont="1" applyFill="1" applyBorder="1" applyAlignment="1" applyProtection="1">
      <alignment horizontal="right" vertical="center"/>
    </xf>
    <xf numFmtId="43" fontId="5" fillId="0" borderId="15" xfId="5" applyFont="1" applyFill="1" applyBorder="1" applyAlignment="1" applyProtection="1">
      <alignment horizontal="right" vertical="center"/>
      <protection locked="0"/>
    </xf>
    <xf numFmtId="0" fontId="12" fillId="3" borderId="17" xfId="2" applyFont="1" applyFill="1" applyBorder="1" applyAlignment="1">
      <alignment vertical="center"/>
    </xf>
    <xf numFmtId="43" fontId="5" fillId="0" borderId="0" xfId="5" applyFont="1" applyFill="1" applyBorder="1" applyAlignment="1" applyProtection="1">
      <alignment horizontal="right" vertical="center"/>
    </xf>
    <xf numFmtId="43" fontId="5" fillId="0" borderId="0" xfId="5" applyFont="1" applyFill="1" applyBorder="1" applyAlignment="1" applyProtection="1">
      <alignment horizontal="right" vertical="center"/>
      <protection locked="0"/>
    </xf>
    <xf numFmtId="43" fontId="5" fillId="0" borderId="17" xfId="5" applyFont="1" applyFill="1" applyBorder="1" applyAlignment="1" applyProtection="1">
      <alignment horizontal="right" vertical="center"/>
    </xf>
    <xf numFmtId="0" fontId="14" fillId="3" borderId="17" xfId="2" applyFont="1" applyFill="1" applyBorder="1" applyAlignment="1">
      <alignment horizontal="right" vertical="center"/>
    </xf>
    <xf numFmtId="0" fontId="12" fillId="3" borderId="0" xfId="2" applyFont="1" applyFill="1" applyAlignment="1">
      <alignment vertical="center"/>
    </xf>
    <xf numFmtId="0" fontId="14" fillId="3" borderId="0" xfId="2" applyFont="1" applyFill="1" applyBorder="1" applyAlignment="1">
      <alignment horizontal="right" vertical="center"/>
    </xf>
    <xf numFmtId="0" fontId="12" fillId="3" borderId="19" xfId="2" applyFont="1" applyFill="1" applyBorder="1" applyAlignment="1">
      <alignment vertical="center"/>
    </xf>
    <xf numFmtId="0" fontId="15" fillId="0" borderId="17" xfId="2" applyFont="1" applyBorder="1" applyAlignment="1" applyProtection="1">
      <alignment vertical="center"/>
    </xf>
    <xf numFmtId="0" fontId="8" fillId="0" borderId="0" xfId="2" applyFont="1" applyAlignment="1" applyProtection="1">
      <alignment vertical="center"/>
      <protection locked="0"/>
    </xf>
    <xf numFmtId="0" fontId="8" fillId="0" borderId="0" xfId="2" applyFont="1" applyBorder="1" applyAlignment="1" applyProtection="1">
      <alignment vertical="center"/>
    </xf>
    <xf numFmtId="0" fontId="16" fillId="0" borderId="0" xfId="0" applyFont="1" applyAlignment="1">
      <alignment horizontal="center" vertical="center"/>
    </xf>
    <xf numFmtId="0" fontId="16" fillId="5" borderId="0" xfId="0" applyFont="1" applyFill="1" applyAlignment="1">
      <alignment horizontal="center" vertical="center"/>
    </xf>
    <xf numFmtId="0" fontId="16" fillId="0" borderId="0" xfId="0" applyFont="1"/>
    <xf numFmtId="0" fontId="16" fillId="5" borderId="0" xfId="0" applyFont="1" applyFill="1"/>
    <xf numFmtId="43" fontId="13" fillId="0" borderId="11" xfId="3" applyFont="1" applyBorder="1" applyAlignment="1" applyProtection="1">
      <alignment horizontal="right" vertical="center"/>
      <protection locked="0"/>
    </xf>
    <xf numFmtId="43" fontId="13" fillId="0" borderId="13" xfId="3" applyFont="1" applyBorder="1" applyAlignment="1" applyProtection="1">
      <alignment horizontal="right" vertical="center"/>
      <protection locked="0"/>
    </xf>
    <xf numFmtId="43" fontId="13" fillId="0" borderId="13" xfId="3" applyFont="1" applyFill="1" applyBorder="1" applyAlignment="1" applyProtection="1">
      <alignment horizontal="right" vertical="center"/>
      <protection locked="0"/>
    </xf>
    <xf numFmtId="0" fontId="9" fillId="2" borderId="1" xfId="2" applyFont="1" applyFill="1" applyBorder="1" applyAlignment="1">
      <alignment horizontal="center" vertical="center"/>
    </xf>
    <xf numFmtId="43" fontId="13" fillId="0" borderId="11" xfId="3" applyFont="1" applyBorder="1" applyAlignment="1" applyProtection="1">
      <alignment horizontal="right" vertical="center"/>
    </xf>
  </cellXfs>
  <cellStyles count="6">
    <cellStyle name="Millares 2" xfId="1"/>
    <cellStyle name="Millares 2 2 2" xfId="5"/>
    <cellStyle name="Millares 3" xfId="3"/>
    <cellStyle name="Millares 4" xfId="4"/>
    <cellStyle name="Normal" xfId="0" builtinId="0"/>
    <cellStyle name="Normal 2" xfId="2"/>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filterMode="1"/>
  <dimension ref="A1:AP3281"/>
  <sheetViews>
    <sheetView topLeftCell="D1094" workbookViewId="0">
      <selection activeCell="X1115" sqref="X1115"/>
    </sheetView>
  </sheetViews>
  <sheetFormatPr baseColWidth="10" defaultRowHeight="12" x14ac:dyDescent="0.2"/>
  <cols>
    <col min="1" max="1" width="17.85546875" style="104" customWidth="1"/>
    <col min="2" max="2" width="15.28515625" style="104" bestFit="1" customWidth="1"/>
    <col min="3" max="3" width="28.7109375" style="104" bestFit="1" customWidth="1"/>
    <col min="4" max="9" width="11.42578125" style="104"/>
    <col min="10" max="10" width="16.7109375" style="104" customWidth="1"/>
    <col min="11" max="19" width="11.42578125" style="104"/>
    <col min="20" max="23" width="0" style="104" hidden="1" customWidth="1"/>
    <col min="24" max="24" width="11.42578125" style="104"/>
    <col min="25" max="28" width="0" style="104" hidden="1" customWidth="1"/>
    <col min="29" max="29" width="11.42578125" style="104"/>
    <col min="30" max="33" width="0" style="104" hidden="1" customWidth="1"/>
    <col min="34" max="34" width="11.42578125" style="104"/>
    <col min="35" max="38" width="0" style="104" hidden="1" customWidth="1"/>
    <col min="39" max="39" width="11.42578125" style="104"/>
    <col min="40" max="41" width="0" style="104" hidden="1" customWidth="1"/>
    <col min="42" max="16384" width="11.42578125" style="104"/>
  </cols>
  <sheetData>
    <row r="1" spans="1:42" s="102" customFormat="1" ht="27" customHeight="1" x14ac:dyDescent="0.25">
      <c r="A1" s="102">
        <v>1</v>
      </c>
      <c r="B1" s="102">
        <v>2</v>
      </c>
      <c r="C1" s="102">
        <v>3</v>
      </c>
      <c r="D1" s="102">
        <v>4</v>
      </c>
      <c r="E1" s="102">
        <v>5</v>
      </c>
      <c r="F1" s="102">
        <v>6</v>
      </c>
      <c r="G1" s="102">
        <v>7</v>
      </c>
      <c r="H1" s="102">
        <v>8</v>
      </c>
      <c r="I1" s="102">
        <v>9</v>
      </c>
      <c r="J1" s="102">
        <v>10</v>
      </c>
      <c r="K1" s="102">
        <v>11</v>
      </c>
      <c r="L1" s="102">
        <v>12</v>
      </c>
      <c r="M1" s="102">
        <v>13</v>
      </c>
      <c r="N1" s="102">
        <v>14</v>
      </c>
      <c r="O1" s="102">
        <v>15</v>
      </c>
      <c r="P1" s="102">
        <v>16</v>
      </c>
      <c r="Q1" s="102">
        <v>17</v>
      </c>
      <c r="R1" s="102">
        <v>18</v>
      </c>
      <c r="S1" s="103">
        <v>19</v>
      </c>
      <c r="T1" s="102">
        <v>20</v>
      </c>
      <c r="U1" s="102">
        <v>21</v>
      </c>
      <c r="V1" s="102">
        <v>22</v>
      </c>
      <c r="W1" s="102">
        <v>23</v>
      </c>
      <c r="X1" s="103">
        <v>24</v>
      </c>
      <c r="Y1" s="102">
        <v>25</v>
      </c>
      <c r="Z1" s="102">
        <v>26</v>
      </c>
      <c r="AA1" s="102">
        <v>27</v>
      </c>
      <c r="AB1" s="102">
        <v>28</v>
      </c>
      <c r="AC1" s="103">
        <v>29</v>
      </c>
      <c r="AD1" s="102">
        <v>30</v>
      </c>
      <c r="AE1" s="102">
        <v>31</v>
      </c>
      <c r="AF1" s="102">
        <v>32</v>
      </c>
      <c r="AG1" s="102">
        <v>33</v>
      </c>
      <c r="AH1" s="103">
        <v>34</v>
      </c>
      <c r="AI1" s="102">
        <v>35</v>
      </c>
      <c r="AJ1" s="102">
        <v>36</v>
      </c>
      <c r="AK1" s="102">
        <v>37</v>
      </c>
      <c r="AL1" s="102">
        <v>38</v>
      </c>
      <c r="AM1" s="103">
        <v>39</v>
      </c>
      <c r="AN1" s="102">
        <v>40</v>
      </c>
      <c r="AO1" s="102">
        <v>41</v>
      </c>
      <c r="AP1" s="102">
        <v>42</v>
      </c>
    </row>
    <row r="2" spans="1:42" hidden="1" x14ac:dyDescent="0.2">
      <c r="A2" s="104" t="s">
        <v>1943</v>
      </c>
      <c r="B2" s="104" t="s">
        <v>1944</v>
      </c>
      <c r="C2" s="104" t="s">
        <v>2064</v>
      </c>
      <c r="D2" s="104" t="str">
        <f>VLOOKUP(C2,$A$3251:$B$3281,2,FALSE)</f>
        <v>Aguascalientes</v>
      </c>
      <c r="E2" s="104" t="s">
        <v>113</v>
      </c>
    </row>
    <row r="3" spans="1:42" hidden="1" x14ac:dyDescent="0.2">
      <c r="A3" s="104" t="str">
        <f>CONCATENATE(D3,"_",K3)</f>
        <v>Aguascalientes_</v>
      </c>
      <c r="B3" s="104" t="str">
        <f>CONCATENATE(D3,"_",J3)</f>
        <v>Aguascalientes_</v>
      </c>
      <c r="C3" s="104" t="s">
        <v>2064</v>
      </c>
      <c r="D3" s="104" t="str">
        <f t="shared" ref="D3:D66" si="0">VLOOKUP(C3,$A$3251:$B$3281,2,FALSE)</f>
        <v>Aguascalientes</v>
      </c>
      <c r="E3" s="104" t="s">
        <v>85</v>
      </c>
    </row>
    <row r="4" spans="1:42" hidden="1" x14ac:dyDescent="0.2">
      <c r="A4" s="104" t="str">
        <f t="shared" ref="A4:A67" si="1">CONCATENATE(D4,"_",K4)</f>
        <v>Aguascalientes_</v>
      </c>
      <c r="B4" s="104" t="str">
        <f t="shared" ref="B4:B67" si="2">CONCATENATE(D4,"_",J4)</f>
        <v>Aguascalientes_</v>
      </c>
      <c r="C4" s="104" t="s">
        <v>2064</v>
      </c>
      <c r="D4" s="104" t="str">
        <f t="shared" si="0"/>
        <v>Aguascalientes</v>
      </c>
      <c r="E4" s="104" t="s">
        <v>603</v>
      </c>
      <c r="G4" s="104" t="s">
        <v>4</v>
      </c>
    </row>
    <row r="5" spans="1:42" hidden="1" x14ac:dyDescent="0.2">
      <c r="A5" s="104" t="str">
        <f t="shared" si="1"/>
        <v>Aguascalientes_</v>
      </c>
      <c r="B5" s="104" t="str">
        <f t="shared" si="2"/>
        <v>Aguascalientes_</v>
      </c>
      <c r="C5" s="104" t="s">
        <v>2064</v>
      </c>
      <c r="D5" s="104" t="str">
        <f t="shared" si="0"/>
        <v>Aguascalientes</v>
      </c>
      <c r="E5" s="104" t="s">
        <v>604</v>
      </c>
      <c r="G5" s="104" t="s">
        <v>460</v>
      </c>
    </row>
    <row r="6" spans="1:42" hidden="1" x14ac:dyDescent="0.2">
      <c r="A6" s="104" t="str">
        <f t="shared" si="1"/>
        <v>Aguascalientes_</v>
      </c>
      <c r="B6" s="104" t="str">
        <f t="shared" si="2"/>
        <v>Aguascalientes_</v>
      </c>
      <c r="C6" s="104" t="s">
        <v>2064</v>
      </c>
      <c r="D6" s="104" t="str">
        <f t="shared" si="0"/>
        <v>Aguascalientes</v>
      </c>
      <c r="E6" s="104" t="s">
        <v>605</v>
      </c>
      <c r="G6" s="104" t="s">
        <v>113</v>
      </c>
    </row>
    <row r="7" spans="1:42" hidden="1" x14ac:dyDescent="0.2">
      <c r="A7" s="104" t="str">
        <f t="shared" si="1"/>
        <v>Aguascalientes_</v>
      </c>
      <c r="B7" s="104" t="str">
        <f t="shared" si="2"/>
        <v>Aguascalientes_</v>
      </c>
      <c r="C7" s="104" t="s">
        <v>2064</v>
      </c>
      <c r="D7" s="104" t="str">
        <f t="shared" si="0"/>
        <v>Aguascalientes</v>
      </c>
      <c r="E7" s="104" t="s">
        <v>606</v>
      </c>
      <c r="G7" s="104" t="s">
        <v>120</v>
      </c>
    </row>
    <row r="8" spans="1:42" hidden="1" x14ac:dyDescent="0.2">
      <c r="A8" s="104" t="str">
        <f t="shared" si="1"/>
        <v>Aguascalientes_</v>
      </c>
      <c r="B8" s="104" t="str">
        <f t="shared" si="2"/>
        <v>Aguascalientes_</v>
      </c>
      <c r="C8" s="104" t="s">
        <v>2064</v>
      </c>
      <c r="D8" s="104" t="str">
        <f t="shared" si="0"/>
        <v>Aguascalientes</v>
      </c>
      <c r="E8" s="104" t="s">
        <v>607</v>
      </c>
      <c r="G8" s="104" t="s">
        <v>88</v>
      </c>
    </row>
    <row r="9" spans="1:42" hidden="1" x14ac:dyDescent="0.2">
      <c r="A9" s="104" t="str">
        <f t="shared" si="1"/>
        <v>Aguascalientes_</v>
      </c>
      <c r="B9" s="104" t="str">
        <f t="shared" si="2"/>
        <v>Aguascalientes_</v>
      </c>
      <c r="C9" s="104" t="s">
        <v>2064</v>
      </c>
      <c r="D9" s="104" t="str">
        <f t="shared" si="0"/>
        <v>Aguascalientes</v>
      </c>
      <c r="E9" s="104" t="s">
        <v>608</v>
      </c>
      <c r="G9" s="104" t="s">
        <v>1896</v>
      </c>
    </row>
    <row r="10" spans="1:42" hidden="1" x14ac:dyDescent="0.2">
      <c r="A10" s="104" t="str">
        <f t="shared" si="1"/>
        <v>Aguascalientes_</v>
      </c>
      <c r="B10" s="104" t="str">
        <f t="shared" si="2"/>
        <v>Aguascalientes_</v>
      </c>
      <c r="C10" s="104" t="s">
        <v>2064</v>
      </c>
      <c r="D10" s="104" t="str">
        <f t="shared" si="0"/>
        <v>Aguascalientes</v>
      </c>
      <c r="E10" s="104" t="s">
        <v>609</v>
      </c>
      <c r="G10" s="104" t="s">
        <v>1897</v>
      </c>
    </row>
    <row r="11" spans="1:42" hidden="1" x14ac:dyDescent="0.2">
      <c r="A11" s="104" t="str">
        <f t="shared" si="1"/>
        <v>Aguascalientes_</v>
      </c>
      <c r="B11" s="104" t="str">
        <f t="shared" si="2"/>
        <v>Aguascalientes_</v>
      </c>
      <c r="C11" s="104" t="s">
        <v>2064</v>
      </c>
      <c r="D11" s="104" t="str">
        <f t="shared" si="0"/>
        <v>Aguascalientes</v>
      </c>
      <c r="E11" s="104" t="s">
        <v>113</v>
      </c>
    </row>
    <row r="12" spans="1:42" hidden="1" x14ac:dyDescent="0.2">
      <c r="A12" s="104" t="str">
        <f t="shared" si="1"/>
        <v>Aguascalientes_</v>
      </c>
      <c r="B12" s="104" t="str">
        <f t="shared" si="2"/>
        <v>Aguascalientes_</v>
      </c>
      <c r="C12" s="104" t="s">
        <v>2064</v>
      </c>
      <c r="D12" s="104" t="str">
        <f t="shared" si="0"/>
        <v>Aguascalientes</v>
      </c>
    </row>
    <row r="13" spans="1:42" hidden="1" x14ac:dyDescent="0.2">
      <c r="A13" s="104" t="str">
        <f t="shared" si="1"/>
        <v>Aguascalientes_</v>
      </c>
      <c r="B13" s="104" t="str">
        <f t="shared" si="2"/>
        <v>Aguascalientes_</v>
      </c>
      <c r="C13" s="104" t="s">
        <v>2064</v>
      </c>
      <c r="D13" s="104" t="str">
        <f t="shared" si="0"/>
        <v>Aguascalientes</v>
      </c>
      <c r="H13" s="104" t="s">
        <v>113</v>
      </c>
    </row>
    <row r="14" spans="1:42" hidden="1" x14ac:dyDescent="0.2">
      <c r="A14" s="104" t="str">
        <f t="shared" si="1"/>
        <v>Aguascalientes_Clave de Registro ante la SHCP</v>
      </c>
      <c r="B14" s="104" t="str">
        <f t="shared" si="2"/>
        <v>Aguascalientes_Acreedor o Prestador de Servicio / Subconcepto</v>
      </c>
      <c r="C14" s="104" t="s">
        <v>2064</v>
      </c>
      <c r="D14" s="104" t="str">
        <f t="shared" si="0"/>
        <v>Aguascalientes</v>
      </c>
      <c r="E14" s="104" t="s">
        <v>91</v>
      </c>
      <c r="F14" s="104" t="s">
        <v>92</v>
      </c>
      <c r="H14" s="104" t="s">
        <v>93</v>
      </c>
      <c r="J14" s="104" t="s">
        <v>94</v>
      </c>
      <c r="K14" s="104" t="s">
        <v>95</v>
      </c>
      <c r="L14" s="104" t="s">
        <v>96</v>
      </c>
      <c r="M14" s="104" t="s">
        <v>97</v>
      </c>
      <c r="N14" s="104" t="s">
        <v>98</v>
      </c>
      <c r="O14" s="104" t="s">
        <v>139</v>
      </c>
      <c r="P14" s="104" t="s">
        <v>99</v>
      </c>
      <c r="Q14" s="104" t="s">
        <v>100</v>
      </c>
      <c r="R14" s="104" t="s">
        <v>100</v>
      </c>
      <c r="S14" s="104" t="s">
        <v>100</v>
      </c>
      <c r="T14" s="104" t="s">
        <v>100</v>
      </c>
      <c r="U14" s="104" t="s">
        <v>100</v>
      </c>
      <c r="V14" s="104" t="s">
        <v>101</v>
      </c>
      <c r="W14" s="104" t="s">
        <v>101</v>
      </c>
      <c r="X14" s="104" t="s">
        <v>101</v>
      </c>
      <c r="Y14" s="104" t="s">
        <v>101</v>
      </c>
      <c r="Z14" s="104" t="s">
        <v>101</v>
      </c>
      <c r="AA14" s="104" t="s">
        <v>102</v>
      </c>
      <c r="AB14" s="104" t="s">
        <v>102</v>
      </c>
      <c r="AC14" s="104" t="s">
        <v>102</v>
      </c>
      <c r="AD14" s="104" t="s">
        <v>102</v>
      </c>
      <c r="AE14" s="104" t="s">
        <v>102</v>
      </c>
      <c r="AF14" s="104" t="s">
        <v>103</v>
      </c>
      <c r="AG14" s="104" t="s">
        <v>103</v>
      </c>
      <c r="AH14" s="104" t="s">
        <v>103</v>
      </c>
      <c r="AI14" s="104" t="s">
        <v>103</v>
      </c>
      <c r="AJ14" s="104" t="s">
        <v>103</v>
      </c>
      <c r="AK14" s="104" t="s">
        <v>104</v>
      </c>
      <c r="AL14" s="104" t="s">
        <v>104</v>
      </c>
      <c r="AM14" s="104" t="s">
        <v>104</v>
      </c>
      <c r="AN14" s="104" t="s">
        <v>104</v>
      </c>
      <c r="AO14" s="104" t="s">
        <v>104</v>
      </c>
      <c r="AP14" s="104" t="s">
        <v>105</v>
      </c>
    </row>
    <row r="15" spans="1:42" hidden="1" x14ac:dyDescent="0.2">
      <c r="A15" s="104" t="str">
        <f t="shared" si="1"/>
        <v>Aguascalientes_</v>
      </c>
      <c r="B15" s="104" t="str">
        <f t="shared" si="2"/>
        <v>Aguascalientes_</v>
      </c>
      <c r="C15" s="104" t="s">
        <v>2064</v>
      </c>
      <c r="D15" s="104" t="str">
        <f t="shared" si="0"/>
        <v>Aguascalientes</v>
      </c>
      <c r="Q15" s="104" t="s">
        <v>610</v>
      </c>
      <c r="R15" s="104" t="s">
        <v>611</v>
      </c>
      <c r="S15" s="104" t="s">
        <v>1898</v>
      </c>
      <c r="T15" s="104" t="s">
        <v>1899</v>
      </c>
      <c r="U15" s="104" t="s">
        <v>1900</v>
      </c>
      <c r="V15" s="104" t="s">
        <v>610</v>
      </c>
      <c r="W15" s="104" t="s">
        <v>611</v>
      </c>
      <c r="X15" s="104" t="s">
        <v>1898</v>
      </c>
      <c r="Y15" s="104" t="s">
        <v>1899</v>
      </c>
      <c r="Z15" s="104" t="s">
        <v>1900</v>
      </c>
      <c r="AA15" s="104" t="s">
        <v>610</v>
      </c>
      <c r="AB15" s="104" t="s">
        <v>611</v>
      </c>
      <c r="AC15" s="104" t="s">
        <v>1898</v>
      </c>
      <c r="AD15" s="104" t="s">
        <v>1899</v>
      </c>
      <c r="AE15" s="104" t="s">
        <v>1900</v>
      </c>
      <c r="AF15" s="104" t="s">
        <v>610</v>
      </c>
      <c r="AG15" s="104" t="s">
        <v>611</v>
      </c>
      <c r="AH15" s="104" t="s">
        <v>1898</v>
      </c>
      <c r="AI15" s="104" t="s">
        <v>1899</v>
      </c>
      <c r="AJ15" s="104" t="s">
        <v>1900</v>
      </c>
      <c r="AK15" s="104" t="s">
        <v>610</v>
      </c>
      <c r="AL15" s="104" t="s">
        <v>611</v>
      </c>
      <c r="AM15" s="104" t="s">
        <v>1898</v>
      </c>
      <c r="AN15" s="104" t="s">
        <v>1899</v>
      </c>
      <c r="AO15" s="104" t="s">
        <v>1900</v>
      </c>
    </row>
    <row r="16" spans="1:42" hidden="1" x14ac:dyDescent="0.2">
      <c r="A16" s="104" t="str">
        <f t="shared" si="1"/>
        <v>Aguascalientes_P01-0712102</v>
      </c>
      <c r="B16" s="104" t="str">
        <f t="shared" si="2"/>
        <v>Aguascalientes_Banco Nacional de Obras y Servicios Públicos, Sociedad Nacional de Crédito</v>
      </c>
      <c r="C16" s="104" t="s">
        <v>2064</v>
      </c>
      <c r="D16" s="104" t="str">
        <f t="shared" si="0"/>
        <v>Aguascalientes</v>
      </c>
      <c r="E16" s="104" t="s">
        <v>110</v>
      </c>
      <c r="F16" s="104" t="s">
        <v>612</v>
      </c>
      <c r="H16" s="104" t="s">
        <v>169</v>
      </c>
      <c r="J16" s="104" t="s">
        <v>187</v>
      </c>
      <c r="K16" s="104" t="s">
        <v>112</v>
      </c>
      <c r="L16" s="104" t="s">
        <v>47</v>
      </c>
      <c r="M16" s="104" t="s">
        <v>113</v>
      </c>
      <c r="N16" s="104" t="s">
        <v>120</v>
      </c>
      <c r="O16" s="104" t="s">
        <v>613</v>
      </c>
      <c r="P16" s="104" t="s">
        <v>1</v>
      </c>
      <c r="Q16" s="104">
        <v>128373115.94</v>
      </c>
      <c r="R16" s="104">
        <v>126341565.88</v>
      </c>
      <c r="S16" s="104">
        <v>124247918.06999999</v>
      </c>
      <c r="V16" s="104">
        <v>0</v>
      </c>
      <c r="W16" s="104">
        <v>0</v>
      </c>
      <c r="X16" s="104">
        <v>0</v>
      </c>
      <c r="AA16" s="104">
        <v>4827179.7</v>
      </c>
      <c r="AB16" s="104">
        <v>4934450.37</v>
      </c>
      <c r="AC16" s="104">
        <v>4934450.3499999996</v>
      </c>
      <c r="AP16" s="104" t="s">
        <v>113</v>
      </c>
    </row>
    <row r="17" spans="1:42" hidden="1" x14ac:dyDescent="0.2">
      <c r="A17" s="104" t="str">
        <f t="shared" si="1"/>
        <v>Aguascalientes_P01-1012170</v>
      </c>
      <c r="B17" s="104" t="str">
        <f t="shared" si="2"/>
        <v>Aguascalientes_Banco Nacional de Obras y Servicios Públicos, Sociedad Nacional de Crédito</v>
      </c>
      <c r="C17" s="104" t="s">
        <v>2064</v>
      </c>
      <c r="D17" s="104" t="str">
        <f t="shared" si="0"/>
        <v>Aguascalientes</v>
      </c>
      <c r="H17" s="104" t="s">
        <v>169</v>
      </c>
      <c r="J17" s="104" t="s">
        <v>187</v>
      </c>
      <c r="K17" s="104" t="s">
        <v>114</v>
      </c>
      <c r="L17" s="104" t="s">
        <v>47</v>
      </c>
      <c r="M17" s="104" t="s">
        <v>113</v>
      </c>
      <c r="N17" s="104" t="s">
        <v>120</v>
      </c>
      <c r="O17" s="104" t="s">
        <v>614</v>
      </c>
      <c r="P17" s="104" t="s">
        <v>1</v>
      </c>
      <c r="Q17" s="104">
        <v>800000000</v>
      </c>
      <c r="R17" s="104">
        <v>800000000</v>
      </c>
      <c r="S17" s="104">
        <v>800000000</v>
      </c>
      <c r="V17" s="104">
        <v>0</v>
      </c>
      <c r="W17" s="104">
        <v>0</v>
      </c>
      <c r="X17" s="104">
        <v>0</v>
      </c>
      <c r="AA17" s="104">
        <v>16304960</v>
      </c>
      <c r="AB17" s="104">
        <v>16667292.449999999</v>
      </c>
      <c r="AC17" s="104">
        <v>16667292.460000001</v>
      </c>
      <c r="AK17" s="104">
        <v>30736.52</v>
      </c>
      <c r="AL17" s="104">
        <v>31455.72</v>
      </c>
      <c r="AM17" s="104">
        <v>31455.72</v>
      </c>
      <c r="AP17" s="104" t="s">
        <v>113</v>
      </c>
    </row>
    <row r="18" spans="1:42" hidden="1" x14ac:dyDescent="0.2">
      <c r="A18" s="104" t="str">
        <f t="shared" si="1"/>
        <v>Aguascalientes_P01-1117117</v>
      </c>
      <c r="B18" s="104" t="str">
        <f t="shared" si="2"/>
        <v>Aguascalientes_Banco Mercantil del Norte, S.A., Institución de Banca Múltiple, Grupo Financiero Banorte</v>
      </c>
      <c r="C18" s="104" t="s">
        <v>2064</v>
      </c>
      <c r="D18" s="104" t="str">
        <f t="shared" si="0"/>
        <v>Aguascalientes</v>
      </c>
      <c r="H18" s="104" t="s">
        <v>169</v>
      </c>
      <c r="J18" s="104" t="s">
        <v>247</v>
      </c>
      <c r="K18" s="104" t="s">
        <v>115</v>
      </c>
      <c r="L18" s="104" t="s">
        <v>47</v>
      </c>
      <c r="M18" s="104" t="s">
        <v>113</v>
      </c>
      <c r="N18" s="104" t="s">
        <v>120</v>
      </c>
      <c r="O18" s="104" t="s">
        <v>615</v>
      </c>
      <c r="P18" s="104" t="s">
        <v>1</v>
      </c>
      <c r="Q18" s="104">
        <v>1422425055.6300001</v>
      </c>
      <c r="R18" s="104">
        <v>1398035374.6300001</v>
      </c>
      <c r="S18" s="104">
        <v>1372906659.6300001</v>
      </c>
      <c r="V18" s="104">
        <v>23672386</v>
      </c>
      <c r="W18" s="104">
        <v>24389681</v>
      </c>
      <c r="X18" s="104">
        <v>25128715</v>
      </c>
      <c r="AA18" s="104">
        <v>21825090.75</v>
      </c>
      <c r="AB18" s="104">
        <v>25102025.09</v>
      </c>
      <c r="AC18" s="104">
        <v>29784379.539999999</v>
      </c>
      <c r="AK18" s="104">
        <v>80204.42</v>
      </c>
      <c r="AL18" s="104">
        <v>120306.63</v>
      </c>
      <c r="AM18" s="104">
        <v>120306.63</v>
      </c>
      <c r="AP18" s="104" t="s">
        <v>113</v>
      </c>
    </row>
    <row r="19" spans="1:42" hidden="1" x14ac:dyDescent="0.2">
      <c r="A19" s="104" t="str">
        <f t="shared" si="1"/>
        <v>Aguascalientes_P01-0519009</v>
      </c>
      <c r="B19" s="104" t="str">
        <f t="shared" si="2"/>
        <v>Aguascalientes_BBVA Bancomer, S.A., Institución de Banca Múltiple, Grupo Financiero BBVA Bancomer</v>
      </c>
      <c r="C19" s="104" t="s">
        <v>2064</v>
      </c>
      <c r="D19" s="104" t="str">
        <f t="shared" si="0"/>
        <v>Aguascalientes</v>
      </c>
      <c r="H19" s="104" t="s">
        <v>169</v>
      </c>
      <c r="J19" s="104" t="s">
        <v>195</v>
      </c>
      <c r="K19" s="104" t="s">
        <v>116</v>
      </c>
      <c r="L19" s="104" t="s">
        <v>47</v>
      </c>
      <c r="M19" s="104" t="s">
        <v>113</v>
      </c>
      <c r="N19" s="104" t="s">
        <v>120</v>
      </c>
      <c r="O19" s="104" t="s">
        <v>616</v>
      </c>
      <c r="P19" s="104" t="s">
        <v>1</v>
      </c>
      <c r="Q19" s="104">
        <v>1164494117.3099999</v>
      </c>
      <c r="R19" s="104">
        <v>1159279099.24</v>
      </c>
      <c r="S19" s="104">
        <v>1135496956.8699999</v>
      </c>
      <c r="V19" s="104">
        <v>5061645.1900000004</v>
      </c>
      <c r="W19" s="104">
        <v>5215018.07</v>
      </c>
      <c r="X19" s="104">
        <v>5373038.3700000001</v>
      </c>
      <c r="AA19" s="104">
        <v>17816810.190000001</v>
      </c>
      <c r="AB19" s="104">
        <v>20758231.34</v>
      </c>
      <c r="AC19" s="104">
        <v>24933581.829999998</v>
      </c>
      <c r="AP19" s="104" t="s">
        <v>1901</v>
      </c>
    </row>
    <row r="20" spans="1:42" hidden="1" x14ac:dyDescent="0.2">
      <c r="A20" s="104" t="str">
        <f t="shared" si="1"/>
        <v>Aguascalientes_</v>
      </c>
      <c r="B20" s="104" t="str">
        <f t="shared" si="2"/>
        <v>Aguascalientes_</v>
      </c>
      <c r="C20" s="104" t="s">
        <v>2064</v>
      </c>
      <c r="D20" s="104" t="str">
        <f t="shared" si="0"/>
        <v>Aguascalientes</v>
      </c>
      <c r="E20" s="104" t="s">
        <v>617</v>
      </c>
      <c r="F20" s="104" t="s">
        <v>117</v>
      </c>
      <c r="H20" s="104" t="s">
        <v>113</v>
      </c>
      <c r="J20" s="104" t="s">
        <v>113</v>
      </c>
      <c r="K20" s="104" t="s">
        <v>113</v>
      </c>
      <c r="L20" s="104" t="s">
        <v>113</v>
      </c>
      <c r="M20" s="104" t="s">
        <v>113</v>
      </c>
      <c r="N20" s="104" t="s">
        <v>113</v>
      </c>
      <c r="O20" s="104" t="s">
        <v>113</v>
      </c>
      <c r="P20" s="104" t="s">
        <v>113</v>
      </c>
      <c r="AP20" s="104" t="s">
        <v>113</v>
      </c>
    </row>
    <row r="21" spans="1:42" hidden="1" x14ac:dyDescent="0.2">
      <c r="A21" s="104" t="str">
        <f t="shared" si="1"/>
        <v>Aguascalientes_</v>
      </c>
      <c r="B21" s="104" t="str">
        <f t="shared" si="2"/>
        <v>Aguascalientes_Proveedores por pagar a corto plazo</v>
      </c>
      <c r="C21" s="104" t="s">
        <v>2064</v>
      </c>
      <c r="D21" s="104" t="str">
        <f t="shared" si="0"/>
        <v>Aguascalientes</v>
      </c>
      <c r="E21" s="104" t="s">
        <v>121</v>
      </c>
      <c r="F21" s="104" t="s">
        <v>122</v>
      </c>
      <c r="H21" s="104" t="s">
        <v>2</v>
      </c>
      <c r="J21" s="104" t="s">
        <v>3</v>
      </c>
      <c r="K21" s="104" t="s">
        <v>113</v>
      </c>
      <c r="L21" s="104" t="s">
        <v>113</v>
      </c>
      <c r="M21" s="104" t="s">
        <v>113</v>
      </c>
      <c r="N21" s="104" t="s">
        <v>113</v>
      </c>
      <c r="O21" s="104" t="s">
        <v>113</v>
      </c>
      <c r="P21" s="104" t="s">
        <v>113</v>
      </c>
      <c r="Q21" s="104">
        <v>15261654.41</v>
      </c>
      <c r="R21" s="104">
        <v>32222215.77</v>
      </c>
      <c r="S21" s="104">
        <v>20599452.129999999</v>
      </c>
      <c r="AP21" s="104" t="s">
        <v>113</v>
      </c>
    </row>
    <row r="22" spans="1:42" hidden="1" x14ac:dyDescent="0.2">
      <c r="A22" s="104" t="str">
        <f t="shared" si="1"/>
        <v>Aguascalientes_</v>
      </c>
      <c r="B22" s="104" t="str">
        <f t="shared" si="2"/>
        <v>Aguascalientes_Contratistas por obra pública por pagar a corto plazo</v>
      </c>
      <c r="C22" s="104" t="s">
        <v>2064</v>
      </c>
      <c r="D22" s="104" t="str">
        <f t="shared" si="0"/>
        <v>Aguascalientes</v>
      </c>
      <c r="J22" s="104" t="s">
        <v>9</v>
      </c>
      <c r="K22" s="104" t="s">
        <v>113</v>
      </c>
      <c r="L22" s="104" t="s">
        <v>113</v>
      </c>
      <c r="M22" s="104" t="s">
        <v>113</v>
      </c>
      <c r="N22" s="104" t="s">
        <v>113</v>
      </c>
      <c r="O22" s="104" t="s">
        <v>113</v>
      </c>
      <c r="P22" s="104" t="s">
        <v>113</v>
      </c>
      <c r="Q22" s="104">
        <v>12343577.869999999</v>
      </c>
      <c r="R22" s="104">
        <v>21138038.93</v>
      </c>
      <c r="S22" s="104">
        <v>45959173.159999996</v>
      </c>
      <c r="AP22" s="104" t="s">
        <v>113</v>
      </c>
    </row>
    <row r="23" spans="1:42" hidden="1" x14ac:dyDescent="0.2">
      <c r="A23" s="104" t="str">
        <f t="shared" si="1"/>
        <v>Aguascalientes_</v>
      </c>
      <c r="B23" s="104" t="str">
        <f t="shared" si="2"/>
        <v>Aguascalientes_Otras cuentas por pagar a corto plazo</v>
      </c>
      <c r="C23" s="104" t="s">
        <v>2064</v>
      </c>
      <c r="D23" s="104" t="str">
        <f t="shared" si="0"/>
        <v>Aguascalientes</v>
      </c>
      <c r="J23" s="104" t="s">
        <v>12</v>
      </c>
      <c r="K23" s="104" t="s">
        <v>113</v>
      </c>
      <c r="L23" s="104" t="s">
        <v>113</v>
      </c>
      <c r="M23" s="104" t="s">
        <v>113</v>
      </c>
      <c r="N23" s="104" t="s">
        <v>113</v>
      </c>
      <c r="O23" s="104" t="s">
        <v>113</v>
      </c>
      <c r="P23" s="104" t="s">
        <v>113</v>
      </c>
      <c r="Q23" s="104">
        <v>19610990.66</v>
      </c>
      <c r="R23" s="104">
        <v>38805652.079999998</v>
      </c>
      <c r="S23" s="104">
        <v>43155657.439999998</v>
      </c>
      <c r="AP23" s="104" t="s">
        <v>113</v>
      </c>
    </row>
    <row r="24" spans="1:42" hidden="1" x14ac:dyDescent="0.2">
      <c r="A24" s="104" t="str">
        <f t="shared" si="1"/>
        <v>Aguascalientes_</v>
      </c>
      <c r="B24" s="104" t="str">
        <f t="shared" si="2"/>
        <v>Aguascalientes_Documentos comerciales por pagar a corto plazo</v>
      </c>
      <c r="C24" s="104" t="s">
        <v>2064</v>
      </c>
      <c r="D24" s="104" t="str">
        <f t="shared" si="0"/>
        <v>Aguascalientes</v>
      </c>
      <c r="H24" s="104" t="s">
        <v>8</v>
      </c>
      <c r="J24" s="104" t="s">
        <v>16</v>
      </c>
      <c r="K24" s="104" t="s">
        <v>113</v>
      </c>
      <c r="L24" s="104" t="s">
        <v>113</v>
      </c>
      <c r="M24" s="104" t="s">
        <v>113</v>
      </c>
      <c r="N24" s="104" t="s">
        <v>113</v>
      </c>
      <c r="O24" s="104" t="s">
        <v>113</v>
      </c>
      <c r="P24" s="104" t="s">
        <v>113</v>
      </c>
      <c r="Q24" s="104">
        <v>0</v>
      </c>
      <c r="R24" s="104">
        <v>0</v>
      </c>
      <c r="S24" s="104">
        <v>0</v>
      </c>
      <c r="AP24" s="104" t="s">
        <v>113</v>
      </c>
    </row>
    <row r="25" spans="1:42" hidden="1" x14ac:dyDescent="0.2">
      <c r="A25" s="104" t="str">
        <f t="shared" si="1"/>
        <v>Aguascalientes_</v>
      </c>
      <c r="B25" s="104" t="str">
        <f t="shared" si="2"/>
        <v>Aguascalientes_Documentos con contratistas por pagar a corto plazo</v>
      </c>
      <c r="C25" s="104" t="s">
        <v>2064</v>
      </c>
      <c r="D25" s="104" t="str">
        <f t="shared" si="0"/>
        <v>Aguascalientes</v>
      </c>
      <c r="J25" s="104" t="s">
        <v>19</v>
      </c>
      <c r="K25" s="104" t="s">
        <v>113</v>
      </c>
      <c r="L25" s="104" t="s">
        <v>113</v>
      </c>
      <c r="M25" s="104" t="s">
        <v>113</v>
      </c>
      <c r="N25" s="104" t="s">
        <v>113</v>
      </c>
      <c r="O25" s="104" t="s">
        <v>113</v>
      </c>
      <c r="P25" s="104" t="s">
        <v>113</v>
      </c>
      <c r="Q25" s="104">
        <v>0</v>
      </c>
      <c r="R25" s="104">
        <v>0</v>
      </c>
      <c r="S25" s="104">
        <v>0</v>
      </c>
      <c r="AP25" s="104" t="s">
        <v>113</v>
      </c>
    </row>
    <row r="26" spans="1:42" hidden="1" x14ac:dyDescent="0.2">
      <c r="A26" s="104" t="str">
        <f t="shared" si="1"/>
        <v>Aguascalientes_</v>
      </c>
      <c r="B26" s="104" t="str">
        <f t="shared" si="2"/>
        <v>Aguascalientes_Otros documentos por pagar a corto plazo</v>
      </c>
      <c r="C26" s="104" t="s">
        <v>2064</v>
      </c>
      <c r="D26" s="104" t="str">
        <f t="shared" si="0"/>
        <v>Aguascalientes</v>
      </c>
      <c r="J26" s="104" t="s">
        <v>23</v>
      </c>
      <c r="K26" s="104" t="s">
        <v>113</v>
      </c>
      <c r="L26" s="104" t="s">
        <v>113</v>
      </c>
      <c r="M26" s="104" t="s">
        <v>113</v>
      </c>
      <c r="N26" s="104" t="s">
        <v>113</v>
      </c>
      <c r="O26" s="104" t="s">
        <v>113</v>
      </c>
      <c r="P26" s="104" t="s">
        <v>113</v>
      </c>
      <c r="Q26" s="104">
        <v>50641536.810000002</v>
      </c>
      <c r="R26" s="104">
        <v>58960668.060000002</v>
      </c>
      <c r="S26" s="104">
        <v>44797834.420000002</v>
      </c>
      <c r="AP26" s="104" t="s">
        <v>113</v>
      </c>
    </row>
    <row r="27" spans="1:42" hidden="1" x14ac:dyDescent="0.2">
      <c r="A27" s="104" t="str">
        <f t="shared" si="1"/>
        <v>Aguascalientes_</v>
      </c>
      <c r="B27" s="104" t="str">
        <f t="shared" si="2"/>
        <v>Aguascalientes_Títulos y valores de la deuda pública interna a corto plazo</v>
      </c>
      <c r="C27" s="104" t="s">
        <v>2064</v>
      </c>
      <c r="D27" s="104" t="str">
        <f t="shared" si="0"/>
        <v>Aguascalientes</v>
      </c>
      <c r="H27" s="104" t="s">
        <v>11</v>
      </c>
      <c r="J27" s="104" t="s">
        <v>123</v>
      </c>
      <c r="K27" s="104" t="s">
        <v>113</v>
      </c>
      <c r="L27" s="104" t="s">
        <v>113</v>
      </c>
      <c r="M27" s="104" t="s">
        <v>113</v>
      </c>
      <c r="N27" s="104" t="s">
        <v>113</v>
      </c>
      <c r="O27" s="104" t="s">
        <v>113</v>
      </c>
      <c r="P27" s="104" t="s">
        <v>113</v>
      </c>
      <c r="Q27" s="104">
        <v>0</v>
      </c>
      <c r="R27" s="104">
        <v>0</v>
      </c>
      <c r="S27" s="104">
        <v>0</v>
      </c>
      <c r="AP27" s="104" t="s">
        <v>113</v>
      </c>
    </row>
    <row r="28" spans="1:42" hidden="1" x14ac:dyDescent="0.2">
      <c r="A28" s="104" t="str">
        <f t="shared" si="1"/>
        <v>Aguascalientes_</v>
      </c>
      <c r="B28" s="104" t="str">
        <f t="shared" si="2"/>
        <v>Aguascalientes_Otros pasivos circulantes</v>
      </c>
      <c r="C28" s="104" t="s">
        <v>2064</v>
      </c>
      <c r="D28" s="104" t="str">
        <f t="shared" si="0"/>
        <v>Aguascalientes</v>
      </c>
      <c r="H28" s="104" t="s">
        <v>15</v>
      </c>
      <c r="J28" s="104" t="s">
        <v>27</v>
      </c>
      <c r="K28" s="104" t="s">
        <v>113</v>
      </c>
      <c r="L28" s="104" t="s">
        <v>113</v>
      </c>
      <c r="M28" s="104" t="s">
        <v>113</v>
      </c>
      <c r="N28" s="104" t="s">
        <v>113</v>
      </c>
      <c r="O28" s="104" t="s">
        <v>113</v>
      </c>
      <c r="P28" s="104" t="s">
        <v>113</v>
      </c>
      <c r="Q28" s="104">
        <v>0</v>
      </c>
      <c r="R28" s="104">
        <v>0</v>
      </c>
      <c r="S28" s="104">
        <v>0</v>
      </c>
      <c r="AP28" s="104" t="s">
        <v>113</v>
      </c>
    </row>
    <row r="29" spans="1:42" hidden="1" x14ac:dyDescent="0.2">
      <c r="A29" s="104" t="str">
        <f t="shared" si="1"/>
        <v>Aguascalientes_</v>
      </c>
      <c r="B29" s="104" t="str">
        <f t="shared" si="2"/>
        <v>Aguascalientes_Otras partidas que registren saldos de Obligaciones de Corto Plazo o de Proveedores y Contratistas</v>
      </c>
      <c r="C29" s="104" t="s">
        <v>2064</v>
      </c>
      <c r="D29" s="104" t="str">
        <f t="shared" si="0"/>
        <v>Aguascalientes</v>
      </c>
      <c r="H29" s="104" t="s">
        <v>619</v>
      </c>
      <c r="J29" s="104" t="s">
        <v>31</v>
      </c>
      <c r="K29" s="104" t="s">
        <v>113</v>
      </c>
      <c r="L29" s="104" t="s">
        <v>113</v>
      </c>
      <c r="M29" s="104" t="s">
        <v>113</v>
      </c>
      <c r="N29" s="104" t="s">
        <v>113</v>
      </c>
      <c r="O29" s="104" t="s">
        <v>113</v>
      </c>
      <c r="P29" s="104" t="s">
        <v>113</v>
      </c>
      <c r="Q29" s="104">
        <v>0</v>
      </c>
      <c r="R29" s="104">
        <v>0</v>
      </c>
      <c r="S29" s="104">
        <v>0</v>
      </c>
      <c r="AP29" s="104" t="s">
        <v>113</v>
      </c>
    </row>
    <row r="30" spans="1:42" hidden="1" x14ac:dyDescent="0.2">
      <c r="A30" s="104" t="str">
        <f t="shared" si="1"/>
        <v>Aguascalientes_</v>
      </c>
      <c r="B30" s="104" t="str">
        <f t="shared" si="2"/>
        <v>Aguascalientes_Efectivo</v>
      </c>
      <c r="C30" s="104" t="s">
        <v>2064</v>
      </c>
      <c r="D30" s="104" t="str">
        <f t="shared" si="0"/>
        <v>Aguascalientes</v>
      </c>
      <c r="E30" s="104" t="s">
        <v>124</v>
      </c>
      <c r="F30" s="104" t="s">
        <v>125</v>
      </c>
      <c r="H30" s="104" t="s">
        <v>126</v>
      </c>
      <c r="J30" s="104" t="s">
        <v>127</v>
      </c>
      <c r="K30" s="104" t="s">
        <v>113</v>
      </c>
      <c r="L30" s="104" t="s">
        <v>113</v>
      </c>
      <c r="M30" s="104" t="s">
        <v>113</v>
      </c>
      <c r="N30" s="104" t="s">
        <v>113</v>
      </c>
      <c r="O30" s="104" t="s">
        <v>113</v>
      </c>
      <c r="P30" s="104" t="s">
        <v>113</v>
      </c>
      <c r="Q30" s="104">
        <v>920000</v>
      </c>
      <c r="R30" s="104">
        <v>920000</v>
      </c>
      <c r="S30" s="104">
        <v>920000</v>
      </c>
      <c r="AP30" s="104" t="s">
        <v>113</v>
      </c>
    </row>
    <row r="31" spans="1:42" hidden="1" x14ac:dyDescent="0.2">
      <c r="A31" s="104" t="str">
        <f t="shared" si="1"/>
        <v>Aguascalientes_</v>
      </c>
      <c r="B31" s="104" t="str">
        <f t="shared" si="2"/>
        <v>Aguascalientes_Bancos/Tesorería</v>
      </c>
      <c r="C31" s="104" t="s">
        <v>2064</v>
      </c>
      <c r="D31" s="104" t="str">
        <f t="shared" si="0"/>
        <v>Aguascalientes</v>
      </c>
      <c r="J31" s="104" t="s">
        <v>128</v>
      </c>
      <c r="K31" s="104" t="s">
        <v>113</v>
      </c>
      <c r="L31" s="104" t="s">
        <v>113</v>
      </c>
      <c r="M31" s="104" t="s">
        <v>113</v>
      </c>
      <c r="N31" s="104" t="s">
        <v>113</v>
      </c>
      <c r="O31" s="104" t="s">
        <v>113</v>
      </c>
      <c r="P31" s="104" t="s">
        <v>113</v>
      </c>
      <c r="Q31" s="104">
        <v>2578075380.5100002</v>
      </c>
      <c r="R31" s="104">
        <v>3464548908.2399998</v>
      </c>
      <c r="S31" s="104">
        <v>2707317722.3000002</v>
      </c>
      <c r="AP31" s="104" t="s">
        <v>113</v>
      </c>
    </row>
    <row r="32" spans="1:42" hidden="1" x14ac:dyDescent="0.2">
      <c r="A32" s="104" t="str">
        <f t="shared" si="1"/>
        <v>Aguascalientes_</v>
      </c>
      <c r="B32" s="104" t="str">
        <f t="shared" si="2"/>
        <v>Aguascalientes_Inversiones Temporales (hasta 3 meses)</v>
      </c>
      <c r="C32" s="104" t="s">
        <v>2064</v>
      </c>
      <c r="D32" s="104" t="str">
        <f t="shared" si="0"/>
        <v>Aguascalientes</v>
      </c>
      <c r="J32" s="104" t="s">
        <v>129</v>
      </c>
      <c r="K32" s="104" t="s">
        <v>113</v>
      </c>
      <c r="L32" s="104" t="s">
        <v>113</v>
      </c>
      <c r="M32" s="104" t="s">
        <v>113</v>
      </c>
      <c r="N32" s="104" t="s">
        <v>113</v>
      </c>
      <c r="O32" s="104" t="s">
        <v>113</v>
      </c>
      <c r="P32" s="104" t="s">
        <v>113</v>
      </c>
      <c r="Q32" s="104">
        <v>0</v>
      </c>
      <c r="R32" s="104">
        <v>0</v>
      </c>
      <c r="S32" s="104">
        <v>0</v>
      </c>
      <c r="AP32" s="104" t="s">
        <v>113</v>
      </c>
    </row>
    <row r="33" spans="1:42" hidden="1" x14ac:dyDescent="0.2">
      <c r="A33" s="104" t="str">
        <f t="shared" si="1"/>
        <v>Aguascalientes_</v>
      </c>
      <c r="B33" s="104" t="str">
        <f t="shared" si="2"/>
        <v>Aguascalientes_Impuestos</v>
      </c>
      <c r="C33" s="104" t="s">
        <v>2064</v>
      </c>
      <c r="D33" s="104" t="str">
        <f t="shared" si="0"/>
        <v>Aguascalientes</v>
      </c>
      <c r="E33" s="104" t="s">
        <v>130</v>
      </c>
      <c r="F33" s="104" t="s">
        <v>7</v>
      </c>
      <c r="H33" s="104" t="s">
        <v>18</v>
      </c>
      <c r="J33" s="104" t="s">
        <v>35</v>
      </c>
      <c r="K33" s="104" t="s">
        <v>113</v>
      </c>
      <c r="L33" s="104" t="s">
        <v>113</v>
      </c>
      <c r="M33" s="104" t="s">
        <v>113</v>
      </c>
      <c r="N33" s="104" t="s">
        <v>113</v>
      </c>
      <c r="O33" s="104" t="s">
        <v>113</v>
      </c>
      <c r="P33" s="104" t="s">
        <v>113</v>
      </c>
      <c r="Q33" s="104">
        <v>429284921.89999998</v>
      </c>
      <c r="R33" s="104">
        <v>363694597.18000001</v>
      </c>
      <c r="S33" s="104">
        <v>346201937.75999999</v>
      </c>
      <c r="AP33" s="104" t="s">
        <v>113</v>
      </c>
    </row>
    <row r="34" spans="1:42" hidden="1" x14ac:dyDescent="0.2">
      <c r="A34" s="104" t="str">
        <f t="shared" si="1"/>
        <v>Aguascalientes_</v>
      </c>
      <c r="B34" s="104" t="str">
        <f t="shared" si="2"/>
        <v>Aguascalientes_Cuotas y aportaciones de seguridad social</v>
      </c>
      <c r="C34" s="104" t="s">
        <v>2064</v>
      </c>
      <c r="D34" s="104" t="str">
        <f t="shared" si="0"/>
        <v>Aguascalientes</v>
      </c>
      <c r="J34" s="104" t="s">
        <v>37</v>
      </c>
      <c r="K34" s="104" t="s">
        <v>113</v>
      </c>
      <c r="L34" s="104" t="s">
        <v>113</v>
      </c>
      <c r="M34" s="104" t="s">
        <v>113</v>
      </c>
      <c r="N34" s="104" t="s">
        <v>113</v>
      </c>
      <c r="O34" s="104" t="s">
        <v>113</v>
      </c>
      <c r="P34" s="104" t="s">
        <v>113</v>
      </c>
      <c r="Q34" s="104">
        <v>0</v>
      </c>
      <c r="R34" s="104">
        <v>0</v>
      </c>
      <c r="S34" s="104">
        <v>0</v>
      </c>
      <c r="AP34" s="104" t="s">
        <v>113</v>
      </c>
    </row>
    <row r="35" spans="1:42" hidden="1" x14ac:dyDescent="0.2">
      <c r="A35" s="104" t="str">
        <f t="shared" si="1"/>
        <v>Aguascalientes_</v>
      </c>
      <c r="B35" s="104" t="str">
        <f t="shared" si="2"/>
        <v>Aguascalientes_Contribuciones de mejoras</v>
      </c>
      <c r="C35" s="104" t="s">
        <v>2064</v>
      </c>
      <c r="D35" s="104" t="str">
        <f t="shared" si="0"/>
        <v>Aguascalientes</v>
      </c>
      <c r="J35" s="104" t="s">
        <v>39</v>
      </c>
      <c r="K35" s="104" t="s">
        <v>113</v>
      </c>
      <c r="L35" s="104" t="s">
        <v>113</v>
      </c>
      <c r="M35" s="104" t="s">
        <v>113</v>
      </c>
      <c r="N35" s="104" t="s">
        <v>113</v>
      </c>
      <c r="O35" s="104" t="s">
        <v>113</v>
      </c>
      <c r="P35" s="104" t="s">
        <v>113</v>
      </c>
      <c r="Q35" s="104">
        <v>0</v>
      </c>
      <c r="R35" s="104">
        <v>0</v>
      </c>
      <c r="S35" s="104">
        <v>0</v>
      </c>
      <c r="AP35" s="104" t="s">
        <v>113</v>
      </c>
    </row>
    <row r="36" spans="1:42" hidden="1" x14ac:dyDescent="0.2">
      <c r="A36" s="104" t="str">
        <f t="shared" si="1"/>
        <v>Aguascalientes_</v>
      </c>
      <c r="B36" s="104" t="str">
        <f t="shared" si="2"/>
        <v>Aguascalientes_Derechos</v>
      </c>
      <c r="C36" s="104" t="s">
        <v>2064</v>
      </c>
      <c r="D36" s="104" t="str">
        <f t="shared" si="0"/>
        <v>Aguascalientes</v>
      </c>
      <c r="J36" s="104" t="s">
        <v>40</v>
      </c>
      <c r="K36" s="104" t="s">
        <v>113</v>
      </c>
      <c r="L36" s="104" t="s">
        <v>113</v>
      </c>
      <c r="M36" s="104" t="s">
        <v>113</v>
      </c>
      <c r="N36" s="104" t="s">
        <v>113</v>
      </c>
      <c r="O36" s="104" t="s">
        <v>113</v>
      </c>
      <c r="P36" s="104" t="s">
        <v>113</v>
      </c>
      <c r="Q36" s="104">
        <v>312261456.36000001</v>
      </c>
      <c r="R36" s="104">
        <v>143033830.61000001</v>
      </c>
      <c r="S36" s="104">
        <v>170842086.12</v>
      </c>
      <c r="AP36" s="104" t="s">
        <v>113</v>
      </c>
    </row>
    <row r="37" spans="1:42" hidden="1" x14ac:dyDescent="0.2">
      <c r="A37" s="104" t="str">
        <f t="shared" si="1"/>
        <v>Aguascalientes_</v>
      </c>
      <c r="B37" s="104" t="str">
        <f t="shared" si="2"/>
        <v>Aguascalientes_Productos</v>
      </c>
      <c r="C37" s="104" t="s">
        <v>2064</v>
      </c>
      <c r="D37" s="104" t="str">
        <f t="shared" si="0"/>
        <v>Aguascalientes</v>
      </c>
      <c r="J37" s="104" t="s">
        <v>42</v>
      </c>
      <c r="K37" s="104" t="s">
        <v>113</v>
      </c>
      <c r="L37" s="104" t="s">
        <v>113</v>
      </c>
      <c r="M37" s="104" t="s">
        <v>113</v>
      </c>
      <c r="N37" s="104" t="s">
        <v>113</v>
      </c>
      <c r="O37" s="104" t="s">
        <v>113</v>
      </c>
      <c r="P37" s="104" t="s">
        <v>113</v>
      </c>
      <c r="Q37" s="104">
        <v>35533103.719999999</v>
      </c>
      <c r="R37" s="104">
        <v>47740820.920000002</v>
      </c>
      <c r="S37" s="104">
        <v>56292758.140000001</v>
      </c>
      <c r="AP37" s="104" t="s">
        <v>113</v>
      </c>
    </row>
    <row r="38" spans="1:42" hidden="1" x14ac:dyDescent="0.2">
      <c r="A38" s="104" t="str">
        <f t="shared" si="1"/>
        <v>Aguascalientes_</v>
      </c>
      <c r="B38" s="104" t="str">
        <f t="shared" si="2"/>
        <v>Aguascalientes_Aprovechamientos</v>
      </c>
      <c r="C38" s="104" t="s">
        <v>2064</v>
      </c>
      <c r="D38" s="104" t="str">
        <f t="shared" si="0"/>
        <v>Aguascalientes</v>
      </c>
      <c r="J38" s="104" t="s">
        <v>44</v>
      </c>
      <c r="K38" s="104" t="s">
        <v>113</v>
      </c>
      <c r="L38" s="104" t="s">
        <v>113</v>
      </c>
      <c r="M38" s="104" t="s">
        <v>113</v>
      </c>
      <c r="N38" s="104" t="s">
        <v>113</v>
      </c>
      <c r="O38" s="104" t="s">
        <v>113</v>
      </c>
      <c r="P38" s="104" t="s">
        <v>113</v>
      </c>
      <c r="Q38" s="104">
        <v>95583812.819999993</v>
      </c>
      <c r="R38" s="104">
        <v>6866439.9900000002</v>
      </c>
      <c r="S38" s="104">
        <v>55589774.5</v>
      </c>
      <c r="AP38" s="104" t="s">
        <v>113</v>
      </c>
    </row>
    <row r="39" spans="1:42" hidden="1" x14ac:dyDescent="0.2">
      <c r="A39" s="104" t="str">
        <f t="shared" si="1"/>
        <v>Aguascalientes_</v>
      </c>
      <c r="B39" s="104" t="str">
        <f t="shared" si="2"/>
        <v>Aguascalientes_Ingresos por venta de bienes y servicios</v>
      </c>
      <c r="C39" s="104" t="s">
        <v>2064</v>
      </c>
      <c r="D39" s="104" t="str">
        <f t="shared" si="0"/>
        <v>Aguascalientes</v>
      </c>
      <c r="J39" s="104" t="s">
        <v>45</v>
      </c>
      <c r="K39" s="104" t="s">
        <v>113</v>
      </c>
      <c r="L39" s="104" t="s">
        <v>113</v>
      </c>
      <c r="M39" s="104" t="s">
        <v>113</v>
      </c>
      <c r="N39" s="104" t="s">
        <v>113</v>
      </c>
      <c r="O39" s="104" t="s">
        <v>113</v>
      </c>
      <c r="P39" s="104" t="s">
        <v>113</v>
      </c>
      <c r="Q39" s="104">
        <v>0</v>
      </c>
      <c r="R39" s="104">
        <v>0</v>
      </c>
      <c r="S39" s="104">
        <v>0</v>
      </c>
      <c r="AP39" s="104" t="s">
        <v>113</v>
      </c>
    </row>
    <row r="40" spans="1:42" hidden="1" x14ac:dyDescent="0.2">
      <c r="A40" s="104" t="str">
        <f t="shared" si="1"/>
        <v>Aguascalientes_</v>
      </c>
      <c r="B40" s="104" t="str">
        <f t="shared" si="2"/>
        <v>Aguascalientes_Fondo General de Participaciones</v>
      </c>
      <c r="C40" s="104" t="s">
        <v>2064</v>
      </c>
      <c r="D40" s="104" t="str">
        <f t="shared" si="0"/>
        <v>Aguascalientes</v>
      </c>
      <c r="H40" s="104" t="s">
        <v>22</v>
      </c>
      <c r="J40" s="104" t="s">
        <v>47</v>
      </c>
      <c r="K40" s="104" t="s">
        <v>113</v>
      </c>
      <c r="L40" s="104" t="s">
        <v>113</v>
      </c>
      <c r="M40" s="104" t="s">
        <v>113</v>
      </c>
      <c r="N40" s="104" t="s">
        <v>113</v>
      </c>
      <c r="O40" s="104" t="s">
        <v>113</v>
      </c>
      <c r="P40" s="104" t="s">
        <v>113</v>
      </c>
      <c r="Q40" s="104">
        <v>2427602742</v>
      </c>
      <c r="R40" s="104">
        <v>2527714908</v>
      </c>
      <c r="S40" s="104">
        <v>1943448075</v>
      </c>
      <c r="AP40" s="104" t="s">
        <v>113</v>
      </c>
    </row>
    <row r="41" spans="1:42" hidden="1" x14ac:dyDescent="0.2">
      <c r="A41" s="104" t="str">
        <f t="shared" si="1"/>
        <v>Aguascalientes_</v>
      </c>
      <c r="B41" s="104" t="str">
        <f t="shared" si="2"/>
        <v>Aguascalientes_Fondo de Fomento Municipal</v>
      </c>
      <c r="C41" s="104" t="s">
        <v>2064</v>
      </c>
      <c r="D41" s="104" t="str">
        <f t="shared" si="0"/>
        <v>Aguascalientes</v>
      </c>
      <c r="J41" s="104" t="s">
        <v>49</v>
      </c>
      <c r="K41" s="104" t="s">
        <v>113</v>
      </c>
      <c r="L41" s="104" t="s">
        <v>113</v>
      </c>
      <c r="M41" s="104" t="s">
        <v>113</v>
      </c>
      <c r="N41" s="104" t="s">
        <v>113</v>
      </c>
      <c r="O41" s="104" t="s">
        <v>113</v>
      </c>
      <c r="P41" s="104" t="s">
        <v>113</v>
      </c>
      <c r="Q41" s="104">
        <v>190190590</v>
      </c>
      <c r="R41" s="104">
        <v>185646942</v>
      </c>
      <c r="S41" s="104">
        <v>164326702</v>
      </c>
      <c r="AP41" s="104" t="s">
        <v>113</v>
      </c>
    </row>
    <row r="42" spans="1:42" hidden="1" x14ac:dyDescent="0.2">
      <c r="A42" s="104" t="str">
        <f t="shared" si="1"/>
        <v>Aguascalientes_</v>
      </c>
      <c r="B42" s="104" t="str">
        <f t="shared" si="2"/>
        <v>Aguascalientes_Fondo de Fiscalización y Recaudación</v>
      </c>
      <c r="C42" s="104" t="s">
        <v>2064</v>
      </c>
      <c r="D42" s="104" t="str">
        <f t="shared" si="0"/>
        <v>Aguascalientes</v>
      </c>
      <c r="J42" s="104" t="s">
        <v>50</v>
      </c>
      <c r="K42" s="104" t="s">
        <v>113</v>
      </c>
      <c r="L42" s="104" t="s">
        <v>113</v>
      </c>
      <c r="M42" s="104" t="s">
        <v>113</v>
      </c>
      <c r="N42" s="104" t="s">
        <v>113</v>
      </c>
      <c r="O42" s="104" t="s">
        <v>113</v>
      </c>
      <c r="P42" s="104" t="s">
        <v>113</v>
      </c>
      <c r="Q42" s="104">
        <v>105010357</v>
      </c>
      <c r="R42" s="104">
        <v>141021163</v>
      </c>
      <c r="S42" s="104">
        <v>108799388</v>
      </c>
      <c r="AP42" s="104" t="s">
        <v>113</v>
      </c>
    </row>
    <row r="43" spans="1:42" hidden="1" x14ac:dyDescent="0.2">
      <c r="A43" s="104" t="str">
        <f t="shared" si="1"/>
        <v>Aguascalientes_</v>
      </c>
      <c r="B43" s="104" t="str">
        <f t="shared" si="2"/>
        <v>Aguascalientes_Fondo de Compensación</v>
      </c>
      <c r="C43" s="104" t="s">
        <v>2064</v>
      </c>
      <c r="D43" s="104" t="str">
        <f t="shared" si="0"/>
        <v>Aguascalientes</v>
      </c>
      <c r="J43" s="104" t="s">
        <v>51</v>
      </c>
      <c r="K43" s="104" t="s">
        <v>113</v>
      </c>
      <c r="L43" s="104" t="s">
        <v>113</v>
      </c>
      <c r="M43" s="104" t="s">
        <v>113</v>
      </c>
      <c r="N43" s="104" t="s">
        <v>113</v>
      </c>
      <c r="O43" s="104" t="s">
        <v>113</v>
      </c>
      <c r="P43" s="104" t="s">
        <v>113</v>
      </c>
      <c r="Q43" s="104">
        <v>0</v>
      </c>
      <c r="R43" s="104">
        <v>0</v>
      </c>
      <c r="S43" s="104">
        <v>0</v>
      </c>
      <c r="AP43" s="104" t="s">
        <v>113</v>
      </c>
    </row>
    <row r="44" spans="1:42" hidden="1" x14ac:dyDescent="0.2">
      <c r="A44" s="104" t="str">
        <f t="shared" si="1"/>
        <v>Aguascalientes_</v>
      </c>
      <c r="B44" s="104" t="str">
        <f t="shared" si="2"/>
        <v>Aguascalientes_Fondo de Extracción de Hidrocarburos</v>
      </c>
      <c r="C44" s="104" t="s">
        <v>2064</v>
      </c>
      <c r="D44" s="104" t="str">
        <f t="shared" si="0"/>
        <v>Aguascalientes</v>
      </c>
      <c r="J44" s="104" t="s">
        <v>52</v>
      </c>
      <c r="K44" s="104" t="s">
        <v>113</v>
      </c>
      <c r="L44" s="104" t="s">
        <v>113</v>
      </c>
      <c r="M44" s="104" t="s">
        <v>113</v>
      </c>
      <c r="N44" s="104" t="s">
        <v>113</v>
      </c>
      <c r="O44" s="104" t="s">
        <v>113</v>
      </c>
      <c r="P44" s="104" t="s">
        <v>113</v>
      </c>
      <c r="Q44" s="104">
        <v>0</v>
      </c>
      <c r="R44" s="104">
        <v>0</v>
      </c>
      <c r="S44" s="104">
        <v>0</v>
      </c>
      <c r="AP44" s="104" t="s">
        <v>113</v>
      </c>
    </row>
    <row r="45" spans="1:42" hidden="1" x14ac:dyDescent="0.2">
      <c r="A45" s="104" t="str">
        <f t="shared" si="1"/>
        <v>Aguascalientes_</v>
      </c>
      <c r="B45" s="104" t="str">
        <f t="shared" si="2"/>
        <v>Aguascalientes_Impuesto Especial Sobre Producción y Servicios</v>
      </c>
      <c r="C45" s="104" t="s">
        <v>2064</v>
      </c>
      <c r="D45" s="104" t="str">
        <f t="shared" si="0"/>
        <v>Aguascalientes</v>
      </c>
      <c r="J45" s="104" t="s">
        <v>54</v>
      </c>
      <c r="K45" s="104" t="s">
        <v>113</v>
      </c>
      <c r="L45" s="104" t="s">
        <v>113</v>
      </c>
      <c r="M45" s="104" t="s">
        <v>113</v>
      </c>
      <c r="N45" s="104" t="s">
        <v>113</v>
      </c>
      <c r="O45" s="104" t="s">
        <v>113</v>
      </c>
      <c r="P45" s="104" t="s">
        <v>113</v>
      </c>
      <c r="Q45" s="104">
        <v>104211948</v>
      </c>
      <c r="R45" s="104">
        <v>28256036</v>
      </c>
      <c r="S45" s="104">
        <v>66222727</v>
      </c>
      <c r="AP45" s="104" t="s">
        <v>113</v>
      </c>
    </row>
    <row r="46" spans="1:42" hidden="1" x14ac:dyDescent="0.2">
      <c r="A46" s="104" t="str">
        <f t="shared" si="1"/>
        <v>Aguascalientes_</v>
      </c>
      <c r="B46" s="104" t="str">
        <f t="shared" si="2"/>
        <v>Aguascalientes_0.136% de la Recaudación Participable</v>
      </c>
      <c r="C46" s="104" t="s">
        <v>2064</v>
      </c>
      <c r="D46" s="104" t="str">
        <f t="shared" si="0"/>
        <v>Aguascalientes</v>
      </c>
      <c r="J46" s="104" t="s">
        <v>56</v>
      </c>
      <c r="K46" s="104" t="s">
        <v>113</v>
      </c>
      <c r="L46" s="104" t="s">
        <v>113</v>
      </c>
      <c r="M46" s="104" t="s">
        <v>113</v>
      </c>
      <c r="N46" s="104" t="s">
        <v>113</v>
      </c>
      <c r="O46" s="104" t="s">
        <v>113</v>
      </c>
      <c r="P46" s="104" t="s">
        <v>113</v>
      </c>
      <c r="Q46" s="104">
        <v>0</v>
      </c>
      <c r="R46" s="104">
        <v>0</v>
      </c>
      <c r="S46" s="104">
        <v>0</v>
      </c>
      <c r="AP46" s="104" t="s">
        <v>113</v>
      </c>
    </row>
    <row r="47" spans="1:42" hidden="1" x14ac:dyDescent="0.2">
      <c r="A47" s="104" t="str">
        <f t="shared" si="1"/>
        <v>Aguascalientes_</v>
      </c>
      <c r="B47" s="104" t="str">
        <f t="shared" si="2"/>
        <v>Aguascalientes_3.17% Sobre Extracción del Petróleo</v>
      </c>
      <c r="C47" s="104" t="s">
        <v>2064</v>
      </c>
      <c r="D47" s="104" t="str">
        <f t="shared" si="0"/>
        <v>Aguascalientes</v>
      </c>
      <c r="J47" s="104" t="s">
        <v>131</v>
      </c>
      <c r="K47" s="104" t="s">
        <v>113</v>
      </c>
      <c r="L47" s="104" t="s">
        <v>113</v>
      </c>
      <c r="M47" s="104" t="s">
        <v>113</v>
      </c>
      <c r="N47" s="104" t="s">
        <v>113</v>
      </c>
      <c r="O47" s="104" t="s">
        <v>113</v>
      </c>
      <c r="P47" s="104" t="s">
        <v>113</v>
      </c>
      <c r="Q47" s="104">
        <v>0</v>
      </c>
      <c r="R47" s="104">
        <v>0</v>
      </c>
      <c r="S47" s="104">
        <v>0</v>
      </c>
      <c r="AP47" s="104" t="s">
        <v>113</v>
      </c>
    </row>
    <row r="48" spans="1:42" hidden="1" x14ac:dyDescent="0.2">
      <c r="A48" s="104" t="str">
        <f t="shared" si="1"/>
        <v>Aguascalientes_</v>
      </c>
      <c r="B48" s="104" t="str">
        <f t="shared" si="2"/>
        <v>Aguascalientes_Gasolinas y Diésel</v>
      </c>
      <c r="C48" s="104" t="s">
        <v>2064</v>
      </c>
      <c r="D48" s="104" t="str">
        <f t="shared" si="0"/>
        <v>Aguascalientes</v>
      </c>
      <c r="J48" s="104" t="s">
        <v>132</v>
      </c>
      <c r="K48" s="104" t="s">
        <v>113</v>
      </c>
      <c r="L48" s="104" t="s">
        <v>113</v>
      </c>
      <c r="M48" s="104" t="s">
        <v>113</v>
      </c>
      <c r="N48" s="104" t="s">
        <v>113</v>
      </c>
      <c r="O48" s="104" t="s">
        <v>113</v>
      </c>
      <c r="P48" s="104" t="s">
        <v>113</v>
      </c>
      <c r="Q48" s="104">
        <v>33938328</v>
      </c>
      <c r="R48" s="104">
        <v>14762519</v>
      </c>
      <c r="S48" s="104">
        <v>45297704</v>
      </c>
      <c r="AP48" s="104" t="s">
        <v>113</v>
      </c>
    </row>
    <row r="49" spans="1:42" hidden="1" x14ac:dyDescent="0.2">
      <c r="A49" s="104" t="str">
        <f t="shared" si="1"/>
        <v>Aguascalientes_</v>
      </c>
      <c r="B49" s="104" t="str">
        <f t="shared" si="2"/>
        <v>Aguascalientes_Fondo de Impuesto Sobre la Renta</v>
      </c>
      <c r="C49" s="104" t="s">
        <v>2064</v>
      </c>
      <c r="D49" s="104" t="str">
        <f t="shared" si="0"/>
        <v>Aguascalientes</v>
      </c>
      <c r="J49" s="104" t="s">
        <v>58</v>
      </c>
      <c r="K49" s="104" t="s">
        <v>113</v>
      </c>
      <c r="L49" s="104" t="s">
        <v>113</v>
      </c>
      <c r="M49" s="104" t="s">
        <v>113</v>
      </c>
      <c r="N49" s="104" t="s">
        <v>113</v>
      </c>
      <c r="O49" s="104" t="s">
        <v>113</v>
      </c>
      <c r="P49" s="104" t="s">
        <v>113</v>
      </c>
      <c r="Q49" s="104">
        <v>396679527</v>
      </c>
      <c r="R49" s="104">
        <v>191148199</v>
      </c>
      <c r="S49" s="104">
        <v>200933207</v>
      </c>
      <c r="AP49" s="104" t="s">
        <v>113</v>
      </c>
    </row>
    <row r="50" spans="1:42" hidden="1" x14ac:dyDescent="0.2">
      <c r="A50" s="104" t="str">
        <f t="shared" si="1"/>
        <v>Aguascalientes_</v>
      </c>
      <c r="B50" s="104" t="str">
        <f t="shared" si="2"/>
        <v>Aguascalientes_Fondo de Estabilización de los Ingresos de las Entidades Federativas</v>
      </c>
      <c r="C50" s="104" t="s">
        <v>2064</v>
      </c>
      <c r="D50" s="104" t="str">
        <f t="shared" si="0"/>
        <v>Aguascalientes</v>
      </c>
      <c r="J50" s="104" t="s">
        <v>60</v>
      </c>
      <c r="K50" s="104" t="s">
        <v>113</v>
      </c>
      <c r="L50" s="104" t="s">
        <v>113</v>
      </c>
      <c r="M50" s="104" t="s">
        <v>113</v>
      </c>
      <c r="N50" s="104" t="s">
        <v>113</v>
      </c>
      <c r="O50" s="104" t="s">
        <v>113</v>
      </c>
      <c r="P50" s="104" t="s">
        <v>113</v>
      </c>
      <c r="Q50" s="104">
        <v>8907284.1099999994</v>
      </c>
      <c r="R50" s="104">
        <v>-5153002.92</v>
      </c>
      <c r="S50" s="104">
        <v>-9323643.8399999999</v>
      </c>
      <c r="AP50" s="104" t="s">
        <v>113</v>
      </c>
    </row>
    <row r="51" spans="1:42" hidden="1" x14ac:dyDescent="0.2">
      <c r="A51" s="104" t="str">
        <f t="shared" si="1"/>
        <v>Aguascalientes_</v>
      </c>
      <c r="B51" s="104" t="str">
        <f t="shared" si="2"/>
        <v>Aguascalientes_Tenencia o Uso de Vehículos</v>
      </c>
      <c r="C51" s="104" t="s">
        <v>2064</v>
      </c>
      <c r="D51" s="104" t="str">
        <f t="shared" si="0"/>
        <v>Aguascalientes</v>
      </c>
      <c r="H51" s="104" t="s">
        <v>67</v>
      </c>
      <c r="J51" s="104" t="s">
        <v>133</v>
      </c>
      <c r="K51" s="104" t="s">
        <v>113</v>
      </c>
      <c r="L51" s="104" t="s">
        <v>113</v>
      </c>
      <c r="M51" s="104" t="s">
        <v>113</v>
      </c>
      <c r="N51" s="104" t="s">
        <v>113</v>
      </c>
      <c r="O51" s="104" t="s">
        <v>113</v>
      </c>
      <c r="P51" s="104" t="s">
        <v>113</v>
      </c>
      <c r="Q51" s="104">
        <v>34491</v>
      </c>
      <c r="R51" s="104">
        <v>52756</v>
      </c>
      <c r="S51" s="104">
        <v>92930</v>
      </c>
      <c r="AP51" s="104" t="s">
        <v>113</v>
      </c>
    </row>
    <row r="52" spans="1:42" hidden="1" x14ac:dyDescent="0.2">
      <c r="A52" s="104" t="str">
        <f t="shared" si="1"/>
        <v>Aguascalientes_</v>
      </c>
      <c r="B52" s="104" t="str">
        <f t="shared" si="2"/>
        <v>Aguascalientes_Fondo de Compensación ISAN</v>
      </c>
      <c r="C52" s="104" t="s">
        <v>2064</v>
      </c>
      <c r="D52" s="104" t="str">
        <f t="shared" si="0"/>
        <v>Aguascalientes</v>
      </c>
      <c r="J52" s="104" t="s">
        <v>61</v>
      </c>
      <c r="K52" s="104" t="s">
        <v>113</v>
      </c>
      <c r="L52" s="104" t="s">
        <v>113</v>
      </c>
      <c r="M52" s="104" t="s">
        <v>113</v>
      </c>
      <c r="N52" s="104" t="s">
        <v>113</v>
      </c>
      <c r="O52" s="104" t="s">
        <v>113</v>
      </c>
      <c r="P52" s="104" t="s">
        <v>113</v>
      </c>
      <c r="Q52" s="104">
        <v>7553307</v>
      </c>
      <c r="R52" s="104">
        <v>7553307</v>
      </c>
      <c r="S52" s="104">
        <v>7553307</v>
      </c>
      <c r="AP52" s="104" t="s">
        <v>113</v>
      </c>
    </row>
    <row r="53" spans="1:42" hidden="1" x14ac:dyDescent="0.2">
      <c r="A53" s="104" t="str">
        <f t="shared" si="1"/>
        <v>Aguascalientes_</v>
      </c>
      <c r="B53" s="104" t="str">
        <f t="shared" si="2"/>
        <v>Aguascalientes_Impuesto Sobre Automóviles Nuevos</v>
      </c>
      <c r="C53" s="104" t="s">
        <v>2064</v>
      </c>
      <c r="D53" s="104" t="str">
        <f t="shared" si="0"/>
        <v>Aguascalientes</v>
      </c>
      <c r="J53" s="104" t="s">
        <v>62</v>
      </c>
      <c r="K53" s="104" t="s">
        <v>113</v>
      </c>
      <c r="L53" s="104" t="s">
        <v>113</v>
      </c>
      <c r="M53" s="104" t="s">
        <v>113</v>
      </c>
      <c r="N53" s="104" t="s">
        <v>113</v>
      </c>
      <c r="O53" s="104" t="s">
        <v>113</v>
      </c>
      <c r="P53" s="104" t="s">
        <v>113</v>
      </c>
      <c r="Q53" s="104">
        <v>60364612</v>
      </c>
      <c r="R53" s="104">
        <v>51530067</v>
      </c>
      <c r="S53" s="104">
        <v>62635547</v>
      </c>
      <c r="AP53" s="104" t="s">
        <v>113</v>
      </c>
    </row>
    <row r="54" spans="1:42" hidden="1" x14ac:dyDescent="0.2">
      <c r="A54" s="104" t="str">
        <f t="shared" si="1"/>
        <v>Aguascalientes_</v>
      </c>
      <c r="B54" s="104" t="str">
        <f t="shared" si="2"/>
        <v>Aguascalientes_Fondo de Compensación de Repecos-Intermedios</v>
      </c>
      <c r="C54" s="104" t="s">
        <v>2064</v>
      </c>
      <c r="D54" s="104" t="str">
        <f t="shared" si="0"/>
        <v>Aguascalientes</v>
      </c>
      <c r="J54" s="104" t="s">
        <v>63</v>
      </c>
      <c r="K54" s="104" t="s">
        <v>113</v>
      </c>
      <c r="L54" s="104" t="s">
        <v>113</v>
      </c>
      <c r="M54" s="104" t="s">
        <v>113</v>
      </c>
      <c r="N54" s="104" t="s">
        <v>113</v>
      </c>
      <c r="O54" s="104" t="s">
        <v>113</v>
      </c>
      <c r="P54" s="104" t="s">
        <v>113</v>
      </c>
      <c r="Q54" s="104">
        <v>4376316</v>
      </c>
      <c r="R54" s="104">
        <v>2898114</v>
      </c>
      <c r="S54" s="104">
        <v>3538171</v>
      </c>
      <c r="AP54" s="104" t="s">
        <v>113</v>
      </c>
    </row>
    <row r="55" spans="1:42" hidden="1" x14ac:dyDescent="0.2">
      <c r="A55" s="104" t="str">
        <f t="shared" si="1"/>
        <v>Aguascalientes_</v>
      </c>
      <c r="B55" s="104" t="str">
        <f t="shared" si="2"/>
        <v>Aguascalientes_Otros Incentivos Económicos</v>
      </c>
      <c r="C55" s="104" t="s">
        <v>2064</v>
      </c>
      <c r="D55" s="104" t="str">
        <f t="shared" si="0"/>
        <v>Aguascalientes</v>
      </c>
      <c r="J55" s="104" t="s">
        <v>64</v>
      </c>
      <c r="K55" s="104" t="s">
        <v>113</v>
      </c>
      <c r="L55" s="104" t="s">
        <v>113</v>
      </c>
      <c r="M55" s="104" t="s">
        <v>113</v>
      </c>
      <c r="N55" s="104" t="s">
        <v>113</v>
      </c>
      <c r="O55" s="104" t="s">
        <v>113</v>
      </c>
      <c r="P55" s="104" t="s">
        <v>113</v>
      </c>
      <c r="Q55" s="104">
        <v>100255546</v>
      </c>
      <c r="R55" s="104">
        <v>95363699</v>
      </c>
      <c r="S55" s="104">
        <v>99543618</v>
      </c>
      <c r="AP55" s="104" t="s">
        <v>113</v>
      </c>
    </row>
    <row r="56" spans="1:42" hidden="1" x14ac:dyDescent="0.2">
      <c r="A56" s="104" t="str">
        <f t="shared" si="1"/>
        <v>Aguascalientes_</v>
      </c>
      <c r="B56" s="104" t="str">
        <f t="shared" si="2"/>
        <v>Aguascalientes_Transferencias</v>
      </c>
      <c r="C56" s="104" t="s">
        <v>2064</v>
      </c>
      <c r="D56" s="104" t="str">
        <f t="shared" si="0"/>
        <v>Aguascalientes</v>
      </c>
      <c r="J56" s="104" t="s">
        <v>65</v>
      </c>
      <c r="K56" s="104" t="s">
        <v>113</v>
      </c>
      <c r="L56" s="104" t="s">
        <v>113</v>
      </c>
      <c r="M56" s="104" t="s">
        <v>113</v>
      </c>
      <c r="N56" s="104" t="s">
        <v>113</v>
      </c>
      <c r="O56" s="104" t="s">
        <v>113</v>
      </c>
      <c r="P56" s="104" t="s">
        <v>113</v>
      </c>
      <c r="Q56" s="104">
        <v>0</v>
      </c>
      <c r="R56" s="104">
        <v>0</v>
      </c>
      <c r="S56" s="104">
        <v>0</v>
      </c>
      <c r="AP56" s="104" t="s">
        <v>113</v>
      </c>
    </row>
    <row r="57" spans="1:42" hidden="1" x14ac:dyDescent="0.2">
      <c r="A57" s="104" t="str">
        <f t="shared" si="1"/>
        <v>Aguascalientes_</v>
      </c>
      <c r="B57" s="104" t="str">
        <f t="shared" si="2"/>
        <v>Aguascalientes_Convenios</v>
      </c>
      <c r="C57" s="104" t="s">
        <v>2064</v>
      </c>
      <c r="D57" s="104" t="str">
        <f t="shared" si="0"/>
        <v>Aguascalientes</v>
      </c>
      <c r="J57" s="104" t="s">
        <v>34</v>
      </c>
      <c r="K57" s="104" t="s">
        <v>113</v>
      </c>
      <c r="L57" s="104" t="s">
        <v>113</v>
      </c>
      <c r="M57" s="104" t="s">
        <v>113</v>
      </c>
      <c r="N57" s="104" t="s">
        <v>113</v>
      </c>
      <c r="O57" s="104" t="s">
        <v>113</v>
      </c>
      <c r="P57" s="104" t="s">
        <v>113</v>
      </c>
      <c r="Q57" s="104">
        <v>0</v>
      </c>
      <c r="R57" s="104">
        <v>0</v>
      </c>
      <c r="S57" s="104">
        <v>0</v>
      </c>
      <c r="AP57" s="104" t="s">
        <v>113</v>
      </c>
    </row>
    <row r="58" spans="1:42" hidden="1" x14ac:dyDescent="0.2">
      <c r="A58" s="104" t="str">
        <f t="shared" si="1"/>
        <v>Aguascalientes_</v>
      </c>
      <c r="B58" s="104" t="str">
        <f t="shared" si="2"/>
        <v>Aguascalientes_Participaciones en Ingresos Locales</v>
      </c>
      <c r="C58" s="104" t="s">
        <v>2064</v>
      </c>
      <c r="D58" s="104" t="str">
        <f t="shared" si="0"/>
        <v>Aguascalientes</v>
      </c>
      <c r="J58" s="104" t="s">
        <v>66</v>
      </c>
      <c r="K58" s="104" t="s">
        <v>113</v>
      </c>
      <c r="L58" s="104" t="s">
        <v>113</v>
      </c>
      <c r="M58" s="104" t="s">
        <v>113</v>
      </c>
      <c r="N58" s="104" t="s">
        <v>113</v>
      </c>
      <c r="O58" s="104" t="s">
        <v>113</v>
      </c>
      <c r="P58" s="104" t="s">
        <v>113</v>
      </c>
      <c r="Q58" s="104">
        <v>0</v>
      </c>
      <c r="R58" s="104">
        <v>0</v>
      </c>
      <c r="S58" s="104">
        <v>0</v>
      </c>
      <c r="AP58" s="104" t="s">
        <v>113</v>
      </c>
    </row>
    <row r="59" spans="1:42" hidden="1" x14ac:dyDescent="0.2">
      <c r="A59" s="104" t="str">
        <f t="shared" si="1"/>
        <v>Aguascalientes_</v>
      </c>
      <c r="B59" s="104" t="str">
        <f t="shared" si="2"/>
        <v>Aguascalientes_Otros Ingresos de Libre Disposición</v>
      </c>
      <c r="C59" s="104" t="s">
        <v>2064</v>
      </c>
      <c r="D59" s="104" t="str">
        <f t="shared" si="0"/>
        <v>Aguascalientes</v>
      </c>
      <c r="J59" s="104" t="s">
        <v>67</v>
      </c>
      <c r="K59" s="104" t="s">
        <v>113</v>
      </c>
      <c r="L59" s="104" t="s">
        <v>113</v>
      </c>
      <c r="M59" s="104" t="s">
        <v>113</v>
      </c>
      <c r="N59" s="104" t="s">
        <v>113</v>
      </c>
      <c r="O59" s="104" t="s">
        <v>113</v>
      </c>
      <c r="P59" s="104" t="s">
        <v>113</v>
      </c>
      <c r="Q59" s="104">
        <v>0</v>
      </c>
      <c r="R59" s="104">
        <v>0</v>
      </c>
      <c r="S59" s="104">
        <v>0</v>
      </c>
      <c r="AP59" s="104" t="s">
        <v>113</v>
      </c>
    </row>
    <row r="60" spans="1:42" hidden="1" x14ac:dyDescent="0.2">
      <c r="A60" s="104" t="str">
        <f t="shared" si="1"/>
        <v>Aguascalientes_</v>
      </c>
      <c r="B60" s="104" t="str">
        <f t="shared" si="2"/>
        <v>Aguascalientes_(-) Participaciones e Incentivos Económicos Otorgados municipios</v>
      </c>
      <c r="C60" s="104" t="s">
        <v>2064</v>
      </c>
      <c r="D60" s="104" t="str">
        <f t="shared" si="0"/>
        <v>Aguascalientes</v>
      </c>
      <c r="H60" s="104" t="s">
        <v>25</v>
      </c>
      <c r="J60" s="104" t="s">
        <v>134</v>
      </c>
      <c r="K60" s="104" t="s">
        <v>113</v>
      </c>
      <c r="L60" s="104" t="s">
        <v>113</v>
      </c>
      <c r="M60" s="104" t="s">
        <v>113</v>
      </c>
      <c r="N60" s="104" t="s">
        <v>113</v>
      </c>
      <c r="O60" s="104" t="s">
        <v>113</v>
      </c>
      <c r="P60" s="104" t="s">
        <v>113</v>
      </c>
      <c r="Q60" s="104">
        <v>951485769</v>
      </c>
      <c r="R60" s="104">
        <v>914375443</v>
      </c>
      <c r="S60" s="104">
        <v>845290427.92999995</v>
      </c>
      <c r="AP60" s="104" t="s">
        <v>113</v>
      </c>
    </row>
    <row r="61" spans="1:42" hidden="1" x14ac:dyDescent="0.2">
      <c r="A61" s="104" t="str">
        <f t="shared" si="1"/>
        <v>Aguascalientes_</v>
      </c>
      <c r="B61" s="104" t="str">
        <f t="shared" si="2"/>
        <v>Aguascalientes_(-) Ingresos Virtuales</v>
      </c>
      <c r="C61" s="104" t="s">
        <v>2064</v>
      </c>
      <c r="D61" s="104" t="str">
        <f t="shared" si="0"/>
        <v>Aguascalientes</v>
      </c>
      <c r="J61" s="104" t="s">
        <v>68</v>
      </c>
      <c r="K61" s="104" t="s">
        <v>113</v>
      </c>
      <c r="L61" s="104" t="s">
        <v>113</v>
      </c>
      <c r="M61" s="104" t="s">
        <v>113</v>
      </c>
      <c r="N61" s="104" t="s">
        <v>113</v>
      </c>
      <c r="O61" s="104" t="s">
        <v>113</v>
      </c>
      <c r="P61" s="104" t="s">
        <v>113</v>
      </c>
      <c r="Q61" s="104">
        <v>0</v>
      </c>
      <c r="R61" s="104">
        <v>0</v>
      </c>
      <c r="S61" s="104">
        <v>0</v>
      </c>
      <c r="AP61" s="104" t="s">
        <v>113</v>
      </c>
    </row>
    <row r="62" spans="1:42" hidden="1" x14ac:dyDescent="0.2">
      <c r="A62" s="104" t="str">
        <f t="shared" si="1"/>
        <v>Aguascalientes_</v>
      </c>
      <c r="B62" s="104" t="str">
        <f t="shared" si="2"/>
        <v>Aguascalientes_Fondo de Aportaciones para la Nómina Educativa y Gasto Operativo</v>
      </c>
      <c r="C62" s="104" t="s">
        <v>2064</v>
      </c>
      <c r="D62" s="104" t="str">
        <f t="shared" si="0"/>
        <v>Aguascalientes</v>
      </c>
      <c r="E62" s="104" t="s">
        <v>620</v>
      </c>
      <c r="F62" s="104" t="s">
        <v>10</v>
      </c>
      <c r="H62" s="104" t="s">
        <v>30</v>
      </c>
      <c r="J62" s="104" t="s">
        <v>69</v>
      </c>
      <c r="K62" s="104" t="s">
        <v>113</v>
      </c>
      <c r="L62" s="104" t="s">
        <v>113</v>
      </c>
      <c r="M62" s="104" t="s">
        <v>113</v>
      </c>
      <c r="N62" s="104" t="s">
        <v>113</v>
      </c>
      <c r="O62" s="104" t="s">
        <v>113</v>
      </c>
      <c r="P62" s="104" t="s">
        <v>113</v>
      </c>
      <c r="Q62" s="104">
        <v>2189221852.4099998</v>
      </c>
      <c r="R62" s="104">
        <v>1409344817.8699999</v>
      </c>
      <c r="S62" s="104">
        <v>1676659788.97</v>
      </c>
      <c r="AP62" s="104" t="s">
        <v>113</v>
      </c>
    </row>
    <row r="63" spans="1:42" hidden="1" x14ac:dyDescent="0.2">
      <c r="A63" s="104" t="str">
        <f t="shared" si="1"/>
        <v>Aguascalientes_</v>
      </c>
      <c r="B63" s="104" t="str">
        <f t="shared" si="2"/>
        <v>Aguascalientes_Fondo de Aportaciones para los Servicios de Salud</v>
      </c>
      <c r="C63" s="104" t="s">
        <v>2064</v>
      </c>
      <c r="D63" s="104" t="str">
        <f t="shared" si="0"/>
        <v>Aguascalientes</v>
      </c>
      <c r="J63" s="104" t="s">
        <v>70</v>
      </c>
      <c r="K63" s="104" t="s">
        <v>113</v>
      </c>
      <c r="L63" s="104" t="s">
        <v>113</v>
      </c>
      <c r="M63" s="104" t="s">
        <v>113</v>
      </c>
      <c r="N63" s="104" t="s">
        <v>113</v>
      </c>
      <c r="O63" s="104" t="s">
        <v>113</v>
      </c>
      <c r="P63" s="104" t="s">
        <v>113</v>
      </c>
      <c r="Q63" s="104">
        <v>464479942.13999999</v>
      </c>
      <c r="R63" s="104">
        <v>432165884.52999997</v>
      </c>
      <c r="S63" s="104">
        <v>436672134.69</v>
      </c>
      <c r="AP63" s="104" t="s">
        <v>113</v>
      </c>
    </row>
    <row r="64" spans="1:42" hidden="1" x14ac:dyDescent="0.2">
      <c r="A64" s="104" t="str">
        <f t="shared" si="1"/>
        <v>Aguascalientes_</v>
      </c>
      <c r="B64" s="104" t="str">
        <f t="shared" si="2"/>
        <v>Aguascalientes_Fondo de Aportaciones para la Infraestructura Social</v>
      </c>
      <c r="C64" s="104" t="s">
        <v>2064</v>
      </c>
      <c r="D64" s="104" t="str">
        <f t="shared" si="0"/>
        <v>Aguascalientes</v>
      </c>
      <c r="J64" s="104" t="s">
        <v>71</v>
      </c>
      <c r="K64" s="104" t="s">
        <v>113</v>
      </c>
      <c r="L64" s="104" t="s">
        <v>113</v>
      </c>
      <c r="M64" s="104" t="s">
        <v>113</v>
      </c>
      <c r="N64" s="104" t="s">
        <v>113</v>
      </c>
      <c r="O64" s="104" t="s">
        <v>113</v>
      </c>
      <c r="P64" s="104" t="s">
        <v>113</v>
      </c>
      <c r="Q64" s="104">
        <v>129855379.26000001</v>
      </c>
      <c r="R64" s="104">
        <v>129925382.87</v>
      </c>
      <c r="S64" s="104">
        <v>129895755.40000001</v>
      </c>
      <c r="AP64" s="104" t="s">
        <v>113</v>
      </c>
    </row>
    <row r="65" spans="1:42" hidden="1" x14ac:dyDescent="0.2">
      <c r="A65" s="104" t="str">
        <f t="shared" si="1"/>
        <v>Aguascalientes_</v>
      </c>
      <c r="B65" s="104" t="str">
        <f t="shared" si="2"/>
        <v>Aguascalientes_Fondo de Aportaciones para el Fortalecimiento de los Municipios y de las Demarcaciones Territoriales del Distrito Federal</v>
      </c>
      <c r="C65" s="104" t="s">
        <v>2064</v>
      </c>
      <c r="D65" s="104" t="str">
        <f t="shared" si="0"/>
        <v>Aguascalientes</v>
      </c>
      <c r="J65" s="104" t="s">
        <v>72</v>
      </c>
      <c r="K65" s="104" t="s">
        <v>113</v>
      </c>
      <c r="L65" s="104" t="s">
        <v>113</v>
      </c>
      <c r="M65" s="104" t="s">
        <v>113</v>
      </c>
      <c r="N65" s="104" t="s">
        <v>113</v>
      </c>
      <c r="O65" s="104" t="s">
        <v>113</v>
      </c>
      <c r="P65" s="104" t="s">
        <v>113</v>
      </c>
      <c r="Q65" s="104">
        <v>269497985.48000002</v>
      </c>
      <c r="R65" s="104">
        <v>269498115.05000001</v>
      </c>
      <c r="S65" s="104">
        <v>269497986</v>
      </c>
      <c r="AP65" s="104" t="s">
        <v>113</v>
      </c>
    </row>
    <row r="66" spans="1:42" hidden="1" x14ac:dyDescent="0.2">
      <c r="A66" s="104" t="str">
        <f t="shared" si="1"/>
        <v>Aguascalientes_</v>
      </c>
      <c r="B66" s="104" t="str">
        <f t="shared" si="2"/>
        <v>Aguascalientes_Fondo de Aportaciones Múltiples</v>
      </c>
      <c r="C66" s="104" t="s">
        <v>2064</v>
      </c>
      <c r="D66" s="104" t="str">
        <f t="shared" si="0"/>
        <v>Aguascalientes</v>
      </c>
      <c r="J66" s="104" t="s">
        <v>73</v>
      </c>
      <c r="K66" s="104" t="s">
        <v>113</v>
      </c>
      <c r="L66" s="104" t="s">
        <v>113</v>
      </c>
      <c r="M66" s="104" t="s">
        <v>113</v>
      </c>
      <c r="N66" s="104" t="s">
        <v>113</v>
      </c>
      <c r="O66" s="104" t="s">
        <v>113</v>
      </c>
      <c r="P66" s="104" t="s">
        <v>113</v>
      </c>
      <c r="Q66" s="104">
        <v>98446286.439999998</v>
      </c>
      <c r="R66" s="104">
        <v>108574020.69</v>
      </c>
      <c r="S66" s="104">
        <v>106249150.56</v>
      </c>
      <c r="AP66" s="104" t="s">
        <v>113</v>
      </c>
    </row>
    <row r="67" spans="1:42" hidden="1" x14ac:dyDescent="0.2">
      <c r="A67" s="104" t="str">
        <f t="shared" si="1"/>
        <v>Aguascalientes_</v>
      </c>
      <c r="B67" s="104" t="str">
        <f t="shared" si="2"/>
        <v>Aguascalientes_Fondo de Aportaciones para la Educación Tecnológica y de Adultos</v>
      </c>
      <c r="C67" s="104" t="s">
        <v>2064</v>
      </c>
      <c r="D67" s="104" t="str">
        <f t="shared" ref="D67:D130" si="3">VLOOKUP(C67,$A$3251:$B$3281,2,FALSE)</f>
        <v>Aguascalientes</v>
      </c>
      <c r="J67" s="104" t="s">
        <v>74</v>
      </c>
      <c r="K67" s="104" t="s">
        <v>113</v>
      </c>
      <c r="L67" s="104" t="s">
        <v>113</v>
      </c>
      <c r="M67" s="104" t="s">
        <v>113</v>
      </c>
      <c r="N67" s="104" t="s">
        <v>113</v>
      </c>
      <c r="O67" s="104" t="s">
        <v>113</v>
      </c>
      <c r="P67" s="104" t="s">
        <v>113</v>
      </c>
      <c r="Q67" s="104">
        <v>34724663.590000004</v>
      </c>
      <c r="R67" s="104">
        <v>28991281.77</v>
      </c>
      <c r="S67" s="104">
        <v>30244704.940000001</v>
      </c>
      <c r="AP67" s="104" t="s">
        <v>113</v>
      </c>
    </row>
    <row r="68" spans="1:42" hidden="1" x14ac:dyDescent="0.2">
      <c r="A68" s="104" t="str">
        <f t="shared" ref="A68:A131" si="4">CONCATENATE(D68,"_",K68)</f>
        <v>Aguascalientes_</v>
      </c>
      <c r="B68" s="104" t="str">
        <f t="shared" ref="B68:B131" si="5">CONCATENATE(D68,"_",J68)</f>
        <v>Aguascalientes_Fondo de Aportaciones para la Seguridad Pública de los Estados y de la Ciudad de México</v>
      </c>
      <c r="C68" s="104" t="s">
        <v>2064</v>
      </c>
      <c r="D68" s="104" t="str">
        <f t="shared" si="3"/>
        <v>Aguascalientes</v>
      </c>
      <c r="J68" s="104" t="s">
        <v>75</v>
      </c>
      <c r="K68" s="104" t="s">
        <v>113</v>
      </c>
      <c r="L68" s="104" t="s">
        <v>113</v>
      </c>
      <c r="M68" s="104" t="s">
        <v>113</v>
      </c>
      <c r="N68" s="104" t="s">
        <v>113</v>
      </c>
      <c r="O68" s="104" t="s">
        <v>113</v>
      </c>
      <c r="P68" s="104" t="s">
        <v>113</v>
      </c>
      <c r="Q68" s="104">
        <v>62290441.049999997</v>
      </c>
      <c r="R68" s="104">
        <v>62588182.920000002</v>
      </c>
      <c r="S68" s="104">
        <v>63075716.200000003</v>
      </c>
      <c r="AP68" s="104" t="s">
        <v>113</v>
      </c>
    </row>
    <row r="69" spans="1:42" hidden="1" x14ac:dyDescent="0.2">
      <c r="A69" s="104" t="str">
        <f t="shared" si="4"/>
        <v>Aguascalientes_</v>
      </c>
      <c r="B69" s="104" t="str">
        <f t="shared" si="5"/>
        <v>Aguascalientes_Fondo de Aportaciones para el Fortalecimiento de las Entidades Federativas</v>
      </c>
      <c r="C69" s="104" t="s">
        <v>2064</v>
      </c>
      <c r="D69" s="104" t="str">
        <f t="shared" si="3"/>
        <v>Aguascalientes</v>
      </c>
      <c r="J69" s="104" t="s">
        <v>76</v>
      </c>
      <c r="K69" s="104" t="s">
        <v>113</v>
      </c>
      <c r="L69" s="104" t="s">
        <v>113</v>
      </c>
      <c r="M69" s="104" t="s">
        <v>113</v>
      </c>
      <c r="N69" s="104" t="s">
        <v>113</v>
      </c>
      <c r="O69" s="104" t="s">
        <v>113</v>
      </c>
      <c r="P69" s="104" t="s">
        <v>113</v>
      </c>
      <c r="Q69" s="104">
        <v>107424909.02</v>
      </c>
      <c r="R69" s="104">
        <v>107342851.67</v>
      </c>
      <c r="S69" s="104">
        <v>107260111.62</v>
      </c>
      <c r="AP69" s="104" t="s">
        <v>113</v>
      </c>
    </row>
    <row r="70" spans="1:42" hidden="1" x14ac:dyDescent="0.2">
      <c r="A70" s="104" t="str">
        <f t="shared" si="4"/>
        <v>Aguascalientes_</v>
      </c>
      <c r="B70" s="104" t="str">
        <f t="shared" si="5"/>
        <v>Aguascalientes_Convenios de Protección Social en Salud</v>
      </c>
      <c r="C70" s="104" t="s">
        <v>2064</v>
      </c>
      <c r="D70" s="104" t="str">
        <f t="shared" si="3"/>
        <v>Aguascalientes</v>
      </c>
      <c r="H70" s="104" t="s">
        <v>621</v>
      </c>
      <c r="J70" s="104" t="s">
        <v>77</v>
      </c>
      <c r="K70" s="104" t="s">
        <v>113</v>
      </c>
      <c r="L70" s="104" t="s">
        <v>113</v>
      </c>
      <c r="M70" s="104" t="s">
        <v>113</v>
      </c>
      <c r="N70" s="104" t="s">
        <v>113</v>
      </c>
      <c r="O70" s="104" t="s">
        <v>113</v>
      </c>
      <c r="P70" s="104" t="s">
        <v>113</v>
      </c>
      <c r="Q70" s="104">
        <v>125103354.01000001</v>
      </c>
      <c r="R70" s="104">
        <v>98204303.469999999</v>
      </c>
      <c r="S70" s="104">
        <v>34628373.100000001</v>
      </c>
      <c r="AP70" s="104" t="s">
        <v>113</v>
      </c>
    </row>
    <row r="71" spans="1:42" hidden="1" x14ac:dyDescent="0.2">
      <c r="A71" s="104" t="str">
        <f t="shared" si="4"/>
        <v>Aguascalientes_</v>
      </c>
      <c r="B71" s="104" t="str">
        <f t="shared" si="5"/>
        <v>Aguascalientes_Convenios de Descentralización</v>
      </c>
      <c r="C71" s="104" t="s">
        <v>2064</v>
      </c>
      <c r="D71" s="104" t="str">
        <f t="shared" si="3"/>
        <v>Aguascalientes</v>
      </c>
      <c r="J71" s="104" t="s">
        <v>78</v>
      </c>
      <c r="K71" s="104" t="s">
        <v>113</v>
      </c>
      <c r="L71" s="104" t="s">
        <v>113</v>
      </c>
      <c r="M71" s="104" t="s">
        <v>113</v>
      </c>
      <c r="N71" s="104" t="s">
        <v>113</v>
      </c>
      <c r="O71" s="104" t="s">
        <v>113</v>
      </c>
      <c r="P71" s="104" t="s">
        <v>113</v>
      </c>
      <c r="Q71" s="104">
        <v>0</v>
      </c>
      <c r="R71" s="104">
        <v>0</v>
      </c>
      <c r="S71" s="104">
        <v>0</v>
      </c>
      <c r="AP71" s="104" t="s">
        <v>113</v>
      </c>
    </row>
    <row r="72" spans="1:42" hidden="1" x14ac:dyDescent="0.2">
      <c r="A72" s="104" t="str">
        <f t="shared" si="4"/>
        <v>Aguascalientes_</v>
      </c>
      <c r="B72" s="104" t="str">
        <f t="shared" si="5"/>
        <v>Aguascalientes_Convenios de Reasignación</v>
      </c>
      <c r="C72" s="104" t="s">
        <v>2064</v>
      </c>
      <c r="D72" s="104" t="str">
        <f t="shared" si="3"/>
        <v>Aguascalientes</v>
      </c>
      <c r="J72" s="104" t="s">
        <v>79</v>
      </c>
      <c r="K72" s="104" t="s">
        <v>113</v>
      </c>
      <c r="L72" s="104" t="s">
        <v>113</v>
      </c>
      <c r="M72" s="104" t="s">
        <v>113</v>
      </c>
      <c r="N72" s="104" t="s">
        <v>113</v>
      </c>
      <c r="O72" s="104" t="s">
        <v>113</v>
      </c>
      <c r="P72" s="104" t="s">
        <v>113</v>
      </c>
      <c r="Q72" s="104">
        <v>273915485.24000001</v>
      </c>
      <c r="R72" s="104">
        <v>484596592.73000002</v>
      </c>
      <c r="S72" s="104">
        <v>392550626.85000002</v>
      </c>
      <c r="AP72" s="104" t="s">
        <v>113</v>
      </c>
    </row>
    <row r="73" spans="1:42" hidden="1" x14ac:dyDescent="0.2">
      <c r="A73" s="104" t="str">
        <f t="shared" si="4"/>
        <v>Aguascalientes_</v>
      </c>
      <c r="B73" s="104" t="str">
        <f t="shared" si="5"/>
        <v>Aguascalientes_Otros Convenios y Subsidios</v>
      </c>
      <c r="C73" s="104" t="s">
        <v>2064</v>
      </c>
      <c r="D73" s="104" t="str">
        <f t="shared" si="3"/>
        <v>Aguascalientes</v>
      </c>
      <c r="J73" s="104" t="s">
        <v>80</v>
      </c>
      <c r="K73" s="104" t="s">
        <v>113</v>
      </c>
      <c r="L73" s="104" t="s">
        <v>113</v>
      </c>
      <c r="M73" s="104" t="s">
        <v>113</v>
      </c>
      <c r="N73" s="104" t="s">
        <v>113</v>
      </c>
      <c r="O73" s="104" t="s">
        <v>113</v>
      </c>
      <c r="P73" s="104" t="s">
        <v>113</v>
      </c>
      <c r="Q73" s="104">
        <v>0</v>
      </c>
      <c r="R73" s="104">
        <v>0</v>
      </c>
      <c r="S73" s="104">
        <v>0</v>
      </c>
      <c r="AP73" s="104" t="s">
        <v>113</v>
      </c>
    </row>
    <row r="74" spans="1:42" hidden="1" x14ac:dyDescent="0.2">
      <c r="A74" s="104" t="str">
        <f t="shared" si="4"/>
        <v>Aguascalientes_</v>
      </c>
      <c r="B74" s="104" t="str">
        <f t="shared" si="5"/>
        <v>Aguascalientes_Fondo para Entidades Federativas y Municipios Productores de Hidrocarburos</v>
      </c>
      <c r="C74" s="104" t="s">
        <v>2064</v>
      </c>
      <c r="D74" s="104" t="str">
        <f t="shared" si="3"/>
        <v>Aguascalientes</v>
      </c>
      <c r="H74" s="104" t="s">
        <v>36</v>
      </c>
      <c r="J74" s="104" t="s">
        <v>81</v>
      </c>
      <c r="K74" s="104" t="s">
        <v>113</v>
      </c>
      <c r="L74" s="104" t="s">
        <v>113</v>
      </c>
      <c r="M74" s="104" t="s">
        <v>113</v>
      </c>
      <c r="N74" s="104" t="s">
        <v>113</v>
      </c>
      <c r="O74" s="104" t="s">
        <v>113</v>
      </c>
      <c r="P74" s="104" t="s">
        <v>113</v>
      </c>
      <c r="Q74" s="104">
        <v>0</v>
      </c>
      <c r="R74" s="104">
        <v>0</v>
      </c>
      <c r="S74" s="104">
        <v>0</v>
      </c>
      <c r="AP74" s="104" t="s">
        <v>113</v>
      </c>
    </row>
    <row r="75" spans="1:42" hidden="1" x14ac:dyDescent="0.2">
      <c r="A75" s="104" t="str">
        <f t="shared" si="4"/>
        <v>Aguascalientes_</v>
      </c>
      <c r="B75" s="104" t="str">
        <f t="shared" si="5"/>
        <v>Aguascalientes_Fondo Minero</v>
      </c>
      <c r="C75" s="104" t="s">
        <v>2064</v>
      </c>
      <c r="D75" s="104" t="str">
        <f t="shared" si="3"/>
        <v>Aguascalientes</v>
      </c>
      <c r="J75" s="104" t="s">
        <v>82</v>
      </c>
      <c r="K75" s="104" t="s">
        <v>113</v>
      </c>
      <c r="L75" s="104" t="s">
        <v>113</v>
      </c>
      <c r="M75" s="104" t="s">
        <v>113</v>
      </c>
      <c r="N75" s="104" t="s">
        <v>113</v>
      </c>
      <c r="O75" s="104" t="s">
        <v>113</v>
      </c>
      <c r="P75" s="104" t="s">
        <v>113</v>
      </c>
      <c r="Q75" s="104">
        <v>0</v>
      </c>
      <c r="R75" s="104">
        <v>0</v>
      </c>
      <c r="S75" s="104">
        <v>0</v>
      </c>
      <c r="AP75" s="104" t="s">
        <v>113</v>
      </c>
    </row>
    <row r="76" spans="1:42" hidden="1" x14ac:dyDescent="0.2">
      <c r="A76" s="104" t="str">
        <f t="shared" si="4"/>
        <v>Aguascalientes_</v>
      </c>
      <c r="B76" s="104" t="str">
        <f t="shared" si="5"/>
        <v>Aguascalientes_Otros Fondos Distintos de Aportaciones</v>
      </c>
      <c r="C76" s="104" t="s">
        <v>2064</v>
      </c>
      <c r="D76" s="104" t="str">
        <f t="shared" si="3"/>
        <v>Aguascalientes</v>
      </c>
      <c r="J76" s="104" t="s">
        <v>83</v>
      </c>
      <c r="K76" s="104" t="s">
        <v>113</v>
      </c>
      <c r="L76" s="104" t="s">
        <v>113</v>
      </c>
      <c r="M76" s="104" t="s">
        <v>113</v>
      </c>
      <c r="N76" s="104" t="s">
        <v>113</v>
      </c>
      <c r="O76" s="104" t="s">
        <v>113</v>
      </c>
      <c r="P76" s="104" t="s">
        <v>113</v>
      </c>
      <c r="Q76" s="104">
        <v>0</v>
      </c>
      <c r="R76" s="104">
        <v>0</v>
      </c>
      <c r="S76" s="104">
        <v>0</v>
      </c>
      <c r="AP76" s="104" t="s">
        <v>113</v>
      </c>
    </row>
    <row r="77" spans="1:42" hidden="1" x14ac:dyDescent="0.2">
      <c r="A77" s="104" t="str">
        <f t="shared" si="4"/>
        <v>Aguascalientes_</v>
      </c>
      <c r="B77" s="104" t="str">
        <f t="shared" si="5"/>
        <v>Aguascalientes_Transferencias, Subsidios y Subvenciones, y Pensiones y Jubilaciones</v>
      </c>
      <c r="C77" s="104" t="s">
        <v>2064</v>
      </c>
      <c r="D77" s="104" t="str">
        <f t="shared" si="3"/>
        <v>Aguascalientes</v>
      </c>
      <c r="H77" s="104" t="s">
        <v>622</v>
      </c>
      <c r="J77" s="104" t="s">
        <v>38</v>
      </c>
      <c r="K77" s="104" t="s">
        <v>113</v>
      </c>
      <c r="L77" s="104" t="s">
        <v>113</v>
      </c>
      <c r="M77" s="104" t="s">
        <v>113</v>
      </c>
      <c r="N77" s="104" t="s">
        <v>113</v>
      </c>
      <c r="O77" s="104" t="s">
        <v>113</v>
      </c>
      <c r="P77" s="104" t="s">
        <v>113</v>
      </c>
      <c r="Q77" s="104">
        <v>0</v>
      </c>
      <c r="R77" s="104">
        <v>0</v>
      </c>
      <c r="S77" s="104">
        <v>0</v>
      </c>
      <c r="AP77" s="104" t="s">
        <v>113</v>
      </c>
    </row>
    <row r="78" spans="1:42" hidden="1" x14ac:dyDescent="0.2">
      <c r="A78" s="104" t="str">
        <f t="shared" si="4"/>
        <v>Aguascalientes_</v>
      </c>
      <c r="B78" s="104" t="str">
        <f t="shared" si="5"/>
        <v>Aguascalientes_Otras Transferencias Federales Etiquetadas</v>
      </c>
      <c r="C78" s="104" t="s">
        <v>2064</v>
      </c>
      <c r="D78" s="104" t="str">
        <f t="shared" si="3"/>
        <v>Aguascalientes</v>
      </c>
      <c r="J78" s="104" t="s">
        <v>84</v>
      </c>
      <c r="K78" s="104" t="s">
        <v>113</v>
      </c>
      <c r="L78" s="104" t="s">
        <v>113</v>
      </c>
      <c r="M78" s="104" t="s">
        <v>113</v>
      </c>
      <c r="N78" s="104" t="s">
        <v>113</v>
      </c>
      <c r="O78" s="104" t="s">
        <v>113</v>
      </c>
      <c r="P78" s="104" t="s">
        <v>113</v>
      </c>
      <c r="Q78" s="104">
        <v>0</v>
      </c>
      <c r="R78" s="104">
        <v>0</v>
      </c>
      <c r="S78" s="104">
        <v>0</v>
      </c>
      <c r="AP78" s="104" t="s">
        <v>113</v>
      </c>
    </row>
    <row r="79" spans="1:42" hidden="1" x14ac:dyDescent="0.2">
      <c r="A79" s="104" t="str">
        <f t="shared" si="4"/>
        <v>Baja California_</v>
      </c>
      <c r="B79" s="104" t="str">
        <f t="shared" si="5"/>
        <v>Baja California_</v>
      </c>
      <c r="C79" s="104" t="s">
        <v>2065</v>
      </c>
      <c r="D79" s="104" t="str">
        <f t="shared" si="3"/>
        <v>Baja California</v>
      </c>
      <c r="E79" s="104" t="s">
        <v>113</v>
      </c>
    </row>
    <row r="80" spans="1:42" hidden="1" x14ac:dyDescent="0.2">
      <c r="A80" s="104" t="str">
        <f t="shared" si="4"/>
        <v>Baja California_</v>
      </c>
      <c r="B80" s="104" t="str">
        <f t="shared" si="5"/>
        <v>Baja California_</v>
      </c>
      <c r="C80" s="104" t="s">
        <v>2065</v>
      </c>
      <c r="D80" s="104" t="str">
        <f t="shared" si="3"/>
        <v>Baja California</v>
      </c>
      <c r="E80" s="104" t="s">
        <v>85</v>
      </c>
    </row>
    <row r="81" spans="1:42" hidden="1" x14ac:dyDescent="0.2">
      <c r="A81" s="104" t="str">
        <f t="shared" si="4"/>
        <v>Baja California_</v>
      </c>
      <c r="B81" s="104" t="str">
        <f t="shared" si="5"/>
        <v>Baja California_</v>
      </c>
      <c r="C81" s="104" t="s">
        <v>2065</v>
      </c>
      <c r="D81" s="104" t="str">
        <f t="shared" si="3"/>
        <v>Baja California</v>
      </c>
      <c r="E81" s="104" t="s">
        <v>603</v>
      </c>
      <c r="G81" s="104" t="s">
        <v>136</v>
      </c>
    </row>
    <row r="82" spans="1:42" hidden="1" x14ac:dyDescent="0.2">
      <c r="A82" s="104" t="str">
        <f t="shared" si="4"/>
        <v>Baja California_</v>
      </c>
      <c r="B82" s="104" t="str">
        <f t="shared" si="5"/>
        <v>Baja California_</v>
      </c>
      <c r="C82" s="104" t="s">
        <v>2065</v>
      </c>
      <c r="D82" s="104" t="str">
        <f t="shared" si="3"/>
        <v>Baja California</v>
      </c>
      <c r="E82" s="104" t="s">
        <v>604</v>
      </c>
      <c r="G82" s="104" t="s">
        <v>460</v>
      </c>
    </row>
    <row r="83" spans="1:42" hidden="1" x14ac:dyDescent="0.2">
      <c r="A83" s="104" t="str">
        <f t="shared" si="4"/>
        <v>Baja California_</v>
      </c>
      <c r="B83" s="104" t="str">
        <f t="shared" si="5"/>
        <v>Baja California_</v>
      </c>
      <c r="C83" s="104" t="s">
        <v>2065</v>
      </c>
      <c r="D83" s="104" t="str">
        <f t="shared" si="3"/>
        <v>Baja California</v>
      </c>
      <c r="E83" s="104" t="s">
        <v>605</v>
      </c>
      <c r="G83" s="104" t="s">
        <v>113</v>
      </c>
    </row>
    <row r="84" spans="1:42" hidden="1" x14ac:dyDescent="0.2">
      <c r="A84" s="104" t="str">
        <f t="shared" si="4"/>
        <v>Baja California_</v>
      </c>
      <c r="B84" s="104" t="str">
        <f t="shared" si="5"/>
        <v>Baja California_</v>
      </c>
      <c r="C84" s="104" t="s">
        <v>2065</v>
      </c>
      <c r="D84" s="104" t="str">
        <f t="shared" si="3"/>
        <v>Baja California</v>
      </c>
      <c r="E84" s="104" t="s">
        <v>606</v>
      </c>
      <c r="G84" s="104" t="s">
        <v>636</v>
      </c>
    </row>
    <row r="85" spans="1:42" hidden="1" x14ac:dyDescent="0.2">
      <c r="A85" s="104" t="str">
        <f t="shared" si="4"/>
        <v>Baja California_</v>
      </c>
      <c r="B85" s="104" t="str">
        <f t="shared" si="5"/>
        <v>Baja California_</v>
      </c>
      <c r="C85" s="104" t="s">
        <v>2065</v>
      </c>
      <c r="D85" s="104" t="str">
        <f t="shared" si="3"/>
        <v>Baja California</v>
      </c>
      <c r="E85" s="104" t="s">
        <v>607</v>
      </c>
      <c r="G85" s="104" t="s">
        <v>137</v>
      </c>
    </row>
    <row r="86" spans="1:42" hidden="1" x14ac:dyDescent="0.2">
      <c r="A86" s="104" t="str">
        <f t="shared" si="4"/>
        <v>Baja California_</v>
      </c>
      <c r="B86" s="104" t="str">
        <f t="shared" si="5"/>
        <v>Baja California_</v>
      </c>
      <c r="C86" s="104" t="s">
        <v>2065</v>
      </c>
      <c r="D86" s="104" t="str">
        <f t="shared" si="3"/>
        <v>Baja California</v>
      </c>
      <c r="E86" s="104" t="s">
        <v>608</v>
      </c>
      <c r="G86" s="104" t="s">
        <v>137</v>
      </c>
    </row>
    <row r="87" spans="1:42" hidden="1" x14ac:dyDescent="0.2">
      <c r="A87" s="104" t="str">
        <f t="shared" si="4"/>
        <v>Baja California_</v>
      </c>
      <c r="B87" s="104" t="str">
        <f t="shared" si="5"/>
        <v>Baja California_</v>
      </c>
      <c r="C87" s="104" t="s">
        <v>2065</v>
      </c>
      <c r="D87" s="104" t="str">
        <f t="shared" si="3"/>
        <v>Baja California</v>
      </c>
      <c r="E87" s="104" t="s">
        <v>609</v>
      </c>
      <c r="G87" s="104" t="s">
        <v>138</v>
      </c>
    </row>
    <row r="88" spans="1:42" hidden="1" x14ac:dyDescent="0.2">
      <c r="A88" s="104" t="str">
        <f t="shared" si="4"/>
        <v>Baja California_</v>
      </c>
      <c r="B88" s="104" t="str">
        <f t="shared" si="5"/>
        <v>Baja California_</v>
      </c>
      <c r="C88" s="104" t="s">
        <v>2065</v>
      </c>
      <c r="D88" s="104" t="str">
        <f t="shared" si="3"/>
        <v>Baja California</v>
      </c>
      <c r="E88" s="104" t="s">
        <v>113</v>
      </c>
    </row>
    <row r="89" spans="1:42" hidden="1" x14ac:dyDescent="0.2">
      <c r="A89" s="104" t="str">
        <f t="shared" si="4"/>
        <v>Baja California_</v>
      </c>
      <c r="B89" s="104" t="str">
        <f t="shared" si="5"/>
        <v>Baja California_</v>
      </c>
      <c r="C89" s="104" t="s">
        <v>2065</v>
      </c>
      <c r="D89" s="104" t="str">
        <f t="shared" si="3"/>
        <v>Baja California</v>
      </c>
    </row>
    <row r="90" spans="1:42" hidden="1" x14ac:dyDescent="0.2">
      <c r="A90" s="104" t="str">
        <f t="shared" si="4"/>
        <v>Baja California_</v>
      </c>
      <c r="B90" s="104" t="str">
        <f t="shared" si="5"/>
        <v>Baja California_</v>
      </c>
      <c r="C90" s="104" t="s">
        <v>2065</v>
      </c>
      <c r="D90" s="104" t="str">
        <f t="shared" si="3"/>
        <v>Baja California</v>
      </c>
      <c r="H90" s="104" t="s">
        <v>113</v>
      </c>
    </row>
    <row r="91" spans="1:42" hidden="1" x14ac:dyDescent="0.2">
      <c r="A91" s="104" t="str">
        <f t="shared" si="4"/>
        <v>Baja California_Clave de Registro ante la SHCP</v>
      </c>
      <c r="B91" s="104" t="str">
        <f t="shared" si="5"/>
        <v>Baja California_Acreedor o Prestador de Servicio / Subconcepto</v>
      </c>
      <c r="C91" s="104" t="s">
        <v>2065</v>
      </c>
      <c r="D91" s="104" t="str">
        <f t="shared" si="3"/>
        <v>Baja California</v>
      </c>
      <c r="E91" s="104" t="s">
        <v>91</v>
      </c>
      <c r="F91" s="104" t="s">
        <v>92</v>
      </c>
      <c r="H91" s="104" t="s">
        <v>93</v>
      </c>
      <c r="J91" s="104" t="s">
        <v>94</v>
      </c>
      <c r="K91" s="104" t="s">
        <v>95</v>
      </c>
      <c r="L91" s="104" t="s">
        <v>96</v>
      </c>
      <c r="M91" s="104" t="s">
        <v>97</v>
      </c>
      <c r="N91" s="104" t="s">
        <v>98</v>
      </c>
      <c r="O91" s="104" t="s">
        <v>139</v>
      </c>
      <c r="P91" s="104" t="s">
        <v>99</v>
      </c>
      <c r="Q91" s="104" t="s">
        <v>100</v>
      </c>
      <c r="R91" s="104" t="s">
        <v>100</v>
      </c>
      <c r="S91" s="104" t="s">
        <v>100</v>
      </c>
      <c r="T91" s="104" t="s">
        <v>100</v>
      </c>
      <c r="U91" s="104" t="s">
        <v>100</v>
      </c>
      <c r="V91" s="104" t="s">
        <v>101</v>
      </c>
      <c r="W91" s="104" t="s">
        <v>101</v>
      </c>
      <c r="X91" s="104" t="s">
        <v>101</v>
      </c>
      <c r="Y91" s="104" t="s">
        <v>101</v>
      </c>
      <c r="Z91" s="104" t="s">
        <v>101</v>
      </c>
      <c r="AA91" s="104" t="s">
        <v>102</v>
      </c>
      <c r="AB91" s="104" t="s">
        <v>102</v>
      </c>
      <c r="AC91" s="104" t="s">
        <v>102</v>
      </c>
      <c r="AD91" s="104" t="s">
        <v>102</v>
      </c>
      <c r="AE91" s="104" t="s">
        <v>102</v>
      </c>
      <c r="AF91" s="104" t="s">
        <v>103</v>
      </c>
      <c r="AG91" s="104" t="s">
        <v>103</v>
      </c>
      <c r="AH91" s="104" t="s">
        <v>103</v>
      </c>
      <c r="AI91" s="104" t="s">
        <v>103</v>
      </c>
      <c r="AJ91" s="104" t="s">
        <v>103</v>
      </c>
      <c r="AK91" s="104" t="s">
        <v>104</v>
      </c>
      <c r="AL91" s="104" t="s">
        <v>104</v>
      </c>
      <c r="AM91" s="104" t="s">
        <v>104</v>
      </c>
      <c r="AN91" s="104" t="s">
        <v>104</v>
      </c>
      <c r="AO91" s="104" t="s">
        <v>104</v>
      </c>
      <c r="AP91" s="104" t="s">
        <v>105</v>
      </c>
    </row>
    <row r="92" spans="1:42" hidden="1" x14ac:dyDescent="0.2">
      <c r="A92" s="104" t="str">
        <f t="shared" si="4"/>
        <v>Baja California_</v>
      </c>
      <c r="B92" s="104" t="str">
        <f t="shared" si="5"/>
        <v>Baja California_</v>
      </c>
      <c r="C92" s="104" t="s">
        <v>2065</v>
      </c>
      <c r="D92" s="104" t="str">
        <f t="shared" si="3"/>
        <v>Baja California</v>
      </c>
      <c r="Q92" s="104" t="s">
        <v>610</v>
      </c>
      <c r="R92" s="104" t="s">
        <v>611</v>
      </c>
      <c r="S92" s="104" t="s">
        <v>1898</v>
      </c>
      <c r="T92" s="104" t="s">
        <v>1899</v>
      </c>
      <c r="U92" s="104" t="s">
        <v>1900</v>
      </c>
      <c r="V92" s="104" t="s">
        <v>610</v>
      </c>
      <c r="W92" s="104" t="s">
        <v>611</v>
      </c>
      <c r="X92" s="104" t="s">
        <v>1898</v>
      </c>
      <c r="Y92" s="104" t="s">
        <v>1899</v>
      </c>
      <c r="Z92" s="104" t="s">
        <v>1900</v>
      </c>
      <c r="AA92" s="104" t="s">
        <v>610</v>
      </c>
      <c r="AB92" s="104" t="s">
        <v>611</v>
      </c>
      <c r="AC92" s="104" t="s">
        <v>1898</v>
      </c>
      <c r="AD92" s="104" t="s">
        <v>1899</v>
      </c>
      <c r="AE92" s="104" t="s">
        <v>1900</v>
      </c>
      <c r="AF92" s="104" t="s">
        <v>610</v>
      </c>
      <c r="AG92" s="104" t="s">
        <v>611</v>
      </c>
      <c r="AH92" s="104" t="s">
        <v>1898</v>
      </c>
      <c r="AI92" s="104" t="s">
        <v>1899</v>
      </c>
      <c r="AJ92" s="104" t="s">
        <v>1900</v>
      </c>
      <c r="AK92" s="104" t="s">
        <v>610</v>
      </c>
      <c r="AL92" s="104" t="s">
        <v>611</v>
      </c>
      <c r="AM92" s="104" t="s">
        <v>1898</v>
      </c>
      <c r="AN92" s="104" t="s">
        <v>1899</v>
      </c>
      <c r="AO92" s="104" t="s">
        <v>1900</v>
      </c>
    </row>
    <row r="93" spans="1:42" hidden="1" x14ac:dyDescent="0.2">
      <c r="A93" s="104" t="str">
        <f t="shared" si="4"/>
        <v>Baja California_P02-0815113</v>
      </c>
      <c r="B93" s="104" t="str">
        <f t="shared" si="5"/>
        <v>Baja California_Banco Nacional de Obras y Servicios Públicos, Sociedad Nacional de Crédito</v>
      </c>
      <c r="C93" s="104" t="s">
        <v>2065</v>
      </c>
      <c r="D93" s="104" t="str">
        <f t="shared" si="3"/>
        <v>Baja California</v>
      </c>
      <c r="E93" s="104" t="s">
        <v>110</v>
      </c>
      <c r="F93" s="104" t="s">
        <v>612</v>
      </c>
      <c r="H93" s="104" t="s">
        <v>169</v>
      </c>
      <c r="J93" s="104" t="s">
        <v>187</v>
      </c>
      <c r="K93" s="104" t="s">
        <v>140</v>
      </c>
      <c r="L93" s="104" t="s">
        <v>47</v>
      </c>
      <c r="M93" s="104" t="s">
        <v>113</v>
      </c>
      <c r="N93" s="104" t="s">
        <v>636</v>
      </c>
      <c r="O93" s="104" t="s">
        <v>637</v>
      </c>
      <c r="P93" s="104" t="s">
        <v>1</v>
      </c>
      <c r="Q93" s="104">
        <v>393269887.85000002</v>
      </c>
      <c r="R93" s="104">
        <v>384044662.5</v>
      </c>
      <c r="S93" s="104">
        <v>380956582.99000001</v>
      </c>
      <c r="V93" s="104">
        <v>2268176.5099999998</v>
      </c>
      <c r="W93" s="104">
        <v>9225225.3499999996</v>
      </c>
      <c r="X93" s="104">
        <v>3088079.51</v>
      </c>
      <c r="AA93" s="104">
        <v>8626214.2100000009</v>
      </c>
      <c r="AB93" s="104">
        <v>8837911.7799999993</v>
      </c>
      <c r="AC93" s="104">
        <v>9030040.2300000004</v>
      </c>
      <c r="AP93" s="104" t="s">
        <v>141</v>
      </c>
    </row>
    <row r="94" spans="1:42" hidden="1" x14ac:dyDescent="0.2">
      <c r="A94" s="104" t="str">
        <f t="shared" si="4"/>
        <v>Baja California_P02-0116003</v>
      </c>
      <c r="B94" s="104" t="str">
        <f t="shared" si="5"/>
        <v>Baja California_Banco Nacional de Obras y Servicios Públicos, Sociedad Nacional de Crédito</v>
      </c>
      <c r="C94" s="104" t="s">
        <v>2065</v>
      </c>
      <c r="D94" s="104" t="str">
        <f t="shared" si="3"/>
        <v>Baja California</v>
      </c>
      <c r="H94" s="104" t="s">
        <v>169</v>
      </c>
      <c r="J94" s="104" t="s">
        <v>187</v>
      </c>
      <c r="K94" s="104" t="s">
        <v>170</v>
      </c>
      <c r="L94" s="104" t="s">
        <v>47</v>
      </c>
      <c r="M94" s="104" t="s">
        <v>113</v>
      </c>
      <c r="N94" s="104" t="s">
        <v>636</v>
      </c>
      <c r="O94" s="104" t="s">
        <v>638</v>
      </c>
      <c r="P94" s="104" t="s">
        <v>1</v>
      </c>
      <c r="Q94" s="104">
        <v>252313360.86000001</v>
      </c>
      <c r="R94" s="104">
        <v>246266088.24000001</v>
      </c>
      <c r="S94" s="104">
        <v>243834832.77000001</v>
      </c>
      <c r="V94" s="104">
        <v>960196.93</v>
      </c>
      <c r="W94" s="104">
        <v>6047272.6200000001</v>
      </c>
      <c r="X94" s="104">
        <v>2431255.4700000002</v>
      </c>
      <c r="AA94" s="104">
        <v>5988783.6299999999</v>
      </c>
      <c r="AB94" s="104">
        <v>6121867.6799999997</v>
      </c>
      <c r="AC94" s="104">
        <v>6121867.6799999997</v>
      </c>
      <c r="AP94" s="104" t="s">
        <v>141</v>
      </c>
    </row>
    <row r="95" spans="1:42" hidden="1" x14ac:dyDescent="0.2">
      <c r="A95" s="104" t="str">
        <f t="shared" si="4"/>
        <v>Baja California_P02-1216070</v>
      </c>
      <c r="B95" s="104" t="str">
        <f t="shared" si="5"/>
        <v>Baja California_Banco Nacional de Obras y Servicios Públicos, Sociedad Nacional de Crédito</v>
      </c>
      <c r="C95" s="104" t="s">
        <v>2065</v>
      </c>
      <c r="D95" s="104" t="str">
        <f t="shared" si="3"/>
        <v>Baja California</v>
      </c>
      <c r="H95" s="104" t="s">
        <v>169</v>
      </c>
      <c r="J95" s="104" t="s">
        <v>187</v>
      </c>
      <c r="K95" s="104" t="s">
        <v>171</v>
      </c>
      <c r="L95" s="104" t="s">
        <v>47</v>
      </c>
      <c r="M95" s="104" t="s">
        <v>113</v>
      </c>
      <c r="N95" s="104" t="s">
        <v>636</v>
      </c>
      <c r="O95" s="104" t="s">
        <v>639</v>
      </c>
      <c r="P95" s="104" t="s">
        <v>1</v>
      </c>
      <c r="Q95" s="104">
        <v>93484592.340000004</v>
      </c>
      <c r="R95" s="104">
        <v>91506332.209999993</v>
      </c>
      <c r="S95" s="104">
        <v>90739662.439999998</v>
      </c>
      <c r="V95" s="104">
        <v>310838.26</v>
      </c>
      <c r="W95" s="104">
        <v>1978260.13</v>
      </c>
      <c r="X95" s="104">
        <v>766669.77</v>
      </c>
      <c r="AA95" s="104">
        <v>2234762.4900000002</v>
      </c>
      <c r="AB95" s="104">
        <v>2387132.6800000002</v>
      </c>
      <c r="AC95" s="104">
        <v>2310947.58</v>
      </c>
      <c r="AP95" s="104" t="s">
        <v>141</v>
      </c>
    </row>
    <row r="96" spans="1:42" hidden="1" x14ac:dyDescent="0.2">
      <c r="A96" s="104" t="str">
        <f t="shared" si="4"/>
        <v>Baja California_IL02-0818018</v>
      </c>
      <c r="B96" s="104" t="str">
        <f t="shared" si="5"/>
        <v>Baja California_Inver Infraestructura, S.A. de C.V.</v>
      </c>
      <c r="C96" s="104" t="s">
        <v>2065</v>
      </c>
      <c r="D96" s="104" t="str">
        <f t="shared" si="3"/>
        <v>Baja California</v>
      </c>
      <c r="H96" s="104" t="s">
        <v>640</v>
      </c>
      <c r="J96" s="104" t="s">
        <v>641</v>
      </c>
      <c r="K96" s="104" t="s">
        <v>149</v>
      </c>
      <c r="L96" s="104" t="s">
        <v>18</v>
      </c>
      <c r="M96" s="104" t="s">
        <v>113</v>
      </c>
      <c r="N96" s="104" t="s">
        <v>636</v>
      </c>
      <c r="O96" s="104" t="s">
        <v>642</v>
      </c>
      <c r="P96" s="104" t="s">
        <v>1</v>
      </c>
      <c r="Q96" s="104">
        <v>475394284.50999999</v>
      </c>
      <c r="R96" s="104">
        <v>462132795.39999998</v>
      </c>
      <c r="S96" s="104">
        <v>448871306.29000002</v>
      </c>
      <c r="V96" s="104">
        <v>13261489.109999999</v>
      </c>
      <c r="W96" s="104">
        <v>13261489.109999999</v>
      </c>
      <c r="X96" s="104">
        <v>13261489.109999999</v>
      </c>
      <c r="AP96" s="104" t="s">
        <v>150</v>
      </c>
    </row>
    <row r="97" spans="1:42" hidden="1" x14ac:dyDescent="0.2">
      <c r="A97" s="104" t="str">
        <f t="shared" si="4"/>
        <v>Baja California_IL02-0718006</v>
      </c>
      <c r="B97" s="104" t="str">
        <f t="shared" si="5"/>
        <v>Baja California_Relogar, Sociedad Anónima, Promotora de Inversión de Capital Variable</v>
      </c>
      <c r="C97" s="104" t="s">
        <v>2065</v>
      </c>
      <c r="D97" s="104" t="str">
        <f t="shared" si="3"/>
        <v>Baja California</v>
      </c>
      <c r="H97" s="104" t="s">
        <v>640</v>
      </c>
      <c r="J97" s="104" t="s">
        <v>643</v>
      </c>
      <c r="K97" s="104" t="s">
        <v>644</v>
      </c>
      <c r="L97" s="104" t="s">
        <v>18</v>
      </c>
      <c r="M97" s="104" t="s">
        <v>113</v>
      </c>
      <c r="N97" s="104" t="s">
        <v>636</v>
      </c>
      <c r="O97" s="104" t="s">
        <v>645</v>
      </c>
      <c r="P97" s="104" t="s">
        <v>1</v>
      </c>
      <c r="Q97" s="104">
        <v>0</v>
      </c>
      <c r="R97" s="104">
        <v>0</v>
      </c>
      <c r="S97" s="104">
        <v>158626057.22999999</v>
      </c>
      <c r="V97" s="104">
        <v>0</v>
      </c>
      <c r="W97" s="104">
        <v>0</v>
      </c>
      <c r="X97" s="104">
        <v>12551280.949999999</v>
      </c>
      <c r="AP97" s="104" t="s">
        <v>113</v>
      </c>
    </row>
    <row r="98" spans="1:42" hidden="1" x14ac:dyDescent="0.2">
      <c r="A98" s="104" t="str">
        <f t="shared" si="4"/>
        <v>Baja California_P02-0217005</v>
      </c>
      <c r="B98" s="104" t="str">
        <f t="shared" si="5"/>
        <v>Baja California_Banco Nacional de Obras y Servicios Públicos, Sociedad Nacional de Crédito</v>
      </c>
      <c r="C98" s="104" t="s">
        <v>2065</v>
      </c>
      <c r="D98" s="104" t="str">
        <f t="shared" si="3"/>
        <v>Baja California</v>
      </c>
      <c r="H98" s="104" t="s">
        <v>169</v>
      </c>
      <c r="J98" s="104" t="s">
        <v>187</v>
      </c>
      <c r="K98" s="104" t="s">
        <v>172</v>
      </c>
      <c r="L98" s="104" t="s">
        <v>47</v>
      </c>
      <c r="M98" s="104" t="s">
        <v>113</v>
      </c>
      <c r="N98" s="104" t="s">
        <v>636</v>
      </c>
      <c r="O98" s="104" t="s">
        <v>646</v>
      </c>
      <c r="P98" s="104" t="s">
        <v>1</v>
      </c>
      <c r="Q98" s="104">
        <v>102238425.89</v>
      </c>
      <c r="R98" s="104">
        <v>100318787.3</v>
      </c>
      <c r="S98" s="104">
        <v>99763502.239999995</v>
      </c>
      <c r="V98" s="104">
        <v>496569.1</v>
      </c>
      <c r="W98" s="104">
        <v>1919638.59</v>
      </c>
      <c r="X98" s="104">
        <v>555285.06000000006</v>
      </c>
      <c r="AA98" s="104">
        <v>2509810.15</v>
      </c>
      <c r="AB98" s="104">
        <v>2537696.94</v>
      </c>
      <c r="AC98" s="104">
        <v>2565583.71</v>
      </c>
      <c r="AP98" s="104" t="s">
        <v>141</v>
      </c>
    </row>
    <row r="99" spans="1:42" hidden="1" x14ac:dyDescent="0.2">
      <c r="A99" s="104" t="str">
        <f t="shared" si="4"/>
        <v>Baja California_P02-0520052</v>
      </c>
      <c r="B99" s="104" t="str">
        <f t="shared" si="5"/>
        <v>Baja California_Banco Mercantil del Norte, S.A., Institución de Banca Múltiple, Grupo Financiero Banorte</v>
      </c>
      <c r="C99" s="104" t="s">
        <v>2065</v>
      </c>
      <c r="D99" s="104" t="str">
        <f t="shared" si="3"/>
        <v>Baja California</v>
      </c>
      <c r="H99" s="104" t="s">
        <v>169</v>
      </c>
      <c r="J99" s="104" t="s">
        <v>247</v>
      </c>
      <c r="K99" s="104" t="s">
        <v>157</v>
      </c>
      <c r="L99" s="104" t="s">
        <v>47</v>
      </c>
      <c r="M99" s="104" t="s">
        <v>113</v>
      </c>
      <c r="N99" s="104" t="s">
        <v>636</v>
      </c>
      <c r="O99" s="104" t="s">
        <v>647</v>
      </c>
      <c r="P99" s="104" t="s">
        <v>1</v>
      </c>
      <c r="Q99" s="104">
        <v>2946167148.4400001</v>
      </c>
      <c r="R99" s="104">
        <v>2938737318.4400001</v>
      </c>
      <c r="S99" s="104">
        <v>2931013968.4400001</v>
      </c>
      <c r="V99" s="104">
        <v>7147470</v>
      </c>
      <c r="W99" s="104">
        <v>7429830</v>
      </c>
      <c r="X99" s="104">
        <v>7723350</v>
      </c>
      <c r="AA99" s="104">
        <v>45537519.399999999</v>
      </c>
      <c r="AB99" s="104">
        <v>55243857.399999999</v>
      </c>
      <c r="AC99" s="104">
        <v>64792478.700000003</v>
      </c>
      <c r="AL99" s="104">
        <v>3428272.28</v>
      </c>
      <c r="AM99" s="104">
        <v>1104352.26</v>
      </c>
      <c r="AP99" s="104" t="s">
        <v>158</v>
      </c>
    </row>
    <row r="100" spans="1:42" hidden="1" x14ac:dyDescent="0.2">
      <c r="A100" s="104" t="str">
        <f t="shared" si="4"/>
        <v>Baja California_P02-0520050</v>
      </c>
      <c r="B100" s="104" t="str">
        <f t="shared" si="5"/>
        <v>Baja California_Banco Nacional de México, S.A. Integrante del Grupo Financiero Banamex</v>
      </c>
      <c r="C100" s="104" t="s">
        <v>2065</v>
      </c>
      <c r="D100" s="104" t="str">
        <f t="shared" si="3"/>
        <v>Baja California</v>
      </c>
      <c r="H100" s="104" t="s">
        <v>169</v>
      </c>
      <c r="J100" s="104" t="s">
        <v>623</v>
      </c>
      <c r="K100" s="104" t="s">
        <v>153</v>
      </c>
      <c r="L100" s="104" t="s">
        <v>47</v>
      </c>
      <c r="M100" s="104" t="s">
        <v>113</v>
      </c>
      <c r="N100" s="104" t="s">
        <v>636</v>
      </c>
      <c r="O100" s="104" t="s">
        <v>648</v>
      </c>
      <c r="P100" s="104" t="s">
        <v>1</v>
      </c>
      <c r="Q100" s="104">
        <v>1620502840.95</v>
      </c>
      <c r="R100" s="104">
        <v>1616428817.5</v>
      </c>
      <c r="S100" s="104">
        <v>1612193847.25</v>
      </c>
      <c r="V100" s="104">
        <v>3919196.05</v>
      </c>
      <c r="W100" s="104">
        <v>4074023.45</v>
      </c>
      <c r="X100" s="104">
        <v>4234970.25</v>
      </c>
      <c r="AA100" s="104">
        <v>25288875.199999999</v>
      </c>
      <c r="AB100" s="104">
        <v>30638204.100000001</v>
      </c>
      <c r="AC100" s="104">
        <v>35901315.799999997</v>
      </c>
      <c r="AL100" s="104">
        <v>3120498.42</v>
      </c>
      <c r="AM100" s="104">
        <v>698027.39</v>
      </c>
      <c r="AP100" s="104" t="s">
        <v>154</v>
      </c>
    </row>
    <row r="101" spans="1:42" hidden="1" x14ac:dyDescent="0.2">
      <c r="A101" s="104" t="str">
        <f t="shared" si="4"/>
        <v>Baja California_P02-0520051</v>
      </c>
      <c r="B101" s="104" t="str">
        <f t="shared" si="5"/>
        <v>Baja California_Banco Nacional de México, S.A. Integrante del Grupo Financiero Banamex</v>
      </c>
      <c r="C101" s="104" t="s">
        <v>2065</v>
      </c>
      <c r="D101" s="104" t="str">
        <f t="shared" si="3"/>
        <v>Baja California</v>
      </c>
      <c r="H101" s="104" t="s">
        <v>169</v>
      </c>
      <c r="J101" s="104" t="s">
        <v>623</v>
      </c>
      <c r="K101" s="104" t="s">
        <v>155</v>
      </c>
      <c r="L101" s="104" t="s">
        <v>47</v>
      </c>
      <c r="M101" s="104" t="s">
        <v>113</v>
      </c>
      <c r="N101" s="104" t="s">
        <v>636</v>
      </c>
      <c r="O101" s="104" t="s">
        <v>649</v>
      </c>
      <c r="P101" s="104" t="s">
        <v>1</v>
      </c>
      <c r="Q101" s="104">
        <v>743756623.04999995</v>
      </c>
      <c r="R101" s="104">
        <v>741886782.5</v>
      </c>
      <c r="S101" s="104">
        <v>739943072.75</v>
      </c>
      <c r="V101" s="104">
        <v>1798779.95</v>
      </c>
      <c r="W101" s="104">
        <v>1869840.55</v>
      </c>
      <c r="X101" s="104">
        <v>1943709.75</v>
      </c>
      <c r="AA101" s="104">
        <v>11643168.800000001</v>
      </c>
      <c r="AB101" s="104">
        <v>14100719</v>
      </c>
      <c r="AC101" s="104">
        <v>16514976.199999999</v>
      </c>
      <c r="AL101" s="104">
        <v>1066572.27</v>
      </c>
      <c r="AM101" s="104">
        <v>431142.42</v>
      </c>
      <c r="AP101" s="104" t="s">
        <v>156</v>
      </c>
    </row>
    <row r="102" spans="1:42" hidden="1" x14ac:dyDescent="0.2">
      <c r="A102" s="104" t="str">
        <f t="shared" si="4"/>
        <v>Baja California_P02-0520053</v>
      </c>
      <c r="B102" s="104" t="str">
        <f t="shared" si="5"/>
        <v>Baja California_HSBC México, S.A., Institución de Banca Múltiple, Grupo Financiero HSBC</v>
      </c>
      <c r="C102" s="104" t="s">
        <v>2065</v>
      </c>
      <c r="D102" s="104" t="str">
        <f t="shared" si="3"/>
        <v>Baja California</v>
      </c>
      <c r="H102" s="104" t="s">
        <v>169</v>
      </c>
      <c r="J102" s="104" t="s">
        <v>119</v>
      </c>
      <c r="K102" s="104" t="s">
        <v>159</v>
      </c>
      <c r="L102" s="104" t="s">
        <v>47</v>
      </c>
      <c r="M102" s="104" t="s">
        <v>113</v>
      </c>
      <c r="N102" s="104" t="s">
        <v>636</v>
      </c>
      <c r="O102" s="104" t="s">
        <v>650</v>
      </c>
      <c r="P102" s="104" t="s">
        <v>1</v>
      </c>
      <c r="Q102" s="104">
        <v>591064866</v>
      </c>
      <c r="R102" s="104">
        <v>589578900</v>
      </c>
      <c r="S102" s="104">
        <v>588034230</v>
      </c>
      <c r="V102" s="104">
        <v>1429494</v>
      </c>
      <c r="W102" s="104">
        <v>1485966</v>
      </c>
      <c r="X102" s="104">
        <v>1544670</v>
      </c>
      <c r="AA102" s="104">
        <v>9092350.5</v>
      </c>
      <c r="AB102" s="104">
        <v>11036882.6</v>
      </c>
      <c r="AC102" s="104">
        <v>12954243.1</v>
      </c>
      <c r="AL102" s="104">
        <v>847600.37</v>
      </c>
      <c r="AM102" s="104">
        <v>384662.45</v>
      </c>
      <c r="AP102" s="104" t="s">
        <v>160</v>
      </c>
    </row>
    <row r="103" spans="1:42" hidden="1" x14ac:dyDescent="0.2">
      <c r="A103" s="104" t="str">
        <f t="shared" si="4"/>
        <v>Baja California_P02-0520055</v>
      </c>
      <c r="B103" s="104" t="str">
        <f t="shared" si="5"/>
        <v>Baja California_Banco Nacional de Obras y Servicios Públicos, Sociedad Nacional de Crédito</v>
      </c>
      <c r="C103" s="104" t="s">
        <v>2065</v>
      </c>
      <c r="D103" s="104" t="str">
        <f t="shared" si="3"/>
        <v>Baja California</v>
      </c>
      <c r="H103" s="104" t="s">
        <v>169</v>
      </c>
      <c r="J103" s="104" t="s">
        <v>187</v>
      </c>
      <c r="K103" s="104" t="s">
        <v>163</v>
      </c>
      <c r="L103" s="104" t="s">
        <v>47</v>
      </c>
      <c r="M103" s="104" t="s">
        <v>113</v>
      </c>
      <c r="N103" s="104" t="s">
        <v>636</v>
      </c>
      <c r="O103" s="104" t="s">
        <v>651</v>
      </c>
      <c r="P103" s="104" t="s">
        <v>1</v>
      </c>
      <c r="Q103" s="104">
        <v>1565168584.99</v>
      </c>
      <c r="R103" s="104">
        <v>1561243850.98</v>
      </c>
      <c r="S103" s="104">
        <v>1557164067.9300001</v>
      </c>
      <c r="V103" s="104">
        <v>3775580.13</v>
      </c>
      <c r="W103" s="104">
        <v>3924734.01</v>
      </c>
      <c r="X103" s="104">
        <v>4079783.05</v>
      </c>
      <c r="AA103" s="104">
        <v>24447099.699999999</v>
      </c>
      <c r="AB103" s="104">
        <v>29610097.399999999</v>
      </c>
      <c r="AC103" s="104">
        <v>33920862.5</v>
      </c>
      <c r="AL103" s="104">
        <v>1870547.5</v>
      </c>
      <c r="AM103" s="104">
        <v>939448.81</v>
      </c>
      <c r="AP103" s="104" t="s">
        <v>1945</v>
      </c>
    </row>
    <row r="104" spans="1:42" hidden="1" x14ac:dyDescent="0.2">
      <c r="A104" s="104" t="str">
        <f t="shared" si="4"/>
        <v>Baja California_P02-0520054</v>
      </c>
      <c r="B104" s="104" t="str">
        <f t="shared" si="5"/>
        <v>Baja California_Banco Nacional de Obras y Servicios Públicos, Sociedad Nacional de Crédito</v>
      </c>
      <c r="C104" s="104" t="s">
        <v>2065</v>
      </c>
      <c r="D104" s="104" t="str">
        <f t="shared" si="3"/>
        <v>Baja California</v>
      </c>
      <c r="H104" s="104" t="s">
        <v>169</v>
      </c>
      <c r="J104" s="104" t="s">
        <v>187</v>
      </c>
      <c r="K104" s="104" t="s">
        <v>161</v>
      </c>
      <c r="L104" s="104" t="s">
        <v>47</v>
      </c>
      <c r="M104" s="104" t="s">
        <v>113</v>
      </c>
      <c r="N104" s="104" t="s">
        <v>636</v>
      </c>
      <c r="O104" s="104" t="s">
        <v>652</v>
      </c>
      <c r="P104" s="104" t="s">
        <v>1</v>
      </c>
      <c r="Q104" s="104">
        <v>3940432440</v>
      </c>
      <c r="R104" s="104">
        <v>3930526000</v>
      </c>
      <c r="S104" s="104">
        <v>3920228200</v>
      </c>
      <c r="V104" s="104">
        <v>9529960</v>
      </c>
      <c r="W104" s="104">
        <v>9906440</v>
      </c>
      <c r="X104" s="104">
        <v>10297800</v>
      </c>
      <c r="AA104" s="104">
        <v>61065318.700000003</v>
      </c>
      <c r="AB104" s="104">
        <v>74031520.700000003</v>
      </c>
      <c r="AC104" s="104">
        <v>84901290.5</v>
      </c>
      <c r="AL104" s="104">
        <v>6024632.5999999996</v>
      </c>
      <c r="AM104" s="104">
        <v>1404223.01</v>
      </c>
      <c r="AP104" s="104" t="s">
        <v>162</v>
      </c>
    </row>
    <row r="105" spans="1:42" hidden="1" x14ac:dyDescent="0.2">
      <c r="A105" s="104" t="str">
        <f t="shared" si="4"/>
        <v>Baja California_P02-0421015</v>
      </c>
      <c r="B105" s="104" t="str">
        <f t="shared" si="5"/>
        <v>Baja California_Next Energy de Mexico, S.A. de C.V.</v>
      </c>
      <c r="C105" s="104" t="s">
        <v>2065</v>
      </c>
      <c r="D105" s="104" t="str">
        <f t="shared" si="3"/>
        <v>Baja California</v>
      </c>
      <c r="H105" s="104" t="s">
        <v>640</v>
      </c>
      <c r="J105" s="104" t="s">
        <v>653</v>
      </c>
      <c r="K105" s="104" t="s">
        <v>654</v>
      </c>
      <c r="L105" s="104" t="s">
        <v>18</v>
      </c>
      <c r="M105" s="104" t="s">
        <v>655</v>
      </c>
      <c r="N105" s="104" t="s">
        <v>636</v>
      </c>
      <c r="O105" s="104" t="s">
        <v>656</v>
      </c>
      <c r="P105" s="104" t="s">
        <v>1</v>
      </c>
      <c r="Q105" s="104">
        <v>0</v>
      </c>
      <c r="R105" s="104">
        <v>0</v>
      </c>
      <c r="S105" s="104">
        <v>0</v>
      </c>
      <c r="V105" s="104">
        <v>0</v>
      </c>
      <c r="W105" s="104">
        <v>0</v>
      </c>
      <c r="X105" s="104">
        <v>0</v>
      </c>
      <c r="AP105" s="104" t="s">
        <v>113</v>
      </c>
    </row>
    <row r="106" spans="1:42" hidden="1" x14ac:dyDescent="0.2">
      <c r="A106" s="104" t="str">
        <f t="shared" si="4"/>
        <v>Baja California_P02-0621025</v>
      </c>
      <c r="B106" s="104" t="str">
        <f t="shared" si="5"/>
        <v>Baja California_BBVA Bancomer, S.A., Institución de Banca Múltiple, Grupo Financiero BBVA Bancomer</v>
      </c>
      <c r="C106" s="104" t="s">
        <v>2065</v>
      </c>
      <c r="D106" s="104" t="str">
        <f t="shared" si="3"/>
        <v>Baja California</v>
      </c>
      <c r="H106" s="104" t="s">
        <v>169</v>
      </c>
      <c r="J106" s="104" t="s">
        <v>195</v>
      </c>
      <c r="K106" s="104" t="s">
        <v>164</v>
      </c>
      <c r="L106" s="104" t="s">
        <v>76</v>
      </c>
      <c r="M106" s="104" t="s">
        <v>47</v>
      </c>
      <c r="N106" s="104" t="s">
        <v>636</v>
      </c>
      <c r="O106" s="104" t="s">
        <v>657</v>
      </c>
      <c r="P106" s="104" t="s">
        <v>1</v>
      </c>
      <c r="Q106" s="104">
        <v>998499999.97000003</v>
      </c>
      <c r="R106" s="104">
        <v>997999999.96000004</v>
      </c>
      <c r="S106" s="104">
        <v>997499999.95000005</v>
      </c>
      <c r="V106" s="104">
        <v>500000.01</v>
      </c>
      <c r="W106" s="104">
        <v>500000.01</v>
      </c>
      <c r="X106" s="104">
        <v>500000.01</v>
      </c>
      <c r="AA106" s="104">
        <v>17171555.399999999</v>
      </c>
      <c r="AB106" s="104">
        <v>20613134.899999999</v>
      </c>
      <c r="AC106" s="104">
        <v>23836275.100000001</v>
      </c>
      <c r="AL106" s="104">
        <v>831891.63</v>
      </c>
      <c r="AM106" s="104">
        <v>528066.80000000005</v>
      </c>
      <c r="AP106" s="104" t="s">
        <v>113</v>
      </c>
    </row>
    <row r="107" spans="1:42" hidden="1" x14ac:dyDescent="0.2">
      <c r="A107" s="104" t="str">
        <f t="shared" si="4"/>
        <v>Baja California_P02-0621026</v>
      </c>
      <c r="B107" s="104" t="str">
        <f t="shared" si="5"/>
        <v>Baja California_BBVA Bancomer, S.A., Institución de Banca Múltiple, Grupo Financiero BBVA Bancomer</v>
      </c>
      <c r="C107" s="104" t="s">
        <v>2065</v>
      </c>
      <c r="D107" s="104" t="str">
        <f t="shared" si="3"/>
        <v>Baja California</v>
      </c>
      <c r="H107" s="104" t="s">
        <v>169</v>
      </c>
      <c r="J107" s="104" t="s">
        <v>195</v>
      </c>
      <c r="K107" s="104" t="s">
        <v>165</v>
      </c>
      <c r="L107" s="104" t="s">
        <v>76</v>
      </c>
      <c r="M107" s="104" t="s">
        <v>47</v>
      </c>
      <c r="N107" s="104" t="s">
        <v>636</v>
      </c>
      <c r="O107" s="104" t="s">
        <v>515</v>
      </c>
      <c r="P107" s="104" t="s">
        <v>1</v>
      </c>
      <c r="Q107" s="104">
        <v>499250000.02999997</v>
      </c>
      <c r="R107" s="104">
        <v>499000000.04000002</v>
      </c>
      <c r="S107" s="104">
        <v>498750000.05000001</v>
      </c>
      <c r="V107" s="104">
        <v>249999.99</v>
      </c>
      <c r="W107" s="104">
        <v>249999.99</v>
      </c>
      <c r="X107" s="104">
        <v>249999.99</v>
      </c>
      <c r="AA107" s="104">
        <v>8768897.5999999996</v>
      </c>
      <c r="AB107" s="104">
        <v>10502073.699999999</v>
      </c>
      <c r="AC107" s="104">
        <v>12107308.699999999</v>
      </c>
      <c r="AL107" s="104">
        <v>373833.01</v>
      </c>
      <c r="AM107" s="104">
        <v>366403.4</v>
      </c>
      <c r="AP107" s="104" t="s">
        <v>113</v>
      </c>
    </row>
    <row r="108" spans="1:42" hidden="1" x14ac:dyDescent="0.2">
      <c r="A108" s="104" t="str">
        <f t="shared" si="4"/>
        <v>Baja California_P02-0621027</v>
      </c>
      <c r="B108" s="104" t="str">
        <f t="shared" si="5"/>
        <v>Baja California_BBVA Bancomer, S.A., Institución de Banca Múltiple, Grupo Financiero BBVA Bancomer</v>
      </c>
      <c r="C108" s="104" t="s">
        <v>2065</v>
      </c>
      <c r="D108" s="104" t="str">
        <f t="shared" si="3"/>
        <v>Baja California</v>
      </c>
      <c r="H108" s="104" t="s">
        <v>169</v>
      </c>
      <c r="J108" s="104" t="s">
        <v>195</v>
      </c>
      <c r="K108" s="104" t="s">
        <v>166</v>
      </c>
      <c r="L108" s="104" t="s">
        <v>76</v>
      </c>
      <c r="M108" s="104" t="s">
        <v>47</v>
      </c>
      <c r="N108" s="104" t="s">
        <v>636</v>
      </c>
      <c r="O108" s="104" t="s">
        <v>515</v>
      </c>
      <c r="P108" s="104" t="s">
        <v>1</v>
      </c>
      <c r="Q108" s="104">
        <v>499250000.02999997</v>
      </c>
      <c r="R108" s="104">
        <v>499000000.04000002</v>
      </c>
      <c r="S108" s="104">
        <v>498750000.05000001</v>
      </c>
      <c r="V108" s="104">
        <v>249999.99</v>
      </c>
      <c r="W108" s="104">
        <v>249999.99</v>
      </c>
      <c r="X108" s="104">
        <v>249999.99</v>
      </c>
      <c r="AA108" s="104">
        <v>9013057.1999999993</v>
      </c>
      <c r="AB108" s="104">
        <v>10762748.6</v>
      </c>
      <c r="AC108" s="104">
        <v>12359536.9</v>
      </c>
      <c r="AL108" s="104">
        <v>373698.49</v>
      </c>
      <c r="AM108" s="104">
        <v>366403.4</v>
      </c>
      <c r="AP108" s="104" t="s">
        <v>113</v>
      </c>
    </row>
    <row r="109" spans="1:42" hidden="1" x14ac:dyDescent="0.2">
      <c r="A109" s="104" t="str">
        <f t="shared" si="4"/>
        <v>Baja California_P02-0621028</v>
      </c>
      <c r="B109" s="104" t="str">
        <f t="shared" si="5"/>
        <v>Baja California_Banco Multiva, S.A. Institución de Banca Múltiple, Grupo Financiero Multiva</v>
      </c>
      <c r="C109" s="104" t="s">
        <v>2065</v>
      </c>
      <c r="D109" s="104" t="str">
        <f t="shared" si="3"/>
        <v>Baja California</v>
      </c>
      <c r="H109" s="104" t="s">
        <v>169</v>
      </c>
      <c r="J109" s="104" t="s">
        <v>658</v>
      </c>
      <c r="K109" s="104" t="s">
        <v>167</v>
      </c>
      <c r="L109" s="104" t="s">
        <v>76</v>
      </c>
      <c r="M109" s="104" t="s">
        <v>47</v>
      </c>
      <c r="N109" s="104" t="s">
        <v>636</v>
      </c>
      <c r="O109" s="104" t="s">
        <v>515</v>
      </c>
      <c r="P109" s="104" t="s">
        <v>1</v>
      </c>
      <c r="Q109" s="104">
        <v>499250000.02999997</v>
      </c>
      <c r="R109" s="104">
        <v>499000000.04000002</v>
      </c>
      <c r="S109" s="104">
        <v>498750000.05000001</v>
      </c>
      <c r="V109" s="104">
        <v>249999.99</v>
      </c>
      <c r="W109" s="104">
        <v>249999.99</v>
      </c>
      <c r="X109" s="104">
        <v>249999.99</v>
      </c>
      <c r="AA109" s="104">
        <v>9008912.4000000004</v>
      </c>
      <c r="AB109" s="104">
        <v>10754924.5</v>
      </c>
      <c r="AC109" s="104">
        <v>12111119.199999999</v>
      </c>
      <c r="AL109" s="104">
        <v>373698.49</v>
      </c>
      <c r="AM109" s="104">
        <v>366403.4</v>
      </c>
      <c r="AP109" s="104" t="s">
        <v>113</v>
      </c>
    </row>
    <row r="110" spans="1:42" hidden="1" x14ac:dyDescent="0.2">
      <c r="A110" s="104" t="str">
        <f t="shared" si="4"/>
        <v>Baja California_P02-0621029</v>
      </c>
      <c r="B110" s="104" t="str">
        <f t="shared" si="5"/>
        <v>Baja California_Banco Multiva, S.A. Institución de Banca Múltiple, Grupo Financiero Multiva</v>
      </c>
      <c r="C110" s="104" t="s">
        <v>2065</v>
      </c>
      <c r="D110" s="104" t="str">
        <f t="shared" si="3"/>
        <v>Baja California</v>
      </c>
      <c r="H110" s="104" t="s">
        <v>169</v>
      </c>
      <c r="J110" s="104" t="s">
        <v>658</v>
      </c>
      <c r="K110" s="104" t="s">
        <v>168</v>
      </c>
      <c r="L110" s="104" t="s">
        <v>76</v>
      </c>
      <c r="M110" s="104" t="s">
        <v>47</v>
      </c>
      <c r="N110" s="104" t="s">
        <v>636</v>
      </c>
      <c r="O110" s="104" t="s">
        <v>515</v>
      </c>
      <c r="P110" s="104" t="s">
        <v>1</v>
      </c>
      <c r="Q110" s="104">
        <v>499250000.02999997</v>
      </c>
      <c r="R110" s="104">
        <v>499000000.04000002</v>
      </c>
      <c r="S110" s="104">
        <v>498750000.05000001</v>
      </c>
      <c r="V110" s="104">
        <v>249999.99</v>
      </c>
      <c r="W110" s="104">
        <v>249999.99</v>
      </c>
      <c r="X110" s="104">
        <v>249999.99</v>
      </c>
      <c r="AA110" s="104">
        <v>9253072.1999999993</v>
      </c>
      <c r="AB110" s="104">
        <v>11015599.5</v>
      </c>
      <c r="AC110" s="104">
        <v>12363347.5</v>
      </c>
      <c r="AL110" s="104">
        <v>373698.49</v>
      </c>
      <c r="AM110" s="104">
        <v>366403.4</v>
      </c>
      <c r="AP110" s="104" t="s">
        <v>113</v>
      </c>
    </row>
    <row r="111" spans="1:42" hidden="1" x14ac:dyDescent="0.2">
      <c r="A111" s="104" t="str">
        <f t="shared" si="4"/>
        <v>Baja California_P02-0520053_ID</v>
      </c>
      <c r="B111" s="104" t="str">
        <f t="shared" si="5"/>
        <v>Baja California_HSBC México, S.A., Institución de Banca Múltiple, Grupo Financiero HSBC</v>
      </c>
      <c r="C111" s="104" t="s">
        <v>2065</v>
      </c>
      <c r="D111" s="104" t="str">
        <f t="shared" si="3"/>
        <v>Baja California</v>
      </c>
      <c r="H111" s="104" t="s">
        <v>221</v>
      </c>
      <c r="J111" s="104" t="s">
        <v>119</v>
      </c>
      <c r="K111" s="104" t="s">
        <v>1946</v>
      </c>
      <c r="L111" s="104" t="s">
        <v>47</v>
      </c>
      <c r="M111" s="104" t="s">
        <v>113</v>
      </c>
      <c r="N111" s="104" t="s">
        <v>636</v>
      </c>
      <c r="O111" s="104" t="s">
        <v>113</v>
      </c>
      <c r="P111" s="104" t="s">
        <v>113</v>
      </c>
      <c r="S111" s="104">
        <v>0</v>
      </c>
      <c r="X111" s="104">
        <v>0</v>
      </c>
      <c r="AP111" s="104" t="s">
        <v>113</v>
      </c>
    </row>
    <row r="112" spans="1:42" hidden="1" x14ac:dyDescent="0.2">
      <c r="A112" s="104" t="str">
        <f t="shared" si="4"/>
        <v>Baja California_P02-0621026,P02-0621027,P02-0621028,P02-0621029_ID</v>
      </c>
      <c r="B112" s="104" t="str">
        <f t="shared" si="5"/>
        <v>Baja California_Banco Nacional de México, S.A. Integrante del Grupo Financiero Banamex</v>
      </c>
      <c r="C112" s="104" t="s">
        <v>2065</v>
      </c>
      <c r="D112" s="104" t="str">
        <f t="shared" si="3"/>
        <v>Baja California</v>
      </c>
      <c r="H112" s="104" t="s">
        <v>221</v>
      </c>
      <c r="J112" s="104" t="s">
        <v>623</v>
      </c>
      <c r="K112" s="104" t="s">
        <v>1947</v>
      </c>
      <c r="L112" s="104" t="s">
        <v>76</v>
      </c>
      <c r="M112" s="104" t="s">
        <v>47</v>
      </c>
      <c r="N112" s="104" t="s">
        <v>636</v>
      </c>
      <c r="O112" s="104" t="s">
        <v>113</v>
      </c>
      <c r="P112" s="104" t="s">
        <v>113</v>
      </c>
      <c r="S112" s="104">
        <v>0</v>
      </c>
      <c r="X112" s="104">
        <v>0</v>
      </c>
      <c r="AP112" s="104" t="s">
        <v>113</v>
      </c>
    </row>
    <row r="113" spans="1:42" hidden="1" x14ac:dyDescent="0.2">
      <c r="A113" s="104" t="str">
        <f t="shared" si="4"/>
        <v>Baja California_369/1998</v>
      </c>
      <c r="B113" s="104" t="str">
        <f t="shared" si="5"/>
        <v>Baja California_Banco Nacional de Obras y Servicios Públicos, Sociedad Nacional de Crédito</v>
      </c>
      <c r="C113" s="104" t="s">
        <v>2065</v>
      </c>
      <c r="D113" s="104" t="str">
        <f t="shared" si="3"/>
        <v>Baja California</v>
      </c>
      <c r="H113" s="104" t="s">
        <v>169</v>
      </c>
      <c r="J113" s="104" t="s">
        <v>187</v>
      </c>
      <c r="K113" s="104" t="s">
        <v>659</v>
      </c>
      <c r="L113" s="104" t="s">
        <v>47</v>
      </c>
      <c r="M113" s="104" t="s">
        <v>113</v>
      </c>
      <c r="N113" s="104" t="s">
        <v>660</v>
      </c>
      <c r="O113" s="104" t="s">
        <v>661</v>
      </c>
      <c r="P113" s="104" t="s">
        <v>1</v>
      </c>
      <c r="Q113" s="104">
        <v>0</v>
      </c>
      <c r="R113" s="104">
        <v>0</v>
      </c>
      <c r="S113" s="104">
        <v>0</v>
      </c>
      <c r="V113" s="104">
        <v>0</v>
      </c>
      <c r="W113" s="104">
        <v>0</v>
      </c>
      <c r="X113" s="104">
        <v>0</v>
      </c>
      <c r="AP113" s="104" t="s">
        <v>113</v>
      </c>
    </row>
    <row r="114" spans="1:42" hidden="1" x14ac:dyDescent="0.2">
      <c r="A114" s="104" t="str">
        <f t="shared" si="4"/>
        <v>Baja California_009/2000</v>
      </c>
      <c r="B114" s="104" t="str">
        <f t="shared" si="5"/>
        <v>Baja California_Banco Nacional de Obras y Servicios Públicos, Sociedad Nacional de Crédito</v>
      </c>
      <c r="C114" s="104" t="s">
        <v>2065</v>
      </c>
      <c r="D114" s="104" t="str">
        <f t="shared" si="3"/>
        <v>Baja California</v>
      </c>
      <c r="H114" s="104" t="s">
        <v>169</v>
      </c>
      <c r="J114" s="104" t="s">
        <v>187</v>
      </c>
      <c r="K114" s="104" t="s">
        <v>662</v>
      </c>
      <c r="L114" s="104" t="s">
        <v>47</v>
      </c>
      <c r="M114" s="104" t="s">
        <v>113</v>
      </c>
      <c r="N114" s="104" t="s">
        <v>660</v>
      </c>
      <c r="O114" s="104" t="s">
        <v>663</v>
      </c>
      <c r="P114" s="104" t="s">
        <v>1</v>
      </c>
      <c r="Q114" s="104">
        <v>0</v>
      </c>
      <c r="R114" s="104">
        <v>0</v>
      </c>
      <c r="S114" s="104">
        <v>0</v>
      </c>
      <c r="V114" s="104">
        <v>0</v>
      </c>
      <c r="W114" s="104">
        <v>0</v>
      </c>
      <c r="X114" s="104">
        <v>0</v>
      </c>
      <c r="AP114" s="104" t="s">
        <v>113</v>
      </c>
    </row>
    <row r="115" spans="1:42" hidden="1" x14ac:dyDescent="0.2">
      <c r="A115" s="104" t="str">
        <f t="shared" si="4"/>
        <v>Baja California_11/2000</v>
      </c>
      <c r="B115" s="104" t="str">
        <f t="shared" si="5"/>
        <v>Baja California_Banco Nacional de Obras y Servicios Públicos, Sociedad Nacional de Crédito</v>
      </c>
      <c r="C115" s="104" t="s">
        <v>2065</v>
      </c>
      <c r="D115" s="104" t="str">
        <f t="shared" si="3"/>
        <v>Baja California</v>
      </c>
      <c r="H115" s="104" t="s">
        <v>169</v>
      </c>
      <c r="J115" s="104" t="s">
        <v>187</v>
      </c>
      <c r="K115" s="104" t="s">
        <v>664</v>
      </c>
      <c r="L115" s="104" t="s">
        <v>18</v>
      </c>
      <c r="M115" s="104" t="s">
        <v>47</v>
      </c>
      <c r="N115" s="104" t="s">
        <v>665</v>
      </c>
      <c r="O115" s="104" t="s">
        <v>666</v>
      </c>
      <c r="P115" s="104" t="s">
        <v>1</v>
      </c>
      <c r="Q115" s="104">
        <v>0</v>
      </c>
      <c r="R115" s="104">
        <v>0</v>
      </c>
      <c r="S115" s="104">
        <v>0</v>
      </c>
      <c r="V115" s="104">
        <v>0</v>
      </c>
      <c r="W115" s="104">
        <v>0</v>
      </c>
      <c r="X115" s="104">
        <v>0</v>
      </c>
      <c r="AP115" s="104" t="s">
        <v>113</v>
      </c>
    </row>
    <row r="116" spans="1:42" hidden="1" x14ac:dyDescent="0.2">
      <c r="A116" s="104" t="str">
        <f t="shared" si="4"/>
        <v>Baja California_360/2009</v>
      </c>
      <c r="B116" s="104" t="str">
        <f t="shared" si="5"/>
        <v>Baja California_Corporación Financiera de América del Norte, S.A. de C.V., SOFOM, E.N.R.</v>
      </c>
      <c r="C116" s="104" t="s">
        <v>2065</v>
      </c>
      <c r="D116" s="104" t="str">
        <f t="shared" si="3"/>
        <v>Baja California</v>
      </c>
      <c r="H116" s="104" t="s">
        <v>169</v>
      </c>
      <c r="J116" s="104" t="s">
        <v>667</v>
      </c>
      <c r="K116" s="104" t="s">
        <v>148</v>
      </c>
      <c r="L116" s="104" t="s">
        <v>47</v>
      </c>
      <c r="M116" s="104" t="s">
        <v>47</v>
      </c>
      <c r="N116" s="104" t="s">
        <v>665</v>
      </c>
      <c r="O116" s="104" t="s">
        <v>668</v>
      </c>
      <c r="P116" s="104" t="s">
        <v>1</v>
      </c>
      <c r="Q116" s="104">
        <v>166116522.78999999</v>
      </c>
      <c r="R116" s="104">
        <v>162862532.02000001</v>
      </c>
      <c r="S116" s="104">
        <v>159608541.25</v>
      </c>
      <c r="V116" s="104">
        <v>3253990.77</v>
      </c>
      <c r="W116" s="104">
        <v>3253990.77</v>
      </c>
      <c r="X116" s="104">
        <v>3253990.77</v>
      </c>
      <c r="AA116" s="104">
        <v>4117952.3</v>
      </c>
      <c r="AB116" s="104">
        <v>4083193.45</v>
      </c>
      <c r="AC116" s="104">
        <v>4046960.12</v>
      </c>
      <c r="AP116" s="104" t="s">
        <v>143</v>
      </c>
    </row>
    <row r="117" spans="1:42" hidden="1" x14ac:dyDescent="0.2">
      <c r="A117" s="104" t="str">
        <f t="shared" si="4"/>
        <v>Baja California_P02-0613063</v>
      </c>
      <c r="B117" s="104" t="str">
        <f t="shared" si="5"/>
        <v>Baja California_Banco Nacional de Obras y Servicios Públicos, Sociedad Nacional de Crédito</v>
      </c>
      <c r="C117" s="104" t="s">
        <v>2065</v>
      </c>
      <c r="D117" s="104" t="str">
        <f t="shared" si="3"/>
        <v>Baja California</v>
      </c>
      <c r="H117" s="104" t="s">
        <v>669</v>
      </c>
      <c r="J117" s="104" t="s">
        <v>187</v>
      </c>
      <c r="K117" s="104" t="s">
        <v>151</v>
      </c>
      <c r="L117" s="104" t="s">
        <v>47</v>
      </c>
      <c r="M117" s="104" t="s">
        <v>47</v>
      </c>
      <c r="N117" s="104" t="s">
        <v>660</v>
      </c>
      <c r="O117" s="104" t="s">
        <v>670</v>
      </c>
      <c r="P117" s="104" t="s">
        <v>1</v>
      </c>
      <c r="Q117" s="104">
        <v>0.01</v>
      </c>
      <c r="R117" s="104">
        <v>0.01</v>
      </c>
      <c r="S117" s="104">
        <v>0.01</v>
      </c>
      <c r="V117" s="104">
        <v>79360566.560000002</v>
      </c>
      <c r="W117" s="104">
        <v>0</v>
      </c>
      <c r="X117" s="104">
        <v>0</v>
      </c>
      <c r="AA117" s="104">
        <v>1000359.1</v>
      </c>
      <c r="AP117" s="104" t="s">
        <v>152</v>
      </c>
    </row>
    <row r="118" spans="1:42" hidden="1" x14ac:dyDescent="0.2">
      <c r="A118" s="104" t="str">
        <f t="shared" si="4"/>
        <v>Baja California_P02-0915123</v>
      </c>
      <c r="B118" s="104" t="str">
        <f t="shared" si="5"/>
        <v>Baja California_Banco Multiva, S.A. Institución de Banca Múltiple, Grupo Financiero Multiva</v>
      </c>
      <c r="C118" s="104" t="s">
        <v>2065</v>
      </c>
      <c r="D118" s="104" t="str">
        <f t="shared" si="3"/>
        <v>Baja California</v>
      </c>
      <c r="H118" s="104" t="s">
        <v>169</v>
      </c>
      <c r="J118" s="104" t="s">
        <v>658</v>
      </c>
      <c r="K118" s="104" t="s">
        <v>146</v>
      </c>
      <c r="L118" s="104" t="s">
        <v>47</v>
      </c>
      <c r="M118" s="104" t="s">
        <v>113</v>
      </c>
      <c r="N118" s="104" t="s">
        <v>665</v>
      </c>
      <c r="O118" s="104" t="s">
        <v>671</v>
      </c>
      <c r="P118" s="104" t="s">
        <v>1</v>
      </c>
      <c r="Q118" s="104">
        <v>174629620</v>
      </c>
      <c r="R118" s="104">
        <v>171435175</v>
      </c>
      <c r="S118" s="104">
        <v>168240730</v>
      </c>
      <c r="V118" s="104">
        <v>3194445</v>
      </c>
      <c r="W118" s="104">
        <v>3194445</v>
      </c>
      <c r="X118" s="104">
        <v>3194445</v>
      </c>
      <c r="AA118" s="104">
        <v>3737867.2</v>
      </c>
      <c r="AB118" s="104">
        <v>4228589.17</v>
      </c>
      <c r="AC118" s="104">
        <v>4912983.78</v>
      </c>
      <c r="AP118" s="104" t="s">
        <v>143</v>
      </c>
    </row>
    <row r="119" spans="1:42" hidden="1" x14ac:dyDescent="0.2">
      <c r="A119" s="104" t="str">
        <f t="shared" si="4"/>
        <v>Baja California_P02-1115132</v>
      </c>
      <c r="B119" s="104" t="str">
        <f t="shared" si="5"/>
        <v>Baja California_Banco Nacional de Obras y Servicios Públicos, Sociedad Nacional de Crédito</v>
      </c>
      <c r="C119" s="104" t="s">
        <v>2065</v>
      </c>
      <c r="D119" s="104" t="str">
        <f t="shared" si="3"/>
        <v>Baja California</v>
      </c>
      <c r="H119" s="104" t="s">
        <v>169</v>
      </c>
      <c r="J119" s="104" t="s">
        <v>187</v>
      </c>
      <c r="K119" s="104" t="s">
        <v>147</v>
      </c>
      <c r="L119" s="104" t="s">
        <v>47</v>
      </c>
      <c r="M119" s="104" t="s">
        <v>47</v>
      </c>
      <c r="N119" s="104" t="s">
        <v>660</v>
      </c>
      <c r="O119" s="104" t="s">
        <v>672</v>
      </c>
      <c r="P119" s="104" t="s">
        <v>1</v>
      </c>
      <c r="Q119" s="104">
        <v>76676617.719999999</v>
      </c>
      <c r="R119" s="104">
        <v>75282497.379999995</v>
      </c>
      <c r="S119" s="104">
        <v>73888377.040000007</v>
      </c>
      <c r="V119" s="104">
        <v>1394120.34</v>
      </c>
      <c r="W119" s="104">
        <v>1394120.34</v>
      </c>
      <c r="X119" s="104">
        <v>1394120.34</v>
      </c>
      <c r="AA119" s="104">
        <v>1437311.2</v>
      </c>
      <c r="AB119" s="104">
        <v>1607679.67</v>
      </c>
      <c r="AC119" s="104">
        <v>1832517.04</v>
      </c>
      <c r="AP119" s="104" t="s">
        <v>143</v>
      </c>
    </row>
    <row r="120" spans="1:42" hidden="1" x14ac:dyDescent="0.2">
      <c r="A120" s="104" t="str">
        <f t="shared" si="4"/>
        <v>Baja California_P02-1115130</v>
      </c>
      <c r="B120" s="104" t="str">
        <f t="shared" si="5"/>
        <v>Baja California_Banco Nacional de Obras y Servicios Públicos, Sociedad Nacional de Crédito</v>
      </c>
      <c r="C120" s="104" t="s">
        <v>2065</v>
      </c>
      <c r="D120" s="104" t="str">
        <f t="shared" si="3"/>
        <v>Baja California</v>
      </c>
      <c r="H120" s="104" t="s">
        <v>169</v>
      </c>
      <c r="J120" s="104" t="s">
        <v>187</v>
      </c>
      <c r="K120" s="104" t="s">
        <v>142</v>
      </c>
      <c r="L120" s="104" t="s">
        <v>18</v>
      </c>
      <c r="M120" s="104" t="s">
        <v>47</v>
      </c>
      <c r="N120" s="104" t="s">
        <v>673</v>
      </c>
      <c r="O120" s="104" t="s">
        <v>674</v>
      </c>
      <c r="P120" s="104" t="s">
        <v>1</v>
      </c>
      <c r="Q120" s="104">
        <v>630800070.82000005</v>
      </c>
      <c r="R120" s="104">
        <v>619330978.63</v>
      </c>
      <c r="S120" s="104">
        <v>607861886.44000006</v>
      </c>
      <c r="V120" s="104">
        <v>11469092.189999999</v>
      </c>
      <c r="W120" s="104">
        <v>11469092.189999999</v>
      </c>
      <c r="X120" s="104">
        <v>11469092.189999999</v>
      </c>
      <c r="AA120" s="104">
        <v>11108260.1</v>
      </c>
      <c r="AB120" s="104">
        <v>12504922.210000001</v>
      </c>
      <c r="AC120" s="104">
        <v>14367890.140000001</v>
      </c>
      <c r="AP120" s="104" t="s">
        <v>143</v>
      </c>
    </row>
    <row r="121" spans="1:42" hidden="1" x14ac:dyDescent="0.2">
      <c r="A121" s="104" t="str">
        <f t="shared" si="4"/>
        <v>Baja California_P02-1115131</v>
      </c>
      <c r="B121" s="104" t="str">
        <f t="shared" si="5"/>
        <v>Baja California_Banco Nacional de Obras y Servicios Públicos, Sociedad Nacional de Crédito</v>
      </c>
      <c r="C121" s="104" t="s">
        <v>2065</v>
      </c>
      <c r="D121" s="104" t="str">
        <f t="shared" si="3"/>
        <v>Baja California</v>
      </c>
      <c r="H121" s="104" t="s">
        <v>169</v>
      </c>
      <c r="J121" s="104" t="s">
        <v>187</v>
      </c>
      <c r="K121" s="104" t="s">
        <v>144</v>
      </c>
      <c r="L121" s="104" t="s">
        <v>47</v>
      </c>
      <c r="M121" s="104" t="s">
        <v>113</v>
      </c>
      <c r="N121" s="104" t="s">
        <v>665</v>
      </c>
      <c r="O121" s="104" t="s">
        <v>675</v>
      </c>
      <c r="P121" s="104" t="s">
        <v>1</v>
      </c>
      <c r="Q121" s="104">
        <v>455199641.30000001</v>
      </c>
      <c r="R121" s="104">
        <v>446923284.19999999</v>
      </c>
      <c r="S121" s="104">
        <v>438646927.10000002</v>
      </c>
      <c r="V121" s="104">
        <v>8276357.0999999996</v>
      </c>
      <c r="W121" s="104">
        <v>8276357.0999999996</v>
      </c>
      <c r="X121" s="104">
        <v>8276357.0999999996</v>
      </c>
      <c r="AA121" s="104">
        <v>8060372.0999999996</v>
      </c>
      <c r="AB121" s="104">
        <v>9070088.1199999992</v>
      </c>
      <c r="AC121" s="104">
        <v>10413595.91</v>
      </c>
      <c r="AP121" s="104" t="s">
        <v>145</v>
      </c>
    </row>
    <row r="122" spans="1:42" hidden="1" x14ac:dyDescent="0.2">
      <c r="A122" s="104" t="str">
        <f t="shared" si="4"/>
        <v>Baja California_IL02-0718007_CC</v>
      </c>
      <c r="B122" s="104" t="str">
        <f t="shared" si="5"/>
        <v>Baja California_Banco Nacional de Obras y Servicios Públicos, Sociedad Nacional de Crédito</v>
      </c>
      <c r="C122" s="104" t="s">
        <v>2065</v>
      </c>
      <c r="D122" s="104" t="str">
        <f t="shared" si="3"/>
        <v>Baja California</v>
      </c>
      <c r="H122" s="104" t="s">
        <v>186</v>
      </c>
      <c r="J122" s="104" t="s">
        <v>187</v>
      </c>
      <c r="K122" s="104" t="s">
        <v>676</v>
      </c>
      <c r="L122" s="104" t="s">
        <v>18</v>
      </c>
      <c r="M122" s="104" t="s">
        <v>113</v>
      </c>
      <c r="N122" s="104" t="s">
        <v>660</v>
      </c>
      <c r="O122" s="104" t="s">
        <v>677</v>
      </c>
      <c r="P122" s="104" t="s">
        <v>1</v>
      </c>
      <c r="Q122" s="104">
        <v>0</v>
      </c>
      <c r="R122" s="104">
        <v>0</v>
      </c>
      <c r="S122" s="104">
        <v>0</v>
      </c>
      <c r="V122" s="104">
        <v>0</v>
      </c>
      <c r="W122" s="104">
        <v>0</v>
      </c>
      <c r="X122" s="104">
        <v>0</v>
      </c>
      <c r="AP122" s="104" t="s">
        <v>113</v>
      </c>
    </row>
    <row r="123" spans="1:42" hidden="1" x14ac:dyDescent="0.2">
      <c r="A123" s="104" t="str">
        <f t="shared" si="4"/>
        <v>Baja California_Q02-1221138</v>
      </c>
      <c r="B123" s="104" t="str">
        <f t="shared" si="5"/>
        <v>Baja California_HSBC México, S.A., Institución de Banca Múltiple, Grupo Financiero HSBC</v>
      </c>
      <c r="C123" s="104" t="s">
        <v>2065</v>
      </c>
      <c r="D123" s="104" t="str">
        <f t="shared" si="3"/>
        <v>Baja California</v>
      </c>
      <c r="E123" s="104" t="s">
        <v>617</v>
      </c>
      <c r="F123" s="104" t="s">
        <v>117</v>
      </c>
      <c r="H123" s="104" t="s">
        <v>118</v>
      </c>
      <c r="J123" s="104" t="s">
        <v>119</v>
      </c>
      <c r="K123" s="104" t="s">
        <v>174</v>
      </c>
      <c r="L123" s="104" t="s">
        <v>510</v>
      </c>
      <c r="M123" s="104" t="s">
        <v>113</v>
      </c>
      <c r="N123" s="104" t="s">
        <v>636</v>
      </c>
      <c r="O123" s="104" t="s">
        <v>668</v>
      </c>
      <c r="P123" s="104" t="s">
        <v>1</v>
      </c>
      <c r="Q123" s="104">
        <v>300000000</v>
      </c>
      <c r="R123" s="104">
        <v>187500000</v>
      </c>
      <c r="S123" s="104">
        <v>75000000</v>
      </c>
      <c r="V123" s="104">
        <v>0</v>
      </c>
      <c r="W123" s="104">
        <v>112500000</v>
      </c>
      <c r="X123" s="104">
        <v>112500000</v>
      </c>
      <c r="AA123" s="104">
        <v>4604621.66</v>
      </c>
      <c r="AB123" s="104">
        <v>4473219.6900000004</v>
      </c>
      <c r="AC123" s="104">
        <v>3181554.18</v>
      </c>
      <c r="AP123" s="104" t="s">
        <v>113</v>
      </c>
    </row>
    <row r="124" spans="1:42" hidden="1" x14ac:dyDescent="0.2">
      <c r="A124" s="104" t="str">
        <f t="shared" si="4"/>
        <v>Baja California_Q02-1221139</v>
      </c>
      <c r="B124" s="104" t="str">
        <f t="shared" si="5"/>
        <v>Baja California_Banco Mercantil del Norte, S.A., Institución de Banca Múltiple, Grupo Financiero Banorte</v>
      </c>
      <c r="C124" s="104" t="s">
        <v>2065</v>
      </c>
      <c r="D124" s="104" t="str">
        <f t="shared" si="3"/>
        <v>Baja California</v>
      </c>
      <c r="H124" s="104" t="s">
        <v>118</v>
      </c>
      <c r="J124" s="104" t="s">
        <v>247</v>
      </c>
      <c r="K124" s="104" t="s">
        <v>175</v>
      </c>
      <c r="L124" s="104" t="s">
        <v>510</v>
      </c>
      <c r="M124" s="104" t="s">
        <v>113</v>
      </c>
      <c r="N124" s="104" t="s">
        <v>636</v>
      </c>
      <c r="O124" s="104" t="s">
        <v>657</v>
      </c>
      <c r="P124" s="104" t="s">
        <v>1</v>
      </c>
      <c r="Q124" s="104">
        <v>875000000</v>
      </c>
      <c r="R124" s="104">
        <v>500000000</v>
      </c>
      <c r="S124" s="104">
        <v>125000000</v>
      </c>
      <c r="V124" s="104">
        <v>125000000</v>
      </c>
      <c r="W124" s="104">
        <v>375000000</v>
      </c>
      <c r="X124" s="104">
        <v>375000000</v>
      </c>
      <c r="AA124" s="104">
        <v>16749194.449999999</v>
      </c>
      <c r="AB124" s="104">
        <v>14595298.609999999</v>
      </c>
      <c r="AC124" s="104">
        <v>8700395.8300000001</v>
      </c>
      <c r="AP124" s="104" t="s">
        <v>113</v>
      </c>
    </row>
    <row r="125" spans="1:42" hidden="1" x14ac:dyDescent="0.2">
      <c r="A125" s="104" t="str">
        <f t="shared" si="4"/>
        <v>Baja California_Q02-1221140</v>
      </c>
      <c r="B125" s="104" t="str">
        <f t="shared" si="5"/>
        <v>Baja California_Banco Mercantil del Norte, S.A., Institución de Banca Múltiple, Grupo Financiero Banorte</v>
      </c>
      <c r="C125" s="104" t="s">
        <v>2065</v>
      </c>
      <c r="D125" s="104" t="str">
        <f t="shared" si="3"/>
        <v>Baja California</v>
      </c>
      <c r="H125" s="104" t="s">
        <v>118</v>
      </c>
      <c r="J125" s="104" t="s">
        <v>247</v>
      </c>
      <c r="K125" s="104" t="s">
        <v>176</v>
      </c>
      <c r="L125" s="104" t="s">
        <v>510</v>
      </c>
      <c r="M125" s="104" t="s">
        <v>113</v>
      </c>
      <c r="N125" s="104" t="s">
        <v>636</v>
      </c>
      <c r="O125" s="104" t="s">
        <v>633</v>
      </c>
      <c r="P125" s="104" t="s">
        <v>1</v>
      </c>
      <c r="Q125" s="104">
        <v>87500000</v>
      </c>
      <c r="R125" s="104">
        <v>50000000</v>
      </c>
      <c r="S125" s="104">
        <v>12500000</v>
      </c>
      <c r="V125" s="104">
        <v>12500000</v>
      </c>
      <c r="W125" s="104">
        <v>37500000</v>
      </c>
      <c r="X125" s="104">
        <v>37500000</v>
      </c>
      <c r="AA125" s="104">
        <v>1712419.45</v>
      </c>
      <c r="AB125" s="104">
        <v>1488071.53</v>
      </c>
      <c r="AC125" s="104">
        <v>884518.75</v>
      </c>
      <c r="AP125" s="104" t="s">
        <v>113</v>
      </c>
    </row>
    <row r="126" spans="1:42" hidden="1" x14ac:dyDescent="0.2">
      <c r="A126" s="104" t="str">
        <f t="shared" si="4"/>
        <v>Baja California_Q02-1221141</v>
      </c>
      <c r="B126" s="104" t="str">
        <f t="shared" si="5"/>
        <v>Baja California_Banco Santander (Mexico), S.A., Institucion de Banca Multiple, Grupo Financiero Santander Mexico</v>
      </c>
      <c r="C126" s="104" t="s">
        <v>2065</v>
      </c>
      <c r="D126" s="104" t="str">
        <f t="shared" si="3"/>
        <v>Baja California</v>
      </c>
      <c r="H126" s="104" t="s">
        <v>118</v>
      </c>
      <c r="J126" s="104" t="s">
        <v>192</v>
      </c>
      <c r="K126" s="104" t="s">
        <v>177</v>
      </c>
      <c r="L126" s="104" t="s">
        <v>510</v>
      </c>
      <c r="M126" s="104" t="s">
        <v>113</v>
      </c>
      <c r="N126" s="104" t="s">
        <v>636</v>
      </c>
      <c r="O126" s="104" t="s">
        <v>650</v>
      </c>
      <c r="P126" s="104" t="s">
        <v>1</v>
      </c>
      <c r="Q126" s="104">
        <v>600000000</v>
      </c>
      <c r="R126" s="104">
        <v>375000000</v>
      </c>
      <c r="S126" s="104">
        <v>150000000</v>
      </c>
      <c r="V126" s="104">
        <v>0</v>
      </c>
      <c r="W126" s="104">
        <v>225000000</v>
      </c>
      <c r="X126" s="104">
        <v>225000000</v>
      </c>
      <c r="AA126" s="104">
        <v>9318150</v>
      </c>
      <c r="AB126" s="104">
        <v>9507061.7400000002</v>
      </c>
      <c r="AC126" s="104">
        <v>6417753.3300000001</v>
      </c>
      <c r="AP126" s="104" t="s">
        <v>113</v>
      </c>
    </row>
    <row r="127" spans="1:42" hidden="1" x14ac:dyDescent="0.2">
      <c r="A127" s="104" t="str">
        <f t="shared" si="4"/>
        <v>Baja California_Q02-1221157</v>
      </c>
      <c r="B127" s="104" t="str">
        <f t="shared" si="5"/>
        <v>Baja California_Banco Mercantil del Norte, S.A., Institución de Banca Múltiple, Grupo Financiero Banorte</v>
      </c>
      <c r="C127" s="104" t="s">
        <v>2065</v>
      </c>
      <c r="D127" s="104" t="str">
        <f t="shared" si="3"/>
        <v>Baja California</v>
      </c>
      <c r="H127" s="104" t="s">
        <v>118</v>
      </c>
      <c r="J127" s="104" t="s">
        <v>247</v>
      </c>
      <c r="K127" s="104" t="s">
        <v>178</v>
      </c>
      <c r="L127" s="104" t="s">
        <v>510</v>
      </c>
      <c r="M127" s="104" t="s">
        <v>113</v>
      </c>
      <c r="N127" s="104" t="s">
        <v>636</v>
      </c>
      <c r="O127" s="104" t="s">
        <v>657</v>
      </c>
      <c r="P127" s="104" t="s">
        <v>1</v>
      </c>
      <c r="Q127" s="104">
        <v>888900000</v>
      </c>
      <c r="R127" s="104">
        <v>555600000</v>
      </c>
      <c r="S127" s="104">
        <v>222300000</v>
      </c>
      <c r="V127" s="104">
        <v>111100000</v>
      </c>
      <c r="W127" s="104">
        <v>333300000</v>
      </c>
      <c r="X127" s="104">
        <v>333300000</v>
      </c>
      <c r="AA127" s="104">
        <v>16749194.449999999</v>
      </c>
      <c r="AB127" s="104">
        <v>15136208.619999999</v>
      </c>
      <c r="AC127" s="104">
        <v>10319155.08</v>
      </c>
      <c r="AP127" s="104" t="s">
        <v>113</v>
      </c>
    </row>
    <row r="128" spans="1:42" hidden="1" x14ac:dyDescent="0.2">
      <c r="A128" s="104" t="str">
        <f t="shared" si="4"/>
        <v>Baja California_Q02-0122005</v>
      </c>
      <c r="B128" s="104" t="str">
        <f t="shared" si="5"/>
        <v>Baja California_BBVA México, S.A. Institución de banca múltiple grupo financiero BBVA México</v>
      </c>
      <c r="C128" s="104" t="s">
        <v>2065</v>
      </c>
      <c r="D128" s="104" t="str">
        <f t="shared" si="3"/>
        <v>Baja California</v>
      </c>
      <c r="H128" s="104" t="s">
        <v>118</v>
      </c>
      <c r="J128" s="104" t="s">
        <v>678</v>
      </c>
      <c r="K128" s="104" t="s">
        <v>179</v>
      </c>
      <c r="L128" s="104" t="s">
        <v>510</v>
      </c>
      <c r="M128" s="104" t="s">
        <v>113</v>
      </c>
      <c r="N128" s="104" t="s">
        <v>636</v>
      </c>
      <c r="O128" s="104" t="s">
        <v>515</v>
      </c>
      <c r="P128" s="104" t="s">
        <v>1</v>
      </c>
      <c r="Q128" s="104">
        <v>444450000</v>
      </c>
      <c r="R128" s="104">
        <v>277800000</v>
      </c>
      <c r="S128" s="104">
        <v>111150000</v>
      </c>
      <c r="V128" s="104">
        <v>55550000</v>
      </c>
      <c r="W128" s="104">
        <v>166650000</v>
      </c>
      <c r="X128" s="104">
        <v>166650000</v>
      </c>
      <c r="AA128" s="104">
        <v>8187097.21</v>
      </c>
      <c r="AB128" s="104">
        <v>7420183.4699999997</v>
      </c>
      <c r="AC128" s="104">
        <v>5073918.79</v>
      </c>
      <c r="AP128" s="104" t="s">
        <v>113</v>
      </c>
    </row>
    <row r="129" spans="1:42" hidden="1" x14ac:dyDescent="0.2">
      <c r="A129" s="104" t="str">
        <f t="shared" si="4"/>
        <v>Baja California_021020196</v>
      </c>
      <c r="B129" s="104" t="str">
        <f t="shared" si="5"/>
        <v>Baja California_Bansi, S.A., Institución de Banca Múltiple</v>
      </c>
      <c r="C129" s="104" t="s">
        <v>2065</v>
      </c>
      <c r="D129" s="104" t="str">
        <f t="shared" si="3"/>
        <v>Baja California</v>
      </c>
      <c r="H129" s="104" t="s">
        <v>118</v>
      </c>
      <c r="J129" s="104" t="s">
        <v>679</v>
      </c>
      <c r="K129" s="104" t="s">
        <v>680</v>
      </c>
      <c r="L129" s="104" t="s">
        <v>510</v>
      </c>
      <c r="M129" s="104" t="s">
        <v>113</v>
      </c>
      <c r="N129" s="104" t="s">
        <v>636</v>
      </c>
      <c r="O129" s="104" t="s">
        <v>180</v>
      </c>
      <c r="P129" s="104" t="s">
        <v>1</v>
      </c>
      <c r="Q129" s="104">
        <v>0</v>
      </c>
      <c r="R129" s="104">
        <v>0</v>
      </c>
      <c r="S129" s="104">
        <v>0</v>
      </c>
      <c r="AP129" s="104" t="s">
        <v>681</v>
      </c>
    </row>
    <row r="130" spans="1:42" hidden="1" x14ac:dyDescent="0.2">
      <c r="A130" s="104" t="str">
        <f t="shared" si="4"/>
        <v>Baja California_</v>
      </c>
      <c r="B130" s="104" t="str">
        <f t="shared" si="5"/>
        <v>Baja California_Proveedores por pagar a corto plazo</v>
      </c>
      <c r="C130" s="104" t="s">
        <v>2065</v>
      </c>
      <c r="D130" s="104" t="str">
        <f t="shared" si="3"/>
        <v>Baja California</v>
      </c>
      <c r="E130" s="104" t="s">
        <v>121</v>
      </c>
      <c r="F130" s="104" t="s">
        <v>122</v>
      </c>
      <c r="H130" s="104" t="s">
        <v>2</v>
      </c>
      <c r="J130" s="104" t="s">
        <v>3</v>
      </c>
      <c r="K130" s="104" t="s">
        <v>113</v>
      </c>
      <c r="L130" s="104" t="s">
        <v>113</v>
      </c>
      <c r="M130" s="104" t="s">
        <v>113</v>
      </c>
      <c r="N130" s="104" t="s">
        <v>113</v>
      </c>
      <c r="O130" s="104" t="s">
        <v>113</v>
      </c>
      <c r="P130" s="104" t="s">
        <v>113</v>
      </c>
      <c r="Q130" s="104">
        <v>254454214.5</v>
      </c>
      <c r="R130" s="104">
        <v>160272275.40000001</v>
      </c>
      <c r="S130" s="104">
        <v>191637590.5</v>
      </c>
      <c r="AP130" s="104" t="s">
        <v>113</v>
      </c>
    </row>
    <row r="131" spans="1:42" hidden="1" x14ac:dyDescent="0.2">
      <c r="A131" s="104" t="str">
        <f t="shared" si="4"/>
        <v>Baja California_</v>
      </c>
      <c r="B131" s="104" t="str">
        <f t="shared" si="5"/>
        <v>Baja California_Contratistas por obra pública por pagar a corto plazo</v>
      </c>
      <c r="C131" s="104" t="s">
        <v>2065</v>
      </c>
      <c r="D131" s="104" t="str">
        <f t="shared" ref="D131:D194" si="6">VLOOKUP(C131,$A$3251:$B$3281,2,FALSE)</f>
        <v>Baja California</v>
      </c>
      <c r="J131" s="104" t="s">
        <v>9</v>
      </c>
      <c r="K131" s="104" t="s">
        <v>113</v>
      </c>
      <c r="L131" s="104" t="s">
        <v>113</v>
      </c>
      <c r="M131" s="104" t="s">
        <v>113</v>
      </c>
      <c r="N131" s="104" t="s">
        <v>113</v>
      </c>
      <c r="O131" s="104" t="s">
        <v>113</v>
      </c>
      <c r="P131" s="104" t="s">
        <v>113</v>
      </c>
      <c r="Q131" s="104">
        <v>87664922</v>
      </c>
      <c r="R131" s="104">
        <v>84632210.099999994</v>
      </c>
      <c r="S131" s="104">
        <v>74758367.5</v>
      </c>
      <c r="AP131" s="104" t="s">
        <v>113</v>
      </c>
    </row>
    <row r="132" spans="1:42" hidden="1" x14ac:dyDescent="0.2">
      <c r="A132" s="104" t="str">
        <f t="shared" ref="A132:A195" si="7">CONCATENATE(D132,"_",K132)</f>
        <v>Baja California_</v>
      </c>
      <c r="B132" s="104" t="str">
        <f t="shared" ref="B132:B195" si="8">CONCATENATE(D132,"_",J132)</f>
        <v>Baja California_Otras cuentas por pagar a corto plazo</v>
      </c>
      <c r="C132" s="104" t="s">
        <v>2065</v>
      </c>
      <c r="D132" s="104" t="str">
        <f t="shared" si="6"/>
        <v>Baja California</v>
      </c>
      <c r="J132" s="104" t="s">
        <v>12</v>
      </c>
      <c r="K132" s="104" t="s">
        <v>113</v>
      </c>
      <c r="L132" s="104" t="s">
        <v>113</v>
      </c>
      <c r="M132" s="104" t="s">
        <v>113</v>
      </c>
      <c r="N132" s="104" t="s">
        <v>113</v>
      </c>
      <c r="O132" s="104" t="s">
        <v>113</v>
      </c>
      <c r="P132" s="104" t="s">
        <v>113</v>
      </c>
      <c r="Q132" s="104">
        <v>5807755470.6999998</v>
      </c>
      <c r="R132" s="104">
        <v>4673222654.3999996</v>
      </c>
      <c r="S132" s="104">
        <v>820880208.29999995</v>
      </c>
      <c r="AP132" s="104" t="s">
        <v>113</v>
      </c>
    </row>
    <row r="133" spans="1:42" hidden="1" x14ac:dyDescent="0.2">
      <c r="A133" s="104" t="str">
        <f t="shared" si="7"/>
        <v>Baja California_</v>
      </c>
      <c r="B133" s="104" t="str">
        <f t="shared" si="8"/>
        <v>Baja California_Documentos comerciales por pagar a corto plazo</v>
      </c>
      <c r="C133" s="104" t="s">
        <v>2065</v>
      </c>
      <c r="D133" s="104" t="str">
        <f t="shared" si="6"/>
        <v>Baja California</v>
      </c>
      <c r="H133" s="104" t="s">
        <v>8</v>
      </c>
      <c r="J133" s="104" t="s">
        <v>16</v>
      </c>
      <c r="K133" s="104" t="s">
        <v>113</v>
      </c>
      <c r="L133" s="104" t="s">
        <v>113</v>
      </c>
      <c r="M133" s="104" t="s">
        <v>113</v>
      </c>
      <c r="N133" s="104" t="s">
        <v>113</v>
      </c>
      <c r="O133" s="104" t="s">
        <v>113</v>
      </c>
      <c r="P133" s="104" t="s">
        <v>113</v>
      </c>
      <c r="Q133" s="104">
        <v>0</v>
      </c>
      <c r="R133" s="104">
        <v>0</v>
      </c>
      <c r="S133" s="104">
        <v>0</v>
      </c>
      <c r="AP133" s="104" t="s">
        <v>113</v>
      </c>
    </row>
    <row r="134" spans="1:42" hidden="1" x14ac:dyDescent="0.2">
      <c r="A134" s="104" t="str">
        <f t="shared" si="7"/>
        <v>Baja California_</v>
      </c>
      <c r="B134" s="104" t="str">
        <f t="shared" si="8"/>
        <v>Baja California_Documentos con contratistas por pagar a corto plazo</v>
      </c>
      <c r="C134" s="104" t="s">
        <v>2065</v>
      </c>
      <c r="D134" s="104" t="str">
        <f t="shared" si="6"/>
        <v>Baja California</v>
      </c>
      <c r="J134" s="104" t="s">
        <v>19</v>
      </c>
      <c r="K134" s="104" t="s">
        <v>113</v>
      </c>
      <c r="L134" s="104" t="s">
        <v>113</v>
      </c>
      <c r="M134" s="104" t="s">
        <v>113</v>
      </c>
      <c r="N134" s="104" t="s">
        <v>113</v>
      </c>
      <c r="O134" s="104" t="s">
        <v>113</v>
      </c>
      <c r="P134" s="104" t="s">
        <v>113</v>
      </c>
      <c r="Q134" s="104">
        <v>0</v>
      </c>
      <c r="R134" s="104">
        <v>0</v>
      </c>
      <c r="S134" s="104">
        <v>0</v>
      </c>
      <c r="AP134" s="104" t="s">
        <v>113</v>
      </c>
    </row>
    <row r="135" spans="1:42" hidden="1" x14ac:dyDescent="0.2">
      <c r="A135" s="104" t="str">
        <f t="shared" si="7"/>
        <v>Baja California_</v>
      </c>
      <c r="B135" s="104" t="str">
        <f t="shared" si="8"/>
        <v>Baja California_Otros documentos por pagar a corto plazo</v>
      </c>
      <c r="C135" s="104" t="s">
        <v>2065</v>
      </c>
      <c r="D135" s="104" t="str">
        <f t="shared" si="6"/>
        <v>Baja California</v>
      </c>
      <c r="J135" s="104" t="s">
        <v>23</v>
      </c>
      <c r="K135" s="104" t="s">
        <v>113</v>
      </c>
      <c r="L135" s="104" t="s">
        <v>113</v>
      </c>
      <c r="M135" s="104" t="s">
        <v>113</v>
      </c>
      <c r="N135" s="104" t="s">
        <v>113</v>
      </c>
      <c r="O135" s="104" t="s">
        <v>113</v>
      </c>
      <c r="P135" s="104" t="s">
        <v>113</v>
      </c>
      <c r="Q135" s="104">
        <v>0</v>
      </c>
      <c r="R135" s="104">
        <v>0</v>
      </c>
      <c r="S135" s="104">
        <v>0</v>
      </c>
      <c r="AP135" s="104" t="s">
        <v>113</v>
      </c>
    </row>
    <row r="136" spans="1:42" hidden="1" x14ac:dyDescent="0.2">
      <c r="A136" s="104" t="str">
        <f t="shared" si="7"/>
        <v>Baja California_</v>
      </c>
      <c r="B136" s="104" t="str">
        <f t="shared" si="8"/>
        <v>Baja California_Títulos y valores de la deuda pública interna a corto plazo</v>
      </c>
      <c r="C136" s="104" t="s">
        <v>2065</v>
      </c>
      <c r="D136" s="104" t="str">
        <f t="shared" si="6"/>
        <v>Baja California</v>
      </c>
      <c r="H136" s="104" t="s">
        <v>11</v>
      </c>
      <c r="J136" s="104" t="s">
        <v>123</v>
      </c>
      <c r="K136" s="104" t="s">
        <v>113</v>
      </c>
      <c r="L136" s="104" t="s">
        <v>113</v>
      </c>
      <c r="M136" s="104" t="s">
        <v>113</v>
      </c>
      <c r="N136" s="104" t="s">
        <v>113</v>
      </c>
      <c r="O136" s="104" t="s">
        <v>113</v>
      </c>
      <c r="P136" s="104" t="s">
        <v>113</v>
      </c>
      <c r="Q136" s="104">
        <v>0</v>
      </c>
      <c r="R136" s="104">
        <v>0</v>
      </c>
      <c r="S136" s="104">
        <v>0</v>
      </c>
      <c r="AP136" s="104" t="s">
        <v>113</v>
      </c>
    </row>
    <row r="137" spans="1:42" hidden="1" x14ac:dyDescent="0.2">
      <c r="A137" s="104" t="str">
        <f t="shared" si="7"/>
        <v>Baja California_</v>
      </c>
      <c r="B137" s="104" t="str">
        <f t="shared" si="8"/>
        <v>Baja California_Otros pasivos circulantes</v>
      </c>
      <c r="C137" s="104" t="s">
        <v>2065</v>
      </c>
      <c r="D137" s="104" t="str">
        <f t="shared" si="6"/>
        <v>Baja California</v>
      </c>
      <c r="H137" s="104" t="s">
        <v>15</v>
      </c>
      <c r="J137" s="104" t="s">
        <v>27</v>
      </c>
      <c r="K137" s="104" t="s">
        <v>113</v>
      </c>
      <c r="L137" s="104" t="s">
        <v>113</v>
      </c>
      <c r="M137" s="104" t="s">
        <v>113</v>
      </c>
      <c r="N137" s="104" t="s">
        <v>113</v>
      </c>
      <c r="O137" s="104" t="s">
        <v>113</v>
      </c>
      <c r="P137" s="104" t="s">
        <v>113</v>
      </c>
      <c r="Q137" s="104">
        <v>0</v>
      </c>
      <c r="R137" s="104">
        <v>0</v>
      </c>
      <c r="S137" s="104">
        <v>0</v>
      </c>
      <c r="AP137" s="104" t="s">
        <v>113</v>
      </c>
    </row>
    <row r="138" spans="1:42" hidden="1" x14ac:dyDescent="0.2">
      <c r="A138" s="104" t="str">
        <f t="shared" si="7"/>
        <v>Baja California_</v>
      </c>
      <c r="B138" s="104" t="str">
        <f t="shared" si="8"/>
        <v>Baja California_Otras partidas que registren saldos de Obligaciones de Corto Plazo o de Proveedores y Contratistas</v>
      </c>
      <c r="C138" s="104" t="s">
        <v>2065</v>
      </c>
      <c r="D138" s="104" t="str">
        <f t="shared" si="6"/>
        <v>Baja California</v>
      </c>
      <c r="H138" s="104" t="s">
        <v>619</v>
      </c>
      <c r="J138" s="104" t="s">
        <v>31</v>
      </c>
      <c r="K138" s="104" t="s">
        <v>113</v>
      </c>
      <c r="L138" s="104" t="s">
        <v>113</v>
      </c>
      <c r="M138" s="104" t="s">
        <v>113</v>
      </c>
      <c r="N138" s="104" t="s">
        <v>113</v>
      </c>
      <c r="O138" s="104" t="s">
        <v>113</v>
      </c>
      <c r="P138" s="104" t="s">
        <v>113</v>
      </c>
      <c r="Q138" s="104">
        <v>0</v>
      </c>
      <c r="R138" s="104">
        <v>0</v>
      </c>
      <c r="S138" s="104">
        <v>0</v>
      </c>
      <c r="AP138" s="104" t="s">
        <v>113</v>
      </c>
    </row>
    <row r="139" spans="1:42" hidden="1" x14ac:dyDescent="0.2">
      <c r="A139" s="104" t="str">
        <f t="shared" si="7"/>
        <v>Baja California_</v>
      </c>
      <c r="B139" s="104" t="str">
        <f t="shared" si="8"/>
        <v>Baja California_Efectivo</v>
      </c>
      <c r="C139" s="104" t="s">
        <v>2065</v>
      </c>
      <c r="D139" s="104" t="str">
        <f t="shared" si="6"/>
        <v>Baja California</v>
      </c>
      <c r="E139" s="104" t="s">
        <v>124</v>
      </c>
      <c r="F139" s="104" t="s">
        <v>125</v>
      </c>
      <c r="H139" s="104" t="s">
        <v>126</v>
      </c>
      <c r="J139" s="104" t="s">
        <v>127</v>
      </c>
      <c r="K139" s="104" t="s">
        <v>113</v>
      </c>
      <c r="L139" s="104" t="s">
        <v>113</v>
      </c>
      <c r="M139" s="104" t="s">
        <v>113</v>
      </c>
      <c r="N139" s="104" t="s">
        <v>113</v>
      </c>
      <c r="O139" s="104" t="s">
        <v>113</v>
      </c>
      <c r="P139" s="104" t="s">
        <v>113</v>
      </c>
      <c r="Q139" s="104">
        <v>154532.79999999999</v>
      </c>
      <c r="R139" s="104">
        <v>114273.8</v>
      </c>
      <c r="S139" s="104">
        <v>230273.8</v>
      </c>
      <c r="AP139" s="104" t="s">
        <v>113</v>
      </c>
    </row>
    <row r="140" spans="1:42" hidden="1" x14ac:dyDescent="0.2">
      <c r="A140" s="104" t="str">
        <f t="shared" si="7"/>
        <v>Baja California_</v>
      </c>
      <c r="B140" s="104" t="str">
        <f t="shared" si="8"/>
        <v>Baja California_Bancos/Tesorería</v>
      </c>
      <c r="C140" s="104" t="s">
        <v>2065</v>
      </c>
      <c r="D140" s="104" t="str">
        <f t="shared" si="6"/>
        <v>Baja California</v>
      </c>
      <c r="J140" s="104" t="s">
        <v>128</v>
      </c>
      <c r="K140" s="104" t="s">
        <v>113</v>
      </c>
      <c r="L140" s="104" t="s">
        <v>113</v>
      </c>
      <c r="M140" s="104" t="s">
        <v>113</v>
      </c>
      <c r="N140" s="104" t="s">
        <v>113</v>
      </c>
      <c r="O140" s="104" t="s">
        <v>113</v>
      </c>
      <c r="P140" s="104" t="s">
        <v>113</v>
      </c>
      <c r="Q140" s="104">
        <v>2923840826.1999998</v>
      </c>
      <c r="R140" s="104">
        <v>2372053360.5</v>
      </c>
      <c r="S140" s="104">
        <v>2314429670.5</v>
      </c>
      <c r="AP140" s="104" t="s">
        <v>113</v>
      </c>
    </row>
    <row r="141" spans="1:42" hidden="1" x14ac:dyDescent="0.2">
      <c r="A141" s="104" t="str">
        <f t="shared" si="7"/>
        <v>Baja California_</v>
      </c>
      <c r="B141" s="104" t="str">
        <f t="shared" si="8"/>
        <v>Baja California_Inversiones Temporales (hasta 3 meses)</v>
      </c>
      <c r="C141" s="104" t="s">
        <v>2065</v>
      </c>
      <c r="D141" s="104" t="str">
        <f t="shared" si="6"/>
        <v>Baja California</v>
      </c>
      <c r="J141" s="104" t="s">
        <v>129</v>
      </c>
      <c r="K141" s="104" t="s">
        <v>113</v>
      </c>
      <c r="L141" s="104" t="s">
        <v>113</v>
      </c>
      <c r="M141" s="104" t="s">
        <v>113</v>
      </c>
      <c r="N141" s="104" t="s">
        <v>113</v>
      </c>
      <c r="O141" s="104" t="s">
        <v>113</v>
      </c>
      <c r="P141" s="104" t="s">
        <v>113</v>
      </c>
      <c r="Q141" s="104">
        <v>2152220000</v>
      </c>
      <c r="R141" s="104">
        <v>2555140000</v>
      </c>
      <c r="S141" s="104">
        <v>285140000</v>
      </c>
      <c r="AP141" s="104" t="s">
        <v>113</v>
      </c>
    </row>
    <row r="142" spans="1:42" hidden="1" x14ac:dyDescent="0.2">
      <c r="A142" s="104" t="str">
        <f t="shared" si="7"/>
        <v>Baja California_</v>
      </c>
      <c r="B142" s="104" t="str">
        <f t="shared" si="8"/>
        <v>Baja California_Impuestos</v>
      </c>
      <c r="C142" s="104" t="s">
        <v>2065</v>
      </c>
      <c r="D142" s="104" t="str">
        <f t="shared" si="6"/>
        <v>Baja California</v>
      </c>
      <c r="E142" s="104" t="s">
        <v>130</v>
      </c>
      <c r="F142" s="104" t="s">
        <v>7</v>
      </c>
      <c r="H142" s="104" t="s">
        <v>18</v>
      </c>
      <c r="J142" s="104" t="s">
        <v>35</v>
      </c>
      <c r="K142" s="104" t="s">
        <v>113</v>
      </c>
      <c r="L142" s="104" t="s">
        <v>113</v>
      </c>
      <c r="M142" s="104" t="s">
        <v>113</v>
      </c>
      <c r="N142" s="104" t="s">
        <v>113</v>
      </c>
      <c r="O142" s="104" t="s">
        <v>113</v>
      </c>
      <c r="P142" s="104" t="s">
        <v>113</v>
      </c>
      <c r="Q142" s="104">
        <v>2052428092</v>
      </c>
      <c r="R142" s="104">
        <v>1972602240.5999999</v>
      </c>
      <c r="S142" s="104">
        <v>1947752791.7</v>
      </c>
      <c r="AP142" s="104" t="s">
        <v>113</v>
      </c>
    </row>
    <row r="143" spans="1:42" hidden="1" x14ac:dyDescent="0.2">
      <c r="A143" s="104" t="str">
        <f t="shared" si="7"/>
        <v>Baja California_</v>
      </c>
      <c r="B143" s="104" t="str">
        <f t="shared" si="8"/>
        <v>Baja California_Cuotas y aportaciones de seguridad social</v>
      </c>
      <c r="C143" s="104" t="s">
        <v>2065</v>
      </c>
      <c r="D143" s="104" t="str">
        <f t="shared" si="6"/>
        <v>Baja California</v>
      </c>
      <c r="J143" s="104" t="s">
        <v>37</v>
      </c>
      <c r="K143" s="104" t="s">
        <v>113</v>
      </c>
      <c r="L143" s="104" t="s">
        <v>113</v>
      </c>
      <c r="M143" s="104" t="s">
        <v>113</v>
      </c>
      <c r="N143" s="104" t="s">
        <v>113</v>
      </c>
      <c r="O143" s="104" t="s">
        <v>113</v>
      </c>
      <c r="P143" s="104" t="s">
        <v>113</v>
      </c>
      <c r="Q143" s="104">
        <v>0</v>
      </c>
      <c r="R143" s="104">
        <v>0</v>
      </c>
      <c r="S143" s="104">
        <v>0</v>
      </c>
      <c r="AP143" s="104" t="s">
        <v>113</v>
      </c>
    </row>
    <row r="144" spans="1:42" hidden="1" x14ac:dyDescent="0.2">
      <c r="A144" s="104" t="str">
        <f t="shared" si="7"/>
        <v>Baja California_</v>
      </c>
      <c r="B144" s="104" t="str">
        <f t="shared" si="8"/>
        <v>Baja California_Contribuciones de mejoras</v>
      </c>
      <c r="C144" s="104" t="s">
        <v>2065</v>
      </c>
      <c r="D144" s="104" t="str">
        <f t="shared" si="6"/>
        <v>Baja California</v>
      </c>
      <c r="J144" s="104" t="s">
        <v>39</v>
      </c>
      <c r="K144" s="104" t="s">
        <v>113</v>
      </c>
      <c r="L144" s="104" t="s">
        <v>113</v>
      </c>
      <c r="M144" s="104" t="s">
        <v>113</v>
      </c>
      <c r="N144" s="104" t="s">
        <v>113</v>
      </c>
      <c r="O144" s="104" t="s">
        <v>113</v>
      </c>
      <c r="P144" s="104" t="s">
        <v>113</v>
      </c>
      <c r="Q144" s="104">
        <v>7334945</v>
      </c>
      <c r="R144" s="104">
        <v>3913845.3</v>
      </c>
      <c r="S144" s="104">
        <v>4191808.8</v>
      </c>
      <c r="AP144" s="104" t="s">
        <v>113</v>
      </c>
    </row>
    <row r="145" spans="1:42" hidden="1" x14ac:dyDescent="0.2">
      <c r="A145" s="104" t="str">
        <f t="shared" si="7"/>
        <v>Baja California_</v>
      </c>
      <c r="B145" s="104" t="str">
        <f t="shared" si="8"/>
        <v>Baja California_Derechos</v>
      </c>
      <c r="C145" s="104" t="s">
        <v>2065</v>
      </c>
      <c r="D145" s="104" t="str">
        <f t="shared" si="6"/>
        <v>Baja California</v>
      </c>
      <c r="J145" s="104" t="s">
        <v>40</v>
      </c>
      <c r="K145" s="104" t="s">
        <v>113</v>
      </c>
      <c r="L145" s="104" t="s">
        <v>113</v>
      </c>
      <c r="M145" s="104" t="s">
        <v>113</v>
      </c>
      <c r="N145" s="104" t="s">
        <v>113</v>
      </c>
      <c r="O145" s="104" t="s">
        <v>113</v>
      </c>
      <c r="P145" s="104" t="s">
        <v>113</v>
      </c>
      <c r="Q145" s="104">
        <v>662053053</v>
      </c>
      <c r="R145" s="104">
        <v>702071702.70000005</v>
      </c>
      <c r="S145" s="104">
        <v>755439093.29999995</v>
      </c>
      <c r="AP145" s="104" t="s">
        <v>113</v>
      </c>
    </row>
    <row r="146" spans="1:42" hidden="1" x14ac:dyDescent="0.2">
      <c r="A146" s="104" t="str">
        <f t="shared" si="7"/>
        <v>Baja California_</v>
      </c>
      <c r="B146" s="104" t="str">
        <f t="shared" si="8"/>
        <v>Baja California_Productos</v>
      </c>
      <c r="C146" s="104" t="s">
        <v>2065</v>
      </c>
      <c r="D146" s="104" t="str">
        <f t="shared" si="6"/>
        <v>Baja California</v>
      </c>
      <c r="J146" s="104" t="s">
        <v>42</v>
      </c>
      <c r="K146" s="104" t="s">
        <v>113</v>
      </c>
      <c r="L146" s="104" t="s">
        <v>113</v>
      </c>
      <c r="M146" s="104" t="s">
        <v>113</v>
      </c>
      <c r="N146" s="104" t="s">
        <v>113</v>
      </c>
      <c r="O146" s="104" t="s">
        <v>113</v>
      </c>
      <c r="P146" s="104" t="s">
        <v>113</v>
      </c>
      <c r="Q146" s="104">
        <v>36301400.200000003</v>
      </c>
      <c r="R146" s="104">
        <v>87454671</v>
      </c>
      <c r="S146" s="104">
        <v>69769686.900000006</v>
      </c>
      <c r="AP146" s="104" t="s">
        <v>113</v>
      </c>
    </row>
    <row r="147" spans="1:42" hidden="1" x14ac:dyDescent="0.2">
      <c r="A147" s="104" t="str">
        <f t="shared" si="7"/>
        <v>Baja California_</v>
      </c>
      <c r="B147" s="104" t="str">
        <f t="shared" si="8"/>
        <v>Baja California_Aprovechamientos</v>
      </c>
      <c r="C147" s="104" t="s">
        <v>2065</v>
      </c>
      <c r="D147" s="104" t="str">
        <f t="shared" si="6"/>
        <v>Baja California</v>
      </c>
      <c r="J147" s="104" t="s">
        <v>44</v>
      </c>
      <c r="K147" s="104" t="s">
        <v>113</v>
      </c>
      <c r="L147" s="104" t="s">
        <v>113</v>
      </c>
      <c r="M147" s="104" t="s">
        <v>113</v>
      </c>
      <c r="N147" s="104" t="s">
        <v>113</v>
      </c>
      <c r="O147" s="104" t="s">
        <v>113</v>
      </c>
      <c r="P147" s="104" t="s">
        <v>113</v>
      </c>
      <c r="Q147" s="104">
        <v>53307710</v>
      </c>
      <c r="R147" s="104">
        <v>28508946.899999999</v>
      </c>
      <c r="S147" s="104">
        <v>18299653.399999999</v>
      </c>
      <c r="AP147" s="104" t="s">
        <v>113</v>
      </c>
    </row>
    <row r="148" spans="1:42" hidden="1" x14ac:dyDescent="0.2">
      <c r="A148" s="104" t="str">
        <f t="shared" si="7"/>
        <v>Baja California_</v>
      </c>
      <c r="B148" s="104" t="str">
        <f t="shared" si="8"/>
        <v>Baja California_Ingresos por venta de bienes y servicios</v>
      </c>
      <c r="C148" s="104" t="s">
        <v>2065</v>
      </c>
      <c r="D148" s="104" t="str">
        <f t="shared" si="6"/>
        <v>Baja California</v>
      </c>
      <c r="J148" s="104" t="s">
        <v>45</v>
      </c>
      <c r="K148" s="104" t="s">
        <v>113</v>
      </c>
      <c r="L148" s="104" t="s">
        <v>113</v>
      </c>
      <c r="M148" s="104" t="s">
        <v>113</v>
      </c>
      <c r="N148" s="104" t="s">
        <v>113</v>
      </c>
      <c r="O148" s="104" t="s">
        <v>113</v>
      </c>
      <c r="P148" s="104" t="s">
        <v>113</v>
      </c>
      <c r="Q148" s="104">
        <v>0</v>
      </c>
      <c r="R148" s="104">
        <v>0</v>
      </c>
      <c r="S148" s="104">
        <v>0</v>
      </c>
      <c r="AP148" s="104" t="s">
        <v>113</v>
      </c>
    </row>
    <row r="149" spans="1:42" hidden="1" x14ac:dyDescent="0.2">
      <c r="A149" s="104" t="str">
        <f t="shared" si="7"/>
        <v>Baja California_</v>
      </c>
      <c r="B149" s="104" t="str">
        <f t="shared" si="8"/>
        <v>Baja California_Fondo General de Participaciones</v>
      </c>
      <c r="C149" s="104" t="s">
        <v>2065</v>
      </c>
      <c r="D149" s="104" t="str">
        <f t="shared" si="6"/>
        <v>Baja California</v>
      </c>
      <c r="H149" s="104" t="s">
        <v>22</v>
      </c>
      <c r="J149" s="104" t="s">
        <v>47</v>
      </c>
      <c r="K149" s="104" t="s">
        <v>113</v>
      </c>
      <c r="L149" s="104" t="s">
        <v>113</v>
      </c>
      <c r="M149" s="104" t="s">
        <v>113</v>
      </c>
      <c r="N149" s="104" t="s">
        <v>113</v>
      </c>
      <c r="O149" s="104" t="s">
        <v>113</v>
      </c>
      <c r="P149" s="104" t="s">
        <v>113</v>
      </c>
      <c r="Q149" s="104">
        <v>6482488548</v>
      </c>
      <c r="R149" s="104">
        <v>6643265299.1999998</v>
      </c>
      <c r="S149" s="104">
        <v>5207385629</v>
      </c>
      <c r="AP149" s="104" t="s">
        <v>113</v>
      </c>
    </row>
    <row r="150" spans="1:42" hidden="1" x14ac:dyDescent="0.2">
      <c r="A150" s="104" t="str">
        <f t="shared" si="7"/>
        <v>Baja California_</v>
      </c>
      <c r="B150" s="104" t="str">
        <f t="shared" si="8"/>
        <v>Baja California_Fondo de Fomento Municipal</v>
      </c>
      <c r="C150" s="104" t="s">
        <v>2065</v>
      </c>
      <c r="D150" s="104" t="str">
        <f t="shared" si="6"/>
        <v>Baja California</v>
      </c>
      <c r="J150" s="104" t="s">
        <v>49</v>
      </c>
      <c r="K150" s="104" t="s">
        <v>113</v>
      </c>
      <c r="L150" s="104" t="s">
        <v>113</v>
      </c>
      <c r="M150" s="104" t="s">
        <v>113</v>
      </c>
      <c r="N150" s="104" t="s">
        <v>113</v>
      </c>
      <c r="O150" s="104" t="s">
        <v>113</v>
      </c>
      <c r="P150" s="104" t="s">
        <v>113</v>
      </c>
      <c r="Q150" s="104">
        <v>215352219</v>
      </c>
      <c r="R150" s="104">
        <v>190865707</v>
      </c>
      <c r="S150" s="104">
        <v>156158402</v>
      </c>
      <c r="AP150" s="104" t="s">
        <v>113</v>
      </c>
    </row>
    <row r="151" spans="1:42" hidden="1" x14ac:dyDescent="0.2">
      <c r="A151" s="104" t="str">
        <f t="shared" si="7"/>
        <v>Baja California_</v>
      </c>
      <c r="B151" s="104" t="str">
        <f t="shared" si="8"/>
        <v>Baja California_Fondo de Fiscalización y Recaudación</v>
      </c>
      <c r="C151" s="104" t="s">
        <v>2065</v>
      </c>
      <c r="D151" s="104" t="str">
        <f t="shared" si="6"/>
        <v>Baja California</v>
      </c>
      <c r="J151" s="104" t="s">
        <v>50</v>
      </c>
      <c r="K151" s="104" t="s">
        <v>113</v>
      </c>
      <c r="L151" s="104" t="s">
        <v>113</v>
      </c>
      <c r="M151" s="104" t="s">
        <v>113</v>
      </c>
      <c r="N151" s="104" t="s">
        <v>113</v>
      </c>
      <c r="O151" s="104" t="s">
        <v>113</v>
      </c>
      <c r="P151" s="104" t="s">
        <v>113</v>
      </c>
      <c r="Q151" s="104">
        <v>290421441</v>
      </c>
      <c r="R151" s="104">
        <v>381724411</v>
      </c>
      <c r="S151" s="104">
        <v>263539518</v>
      </c>
      <c r="AP151" s="104" t="s">
        <v>113</v>
      </c>
    </row>
    <row r="152" spans="1:42" hidden="1" x14ac:dyDescent="0.2">
      <c r="A152" s="104" t="str">
        <f t="shared" si="7"/>
        <v>Baja California_</v>
      </c>
      <c r="B152" s="104" t="str">
        <f t="shared" si="8"/>
        <v>Baja California_Fondo de Compensación</v>
      </c>
      <c r="C152" s="104" t="s">
        <v>2065</v>
      </c>
      <c r="D152" s="104" t="str">
        <f t="shared" si="6"/>
        <v>Baja California</v>
      </c>
      <c r="J152" s="104" t="s">
        <v>51</v>
      </c>
      <c r="K152" s="104" t="s">
        <v>113</v>
      </c>
      <c r="L152" s="104" t="s">
        <v>113</v>
      </c>
      <c r="M152" s="104" t="s">
        <v>113</v>
      </c>
      <c r="N152" s="104" t="s">
        <v>113</v>
      </c>
      <c r="O152" s="104" t="s">
        <v>113</v>
      </c>
      <c r="P152" s="104" t="s">
        <v>113</v>
      </c>
      <c r="Q152" s="104">
        <v>0</v>
      </c>
      <c r="R152" s="104">
        <v>0</v>
      </c>
      <c r="S152" s="104">
        <v>0</v>
      </c>
      <c r="AP152" s="104" t="s">
        <v>113</v>
      </c>
    </row>
    <row r="153" spans="1:42" hidden="1" x14ac:dyDescent="0.2">
      <c r="A153" s="104" t="str">
        <f t="shared" si="7"/>
        <v>Baja California_</v>
      </c>
      <c r="B153" s="104" t="str">
        <f t="shared" si="8"/>
        <v>Baja California_Fondo de Extracción de Hidrocarburos</v>
      </c>
      <c r="C153" s="104" t="s">
        <v>2065</v>
      </c>
      <c r="D153" s="104" t="str">
        <f t="shared" si="6"/>
        <v>Baja California</v>
      </c>
      <c r="J153" s="104" t="s">
        <v>52</v>
      </c>
      <c r="K153" s="104" t="s">
        <v>113</v>
      </c>
      <c r="L153" s="104" t="s">
        <v>113</v>
      </c>
      <c r="M153" s="104" t="s">
        <v>113</v>
      </c>
      <c r="N153" s="104" t="s">
        <v>113</v>
      </c>
      <c r="O153" s="104" t="s">
        <v>113</v>
      </c>
      <c r="P153" s="104" t="s">
        <v>113</v>
      </c>
      <c r="Q153" s="104">
        <v>0</v>
      </c>
      <c r="R153" s="104">
        <v>0</v>
      </c>
      <c r="S153" s="104">
        <v>0</v>
      </c>
      <c r="AP153" s="104" t="s">
        <v>113</v>
      </c>
    </row>
    <row r="154" spans="1:42" hidden="1" x14ac:dyDescent="0.2">
      <c r="A154" s="104" t="str">
        <f t="shared" si="7"/>
        <v>Baja California_</v>
      </c>
      <c r="B154" s="104" t="str">
        <f t="shared" si="8"/>
        <v>Baja California_Impuesto Especial Sobre Producción y Servicios</v>
      </c>
      <c r="C154" s="104" t="s">
        <v>2065</v>
      </c>
      <c r="D154" s="104" t="str">
        <f t="shared" si="6"/>
        <v>Baja California</v>
      </c>
      <c r="J154" s="104" t="s">
        <v>54</v>
      </c>
      <c r="K154" s="104" t="s">
        <v>113</v>
      </c>
      <c r="L154" s="104" t="s">
        <v>113</v>
      </c>
      <c r="M154" s="104" t="s">
        <v>113</v>
      </c>
      <c r="N154" s="104" t="s">
        <v>113</v>
      </c>
      <c r="O154" s="104" t="s">
        <v>113</v>
      </c>
      <c r="P154" s="104" t="s">
        <v>113</v>
      </c>
      <c r="Q154" s="104">
        <v>282752308</v>
      </c>
      <c r="R154" s="104">
        <v>154360109</v>
      </c>
      <c r="S154" s="104">
        <v>211373301</v>
      </c>
      <c r="AP154" s="104" t="s">
        <v>113</v>
      </c>
    </row>
    <row r="155" spans="1:42" hidden="1" x14ac:dyDescent="0.2">
      <c r="A155" s="104" t="str">
        <f t="shared" si="7"/>
        <v>Baja California_</v>
      </c>
      <c r="B155" s="104" t="str">
        <f t="shared" si="8"/>
        <v>Baja California_0.136% de la Recaudación Participable</v>
      </c>
      <c r="C155" s="104" t="s">
        <v>2065</v>
      </c>
      <c r="D155" s="104" t="str">
        <f t="shared" si="6"/>
        <v>Baja California</v>
      </c>
      <c r="J155" s="104" t="s">
        <v>56</v>
      </c>
      <c r="K155" s="104" t="s">
        <v>113</v>
      </c>
      <c r="L155" s="104" t="s">
        <v>113</v>
      </c>
      <c r="M155" s="104" t="s">
        <v>113</v>
      </c>
      <c r="N155" s="104" t="s">
        <v>113</v>
      </c>
      <c r="O155" s="104" t="s">
        <v>113</v>
      </c>
      <c r="P155" s="104" t="s">
        <v>113</v>
      </c>
      <c r="Q155" s="104">
        <v>0</v>
      </c>
      <c r="R155" s="104">
        <v>0</v>
      </c>
      <c r="S155" s="104">
        <v>0</v>
      </c>
      <c r="AP155" s="104" t="s">
        <v>113</v>
      </c>
    </row>
    <row r="156" spans="1:42" hidden="1" x14ac:dyDescent="0.2">
      <c r="A156" s="104" t="str">
        <f t="shared" si="7"/>
        <v>Baja California_</v>
      </c>
      <c r="B156" s="104" t="str">
        <f t="shared" si="8"/>
        <v>Baja California_3.17% Sobre Extracción del Petróleo</v>
      </c>
      <c r="C156" s="104" t="s">
        <v>2065</v>
      </c>
      <c r="D156" s="104" t="str">
        <f t="shared" si="6"/>
        <v>Baja California</v>
      </c>
      <c r="J156" s="104" t="s">
        <v>131</v>
      </c>
      <c r="K156" s="104" t="s">
        <v>113</v>
      </c>
      <c r="L156" s="104" t="s">
        <v>113</v>
      </c>
      <c r="M156" s="104" t="s">
        <v>113</v>
      </c>
      <c r="N156" s="104" t="s">
        <v>113</v>
      </c>
      <c r="O156" s="104" t="s">
        <v>113</v>
      </c>
      <c r="P156" s="104" t="s">
        <v>113</v>
      </c>
      <c r="Q156" s="104">
        <v>0</v>
      </c>
      <c r="R156" s="104">
        <v>0</v>
      </c>
      <c r="S156" s="104">
        <v>0</v>
      </c>
      <c r="AP156" s="104" t="s">
        <v>113</v>
      </c>
    </row>
    <row r="157" spans="1:42" hidden="1" x14ac:dyDescent="0.2">
      <c r="A157" s="104" t="str">
        <f t="shared" si="7"/>
        <v>Baja California_</v>
      </c>
      <c r="B157" s="104" t="str">
        <f t="shared" si="8"/>
        <v>Baja California_Gasolinas y Diésel</v>
      </c>
      <c r="C157" s="104" t="s">
        <v>2065</v>
      </c>
      <c r="D157" s="104" t="str">
        <f t="shared" si="6"/>
        <v>Baja California</v>
      </c>
      <c r="J157" s="104" t="s">
        <v>132</v>
      </c>
      <c r="K157" s="104" t="s">
        <v>113</v>
      </c>
      <c r="L157" s="104" t="s">
        <v>113</v>
      </c>
      <c r="M157" s="104" t="s">
        <v>113</v>
      </c>
      <c r="N157" s="104" t="s">
        <v>113</v>
      </c>
      <c r="O157" s="104" t="s">
        <v>113</v>
      </c>
      <c r="P157" s="104" t="s">
        <v>113</v>
      </c>
      <c r="Q157" s="104">
        <v>259328703</v>
      </c>
      <c r="R157" s="104">
        <v>171734401</v>
      </c>
      <c r="S157" s="104">
        <v>379618051</v>
      </c>
      <c r="AP157" s="104" t="s">
        <v>113</v>
      </c>
    </row>
    <row r="158" spans="1:42" hidden="1" x14ac:dyDescent="0.2">
      <c r="A158" s="104" t="str">
        <f t="shared" si="7"/>
        <v>Baja California_</v>
      </c>
      <c r="B158" s="104" t="str">
        <f t="shared" si="8"/>
        <v>Baja California_Fondo de Impuesto Sobre la Renta</v>
      </c>
      <c r="C158" s="104" t="s">
        <v>2065</v>
      </c>
      <c r="D158" s="104" t="str">
        <f t="shared" si="6"/>
        <v>Baja California</v>
      </c>
      <c r="J158" s="104" t="s">
        <v>58</v>
      </c>
      <c r="K158" s="104" t="s">
        <v>113</v>
      </c>
      <c r="L158" s="104" t="s">
        <v>113</v>
      </c>
      <c r="M158" s="104" t="s">
        <v>113</v>
      </c>
      <c r="N158" s="104" t="s">
        <v>113</v>
      </c>
      <c r="O158" s="104" t="s">
        <v>113</v>
      </c>
      <c r="P158" s="104" t="s">
        <v>113</v>
      </c>
      <c r="Q158" s="104">
        <v>1157778628</v>
      </c>
      <c r="R158" s="104">
        <v>920091683</v>
      </c>
      <c r="S158" s="104">
        <v>1125399196</v>
      </c>
      <c r="AP158" s="104" t="s">
        <v>113</v>
      </c>
    </row>
    <row r="159" spans="1:42" hidden="1" x14ac:dyDescent="0.2">
      <c r="A159" s="104" t="str">
        <f t="shared" si="7"/>
        <v>Baja California_</v>
      </c>
      <c r="B159" s="104" t="str">
        <f t="shared" si="8"/>
        <v>Baja California_Fondo de Estabilización de los Ingresos de las Entidades Federativas</v>
      </c>
      <c r="C159" s="104" t="s">
        <v>2065</v>
      </c>
      <c r="D159" s="104" t="str">
        <f t="shared" si="6"/>
        <v>Baja California</v>
      </c>
      <c r="J159" s="104" t="s">
        <v>60</v>
      </c>
      <c r="K159" s="104" t="s">
        <v>113</v>
      </c>
      <c r="L159" s="104" t="s">
        <v>113</v>
      </c>
      <c r="M159" s="104" t="s">
        <v>113</v>
      </c>
      <c r="N159" s="104" t="s">
        <v>113</v>
      </c>
      <c r="O159" s="104" t="s">
        <v>113</v>
      </c>
      <c r="P159" s="104" t="s">
        <v>113</v>
      </c>
      <c r="Q159" s="104">
        <v>51144355</v>
      </c>
      <c r="R159" s="104">
        <v>0</v>
      </c>
      <c r="S159" s="104">
        <v>0</v>
      </c>
      <c r="AP159" s="104" t="s">
        <v>113</v>
      </c>
    </row>
    <row r="160" spans="1:42" hidden="1" x14ac:dyDescent="0.2">
      <c r="A160" s="104" t="str">
        <f t="shared" si="7"/>
        <v>Baja California_</v>
      </c>
      <c r="B160" s="104" t="str">
        <f t="shared" si="8"/>
        <v>Baja California_Tenencia o Uso de Vehículos</v>
      </c>
      <c r="C160" s="104" t="s">
        <v>2065</v>
      </c>
      <c r="D160" s="104" t="str">
        <f t="shared" si="6"/>
        <v>Baja California</v>
      </c>
      <c r="H160" s="104" t="s">
        <v>67</v>
      </c>
      <c r="J160" s="104" t="s">
        <v>133</v>
      </c>
      <c r="K160" s="104" t="s">
        <v>113</v>
      </c>
      <c r="L160" s="104" t="s">
        <v>113</v>
      </c>
      <c r="M160" s="104" t="s">
        <v>113</v>
      </c>
      <c r="N160" s="104" t="s">
        <v>113</v>
      </c>
      <c r="O160" s="104" t="s">
        <v>113</v>
      </c>
      <c r="P160" s="104" t="s">
        <v>113</v>
      </c>
      <c r="Q160" s="104">
        <v>96847</v>
      </c>
      <c r="R160" s="104">
        <v>37652</v>
      </c>
      <c r="S160" s="104">
        <v>0</v>
      </c>
      <c r="AP160" s="104" t="s">
        <v>113</v>
      </c>
    </row>
    <row r="161" spans="1:42" hidden="1" x14ac:dyDescent="0.2">
      <c r="A161" s="104" t="str">
        <f t="shared" si="7"/>
        <v>Baja California_</v>
      </c>
      <c r="B161" s="104" t="str">
        <f t="shared" si="8"/>
        <v>Baja California_Fondo de Compensación ISAN</v>
      </c>
      <c r="C161" s="104" t="s">
        <v>2065</v>
      </c>
      <c r="D161" s="104" t="str">
        <f t="shared" si="6"/>
        <v>Baja California</v>
      </c>
      <c r="J161" s="104" t="s">
        <v>61</v>
      </c>
      <c r="K161" s="104" t="s">
        <v>113</v>
      </c>
      <c r="L161" s="104" t="s">
        <v>113</v>
      </c>
      <c r="M161" s="104" t="s">
        <v>113</v>
      </c>
      <c r="N161" s="104" t="s">
        <v>113</v>
      </c>
      <c r="O161" s="104" t="s">
        <v>113</v>
      </c>
      <c r="P161" s="104" t="s">
        <v>113</v>
      </c>
      <c r="Q161" s="104">
        <v>18312750</v>
      </c>
      <c r="R161" s="104">
        <v>18312750</v>
      </c>
      <c r="S161" s="104">
        <v>18312750</v>
      </c>
      <c r="AP161" s="104" t="s">
        <v>113</v>
      </c>
    </row>
    <row r="162" spans="1:42" hidden="1" x14ac:dyDescent="0.2">
      <c r="A162" s="104" t="str">
        <f t="shared" si="7"/>
        <v>Baja California_</v>
      </c>
      <c r="B162" s="104" t="str">
        <f t="shared" si="8"/>
        <v>Baja California_Impuesto Sobre Automóviles Nuevos</v>
      </c>
      <c r="C162" s="104" t="s">
        <v>2065</v>
      </c>
      <c r="D162" s="104" t="str">
        <f t="shared" si="6"/>
        <v>Baja California</v>
      </c>
      <c r="J162" s="104" t="s">
        <v>62</v>
      </c>
      <c r="K162" s="104" t="s">
        <v>113</v>
      </c>
      <c r="L162" s="104" t="s">
        <v>113</v>
      </c>
      <c r="M162" s="104" t="s">
        <v>113</v>
      </c>
      <c r="N162" s="104" t="s">
        <v>113</v>
      </c>
      <c r="O162" s="104" t="s">
        <v>113</v>
      </c>
      <c r="P162" s="104" t="s">
        <v>113</v>
      </c>
      <c r="Q162" s="104">
        <v>111572236</v>
      </c>
      <c r="R162" s="104">
        <v>119677293</v>
      </c>
      <c r="S162" s="104">
        <v>126912433</v>
      </c>
      <c r="AP162" s="104" t="s">
        <v>113</v>
      </c>
    </row>
    <row r="163" spans="1:42" hidden="1" x14ac:dyDescent="0.2">
      <c r="A163" s="104" t="str">
        <f t="shared" si="7"/>
        <v>Baja California_</v>
      </c>
      <c r="B163" s="104" t="str">
        <f t="shared" si="8"/>
        <v>Baja California_Fondo de Compensación de Repecos-Intermedios</v>
      </c>
      <c r="C163" s="104" t="s">
        <v>2065</v>
      </c>
      <c r="D163" s="104" t="str">
        <f t="shared" si="6"/>
        <v>Baja California</v>
      </c>
      <c r="J163" s="104" t="s">
        <v>63</v>
      </c>
      <c r="K163" s="104" t="s">
        <v>113</v>
      </c>
      <c r="L163" s="104" t="s">
        <v>113</v>
      </c>
      <c r="M163" s="104" t="s">
        <v>113</v>
      </c>
      <c r="N163" s="104" t="s">
        <v>113</v>
      </c>
      <c r="O163" s="104" t="s">
        <v>113</v>
      </c>
      <c r="P163" s="104" t="s">
        <v>113</v>
      </c>
      <c r="Q163" s="104">
        <v>19747872</v>
      </c>
      <c r="R163" s="104">
        <v>16447295</v>
      </c>
      <c r="S163" s="104">
        <v>21433014</v>
      </c>
      <c r="AP163" s="104" t="s">
        <v>113</v>
      </c>
    </row>
    <row r="164" spans="1:42" hidden="1" x14ac:dyDescent="0.2">
      <c r="A164" s="104" t="str">
        <f t="shared" si="7"/>
        <v>Baja California_</v>
      </c>
      <c r="B164" s="104" t="str">
        <f t="shared" si="8"/>
        <v>Baja California_Otros Incentivos Económicos</v>
      </c>
      <c r="C164" s="104" t="s">
        <v>2065</v>
      </c>
      <c r="D164" s="104" t="str">
        <f t="shared" si="6"/>
        <v>Baja California</v>
      </c>
      <c r="J164" s="104" t="s">
        <v>64</v>
      </c>
      <c r="K164" s="104" t="s">
        <v>113</v>
      </c>
      <c r="L164" s="104" t="s">
        <v>113</v>
      </c>
      <c r="M164" s="104" t="s">
        <v>113</v>
      </c>
      <c r="N164" s="104" t="s">
        <v>113</v>
      </c>
      <c r="O164" s="104" t="s">
        <v>113</v>
      </c>
      <c r="P164" s="104" t="s">
        <v>113</v>
      </c>
      <c r="Q164" s="104">
        <v>217258642</v>
      </c>
      <c r="R164" s="104">
        <v>175357780</v>
      </c>
      <c r="S164" s="104">
        <v>298949741</v>
      </c>
      <c r="AP164" s="104" t="s">
        <v>113</v>
      </c>
    </row>
    <row r="165" spans="1:42" hidden="1" x14ac:dyDescent="0.2">
      <c r="A165" s="104" t="str">
        <f t="shared" si="7"/>
        <v>Baja California_</v>
      </c>
      <c r="B165" s="104" t="str">
        <f t="shared" si="8"/>
        <v>Baja California_Transferencias</v>
      </c>
      <c r="C165" s="104" t="s">
        <v>2065</v>
      </c>
      <c r="D165" s="104" t="str">
        <f t="shared" si="6"/>
        <v>Baja California</v>
      </c>
      <c r="J165" s="104" t="s">
        <v>65</v>
      </c>
      <c r="K165" s="104" t="s">
        <v>113</v>
      </c>
      <c r="L165" s="104" t="s">
        <v>113</v>
      </c>
      <c r="M165" s="104" t="s">
        <v>113</v>
      </c>
      <c r="N165" s="104" t="s">
        <v>113</v>
      </c>
      <c r="O165" s="104" t="s">
        <v>113</v>
      </c>
      <c r="P165" s="104" t="s">
        <v>113</v>
      </c>
      <c r="Q165" s="104">
        <v>0</v>
      </c>
      <c r="R165" s="104">
        <v>0</v>
      </c>
      <c r="S165" s="104">
        <v>0</v>
      </c>
      <c r="AP165" s="104" t="s">
        <v>113</v>
      </c>
    </row>
    <row r="166" spans="1:42" hidden="1" x14ac:dyDescent="0.2">
      <c r="A166" s="104" t="str">
        <f t="shared" si="7"/>
        <v>Baja California_</v>
      </c>
      <c r="B166" s="104" t="str">
        <f t="shared" si="8"/>
        <v>Baja California_Convenios</v>
      </c>
      <c r="C166" s="104" t="s">
        <v>2065</v>
      </c>
      <c r="D166" s="104" t="str">
        <f t="shared" si="6"/>
        <v>Baja California</v>
      </c>
      <c r="J166" s="104" t="s">
        <v>34</v>
      </c>
      <c r="K166" s="104" t="s">
        <v>113</v>
      </c>
      <c r="L166" s="104" t="s">
        <v>113</v>
      </c>
      <c r="M166" s="104" t="s">
        <v>113</v>
      </c>
      <c r="N166" s="104" t="s">
        <v>113</v>
      </c>
      <c r="O166" s="104" t="s">
        <v>113</v>
      </c>
      <c r="P166" s="104" t="s">
        <v>113</v>
      </c>
      <c r="Q166" s="104">
        <v>0</v>
      </c>
      <c r="R166" s="104">
        <v>0</v>
      </c>
      <c r="S166" s="104">
        <v>3500000</v>
      </c>
      <c r="AP166" s="104" t="s">
        <v>113</v>
      </c>
    </row>
    <row r="167" spans="1:42" hidden="1" x14ac:dyDescent="0.2">
      <c r="A167" s="104" t="str">
        <f t="shared" si="7"/>
        <v>Baja California_</v>
      </c>
      <c r="B167" s="104" t="str">
        <f t="shared" si="8"/>
        <v>Baja California_Participaciones en Ingresos Locales</v>
      </c>
      <c r="C167" s="104" t="s">
        <v>2065</v>
      </c>
      <c r="D167" s="104" t="str">
        <f t="shared" si="6"/>
        <v>Baja California</v>
      </c>
      <c r="J167" s="104" t="s">
        <v>66</v>
      </c>
      <c r="K167" s="104" t="s">
        <v>113</v>
      </c>
      <c r="L167" s="104" t="s">
        <v>113</v>
      </c>
      <c r="M167" s="104" t="s">
        <v>113</v>
      </c>
      <c r="N167" s="104" t="s">
        <v>113</v>
      </c>
      <c r="O167" s="104" t="s">
        <v>113</v>
      </c>
      <c r="P167" s="104" t="s">
        <v>113</v>
      </c>
      <c r="Q167" s="104">
        <v>0</v>
      </c>
      <c r="R167" s="104">
        <v>0</v>
      </c>
      <c r="S167" s="104">
        <v>0</v>
      </c>
      <c r="AP167" s="104" t="s">
        <v>113</v>
      </c>
    </row>
    <row r="168" spans="1:42" hidden="1" x14ac:dyDescent="0.2">
      <c r="A168" s="104" t="str">
        <f t="shared" si="7"/>
        <v>Baja California_</v>
      </c>
      <c r="B168" s="104" t="str">
        <f t="shared" si="8"/>
        <v>Baja California_Otros Ingresos de Libre Disposición</v>
      </c>
      <c r="C168" s="104" t="s">
        <v>2065</v>
      </c>
      <c r="D168" s="104" t="str">
        <f t="shared" si="6"/>
        <v>Baja California</v>
      </c>
      <c r="J168" s="104" t="s">
        <v>67</v>
      </c>
      <c r="K168" s="104" t="s">
        <v>113</v>
      </c>
      <c r="L168" s="104" t="s">
        <v>113</v>
      </c>
      <c r="M168" s="104" t="s">
        <v>113</v>
      </c>
      <c r="N168" s="104" t="s">
        <v>113</v>
      </c>
      <c r="O168" s="104" t="s">
        <v>113</v>
      </c>
      <c r="P168" s="104" t="s">
        <v>113</v>
      </c>
      <c r="Q168" s="104">
        <v>0</v>
      </c>
      <c r="R168" s="104">
        <v>0</v>
      </c>
      <c r="S168" s="104">
        <v>0</v>
      </c>
      <c r="AP168" s="104" t="s">
        <v>113</v>
      </c>
    </row>
    <row r="169" spans="1:42" hidden="1" x14ac:dyDescent="0.2">
      <c r="A169" s="104" t="str">
        <f t="shared" si="7"/>
        <v>Baja California_</v>
      </c>
      <c r="B169" s="104" t="str">
        <f t="shared" si="8"/>
        <v>Baja California_(-) Participaciones e Incentivos Económicos Otorgados municipios</v>
      </c>
      <c r="C169" s="104" t="s">
        <v>2065</v>
      </c>
      <c r="D169" s="104" t="str">
        <f t="shared" si="6"/>
        <v>Baja California</v>
      </c>
      <c r="H169" s="104" t="s">
        <v>25</v>
      </c>
      <c r="J169" s="104" t="s">
        <v>134</v>
      </c>
      <c r="K169" s="104" t="s">
        <v>113</v>
      </c>
      <c r="L169" s="104" t="s">
        <v>113</v>
      </c>
      <c r="M169" s="104" t="s">
        <v>113</v>
      </c>
      <c r="N169" s="104" t="s">
        <v>113</v>
      </c>
      <c r="O169" s="104" t="s">
        <v>113</v>
      </c>
      <c r="P169" s="104" t="s">
        <v>113</v>
      </c>
      <c r="Q169" s="104">
        <v>2252233341</v>
      </c>
      <c r="R169" s="104">
        <v>2191415420</v>
      </c>
      <c r="S169" s="104">
        <v>1984392343.1800001</v>
      </c>
      <c r="AP169" s="104" t="s">
        <v>113</v>
      </c>
    </row>
    <row r="170" spans="1:42" hidden="1" x14ac:dyDescent="0.2">
      <c r="A170" s="104" t="str">
        <f t="shared" si="7"/>
        <v>Baja California_</v>
      </c>
      <c r="B170" s="104" t="str">
        <f t="shared" si="8"/>
        <v>Baja California_(-) Ingresos Virtuales</v>
      </c>
      <c r="C170" s="104" t="s">
        <v>2065</v>
      </c>
      <c r="D170" s="104" t="str">
        <f t="shared" si="6"/>
        <v>Baja California</v>
      </c>
      <c r="J170" s="104" t="s">
        <v>68</v>
      </c>
      <c r="K170" s="104" t="s">
        <v>113</v>
      </c>
      <c r="L170" s="104" t="s">
        <v>113</v>
      </c>
      <c r="M170" s="104" t="s">
        <v>113</v>
      </c>
      <c r="N170" s="104" t="s">
        <v>113</v>
      </c>
      <c r="O170" s="104" t="s">
        <v>113</v>
      </c>
      <c r="P170" s="104" t="s">
        <v>113</v>
      </c>
      <c r="Q170" s="104">
        <v>0</v>
      </c>
      <c r="R170" s="104">
        <v>0</v>
      </c>
      <c r="S170" s="104">
        <v>0</v>
      </c>
      <c r="AP170" s="104" t="s">
        <v>113</v>
      </c>
    </row>
    <row r="171" spans="1:42" hidden="1" x14ac:dyDescent="0.2">
      <c r="A171" s="104" t="str">
        <f t="shared" si="7"/>
        <v>Baja California_</v>
      </c>
      <c r="B171" s="104" t="str">
        <f t="shared" si="8"/>
        <v>Baja California_Fondo de Aportaciones para la Nómina Educativa y Gasto Operativo</v>
      </c>
      <c r="C171" s="104" t="s">
        <v>2065</v>
      </c>
      <c r="D171" s="104" t="str">
        <f t="shared" si="6"/>
        <v>Baja California</v>
      </c>
      <c r="E171" s="104" t="s">
        <v>620</v>
      </c>
      <c r="F171" s="104" t="s">
        <v>10</v>
      </c>
      <c r="H171" s="104" t="s">
        <v>30</v>
      </c>
      <c r="J171" s="104" t="s">
        <v>69</v>
      </c>
      <c r="K171" s="104" t="s">
        <v>113</v>
      </c>
      <c r="L171" s="104" t="s">
        <v>113</v>
      </c>
      <c r="M171" s="104" t="s">
        <v>113</v>
      </c>
      <c r="N171" s="104" t="s">
        <v>113</v>
      </c>
      <c r="O171" s="104" t="s">
        <v>113</v>
      </c>
      <c r="P171" s="104" t="s">
        <v>113</v>
      </c>
      <c r="Q171" s="104">
        <v>2428863241</v>
      </c>
      <c r="R171" s="104">
        <v>3265991812.5</v>
      </c>
      <c r="S171" s="104">
        <v>2843546650.5999999</v>
      </c>
      <c r="AP171" s="104" t="s">
        <v>113</v>
      </c>
    </row>
    <row r="172" spans="1:42" hidden="1" x14ac:dyDescent="0.2">
      <c r="A172" s="104" t="str">
        <f t="shared" si="7"/>
        <v>Baja California_</v>
      </c>
      <c r="B172" s="104" t="str">
        <f t="shared" si="8"/>
        <v>Baja California_Fondo de Aportaciones para los Servicios de Salud</v>
      </c>
      <c r="C172" s="104" t="s">
        <v>2065</v>
      </c>
      <c r="D172" s="104" t="str">
        <f t="shared" si="6"/>
        <v>Baja California</v>
      </c>
      <c r="J172" s="104" t="s">
        <v>70</v>
      </c>
      <c r="K172" s="104" t="s">
        <v>113</v>
      </c>
      <c r="L172" s="104" t="s">
        <v>113</v>
      </c>
      <c r="M172" s="104" t="s">
        <v>113</v>
      </c>
      <c r="N172" s="104" t="s">
        <v>113</v>
      </c>
      <c r="O172" s="104" t="s">
        <v>113</v>
      </c>
      <c r="P172" s="104" t="s">
        <v>113</v>
      </c>
      <c r="Q172" s="104">
        <v>834149886</v>
      </c>
      <c r="R172" s="104">
        <v>608375838</v>
      </c>
      <c r="S172" s="104">
        <v>578106313</v>
      </c>
      <c r="AP172" s="104" t="s">
        <v>113</v>
      </c>
    </row>
    <row r="173" spans="1:42" hidden="1" x14ac:dyDescent="0.2">
      <c r="A173" s="104" t="str">
        <f t="shared" si="7"/>
        <v>Baja California_</v>
      </c>
      <c r="B173" s="104" t="str">
        <f t="shared" si="8"/>
        <v>Baja California_Fondo de Aportaciones para la Infraestructura Social</v>
      </c>
      <c r="C173" s="104" t="s">
        <v>2065</v>
      </c>
      <c r="D173" s="104" t="str">
        <f t="shared" si="6"/>
        <v>Baja California</v>
      </c>
      <c r="J173" s="104" t="s">
        <v>71</v>
      </c>
      <c r="K173" s="104" t="s">
        <v>113</v>
      </c>
      <c r="L173" s="104" t="s">
        <v>113</v>
      </c>
      <c r="M173" s="104" t="s">
        <v>113</v>
      </c>
      <c r="N173" s="104" t="s">
        <v>113</v>
      </c>
      <c r="O173" s="104" t="s">
        <v>113</v>
      </c>
      <c r="P173" s="104" t="s">
        <v>113</v>
      </c>
      <c r="Q173" s="104">
        <v>212517660</v>
      </c>
      <c r="R173" s="104">
        <v>212517660</v>
      </c>
      <c r="S173" s="104">
        <v>212517660</v>
      </c>
      <c r="AP173" s="104" t="s">
        <v>113</v>
      </c>
    </row>
    <row r="174" spans="1:42" hidden="1" x14ac:dyDescent="0.2">
      <c r="A174" s="104" t="str">
        <f t="shared" si="7"/>
        <v>Baja California_</v>
      </c>
      <c r="B174" s="104" t="str">
        <f t="shared" si="8"/>
        <v>Baja California_Fondo de Aportaciones para el Fortalecimiento de los Municipios y de las Demarcaciones Territoriales del Distrito Federal</v>
      </c>
      <c r="C174" s="104" t="s">
        <v>2065</v>
      </c>
      <c r="D174" s="104" t="str">
        <f t="shared" si="6"/>
        <v>Baja California</v>
      </c>
      <c r="J174" s="104" t="s">
        <v>72</v>
      </c>
      <c r="K174" s="104" t="s">
        <v>113</v>
      </c>
      <c r="L174" s="104" t="s">
        <v>113</v>
      </c>
      <c r="M174" s="104" t="s">
        <v>113</v>
      </c>
      <c r="N174" s="104" t="s">
        <v>113</v>
      </c>
      <c r="O174" s="104" t="s">
        <v>113</v>
      </c>
      <c r="P174" s="104" t="s">
        <v>113</v>
      </c>
      <c r="Q174" s="104">
        <v>701137876</v>
      </c>
      <c r="R174" s="104">
        <v>701137881</v>
      </c>
      <c r="S174" s="104">
        <v>701137881</v>
      </c>
      <c r="AP174" s="104" t="s">
        <v>113</v>
      </c>
    </row>
    <row r="175" spans="1:42" hidden="1" x14ac:dyDescent="0.2">
      <c r="A175" s="104" t="str">
        <f t="shared" si="7"/>
        <v>Baja California_</v>
      </c>
      <c r="B175" s="104" t="str">
        <f t="shared" si="8"/>
        <v>Baja California_Fondo de Aportaciones Múltiples</v>
      </c>
      <c r="C175" s="104" t="s">
        <v>2065</v>
      </c>
      <c r="D175" s="104" t="str">
        <f t="shared" si="6"/>
        <v>Baja California</v>
      </c>
      <c r="J175" s="104" t="s">
        <v>73</v>
      </c>
      <c r="K175" s="104" t="s">
        <v>113</v>
      </c>
      <c r="L175" s="104" t="s">
        <v>113</v>
      </c>
      <c r="M175" s="104" t="s">
        <v>113</v>
      </c>
      <c r="N175" s="104" t="s">
        <v>113</v>
      </c>
      <c r="O175" s="104" t="s">
        <v>113</v>
      </c>
      <c r="P175" s="104" t="s">
        <v>113</v>
      </c>
      <c r="Q175" s="104">
        <v>180418656</v>
      </c>
      <c r="R175" s="104">
        <v>180418658</v>
      </c>
      <c r="S175" s="104">
        <v>180418659</v>
      </c>
      <c r="AP175" s="104" t="s">
        <v>113</v>
      </c>
    </row>
    <row r="176" spans="1:42" hidden="1" x14ac:dyDescent="0.2">
      <c r="A176" s="104" t="str">
        <f t="shared" si="7"/>
        <v>Baja California_</v>
      </c>
      <c r="B176" s="104" t="str">
        <f t="shared" si="8"/>
        <v>Baja California_Fondo de Aportaciones para la Educación Tecnológica y de Adultos</v>
      </c>
      <c r="C176" s="104" t="s">
        <v>2065</v>
      </c>
      <c r="D176" s="104" t="str">
        <f t="shared" si="6"/>
        <v>Baja California</v>
      </c>
      <c r="J176" s="104" t="s">
        <v>74</v>
      </c>
      <c r="K176" s="104" t="s">
        <v>113</v>
      </c>
      <c r="L176" s="104" t="s">
        <v>113</v>
      </c>
      <c r="M176" s="104" t="s">
        <v>113</v>
      </c>
      <c r="N176" s="104" t="s">
        <v>113</v>
      </c>
      <c r="O176" s="104" t="s">
        <v>113</v>
      </c>
      <c r="P176" s="104" t="s">
        <v>113</v>
      </c>
      <c r="Q176" s="104">
        <v>40646038</v>
      </c>
      <c r="R176" s="104">
        <v>35822289</v>
      </c>
      <c r="S176" s="104">
        <v>34228356</v>
      </c>
      <c r="AP176" s="104" t="s">
        <v>113</v>
      </c>
    </row>
    <row r="177" spans="1:42" hidden="1" x14ac:dyDescent="0.2">
      <c r="A177" s="104" t="str">
        <f t="shared" si="7"/>
        <v>Baja California_</v>
      </c>
      <c r="B177" s="104" t="str">
        <f t="shared" si="8"/>
        <v>Baja California_Fondo de Aportaciones para la Seguridad Pública de los Estados y de la Ciudad de México</v>
      </c>
      <c r="C177" s="104" t="s">
        <v>2065</v>
      </c>
      <c r="D177" s="104" t="str">
        <f t="shared" si="6"/>
        <v>Baja California</v>
      </c>
      <c r="J177" s="104" t="s">
        <v>75</v>
      </c>
      <c r="K177" s="104" t="s">
        <v>113</v>
      </c>
      <c r="L177" s="104" t="s">
        <v>113</v>
      </c>
      <c r="M177" s="104" t="s">
        <v>113</v>
      </c>
      <c r="N177" s="104" t="s">
        <v>113</v>
      </c>
      <c r="O177" s="104" t="s">
        <v>113</v>
      </c>
      <c r="P177" s="104" t="s">
        <v>113</v>
      </c>
      <c r="Q177" s="104">
        <v>91198317</v>
      </c>
      <c r="R177" s="104">
        <v>91198317</v>
      </c>
      <c r="S177" s="104">
        <v>91198317</v>
      </c>
      <c r="AP177" s="104" t="s">
        <v>113</v>
      </c>
    </row>
    <row r="178" spans="1:42" hidden="1" x14ac:dyDescent="0.2">
      <c r="A178" s="104" t="str">
        <f t="shared" si="7"/>
        <v>Baja California_</v>
      </c>
      <c r="B178" s="104" t="str">
        <f t="shared" si="8"/>
        <v>Baja California_Fondo de Aportaciones para el Fortalecimiento de las Entidades Federativas</v>
      </c>
      <c r="C178" s="104" t="s">
        <v>2065</v>
      </c>
      <c r="D178" s="104" t="str">
        <f t="shared" si="6"/>
        <v>Baja California</v>
      </c>
      <c r="J178" s="104" t="s">
        <v>76</v>
      </c>
      <c r="K178" s="104" t="s">
        <v>113</v>
      </c>
      <c r="L178" s="104" t="s">
        <v>113</v>
      </c>
      <c r="M178" s="104" t="s">
        <v>113</v>
      </c>
      <c r="N178" s="104" t="s">
        <v>113</v>
      </c>
      <c r="O178" s="104" t="s">
        <v>113</v>
      </c>
      <c r="P178" s="104" t="s">
        <v>113</v>
      </c>
      <c r="Q178" s="104">
        <v>357822861</v>
      </c>
      <c r="R178" s="104">
        <v>357822861</v>
      </c>
      <c r="S178" s="104">
        <v>357822861</v>
      </c>
      <c r="AP178" s="104" t="s">
        <v>113</v>
      </c>
    </row>
    <row r="179" spans="1:42" hidden="1" x14ac:dyDescent="0.2">
      <c r="A179" s="104" t="str">
        <f t="shared" si="7"/>
        <v>Baja California_</v>
      </c>
      <c r="B179" s="104" t="str">
        <f t="shared" si="8"/>
        <v>Baja California_Convenios de Protección Social en Salud</v>
      </c>
      <c r="C179" s="104" t="s">
        <v>2065</v>
      </c>
      <c r="D179" s="104" t="str">
        <f t="shared" si="6"/>
        <v>Baja California</v>
      </c>
      <c r="H179" s="104" t="s">
        <v>621</v>
      </c>
      <c r="J179" s="104" t="s">
        <v>77</v>
      </c>
      <c r="K179" s="104" t="s">
        <v>113</v>
      </c>
      <c r="L179" s="104" t="s">
        <v>113</v>
      </c>
      <c r="M179" s="104" t="s">
        <v>113</v>
      </c>
      <c r="N179" s="104" t="s">
        <v>113</v>
      </c>
      <c r="O179" s="104" t="s">
        <v>113</v>
      </c>
      <c r="P179" s="104" t="s">
        <v>113</v>
      </c>
      <c r="Q179" s="104">
        <v>263742136</v>
      </c>
      <c r="R179" s="104">
        <v>233751843</v>
      </c>
      <c r="S179" s="104">
        <v>147117094.5</v>
      </c>
      <c r="AP179" s="104" t="s">
        <v>113</v>
      </c>
    </row>
    <row r="180" spans="1:42" hidden="1" x14ac:dyDescent="0.2">
      <c r="A180" s="104" t="str">
        <f t="shared" si="7"/>
        <v>Baja California_</v>
      </c>
      <c r="B180" s="104" t="str">
        <f t="shared" si="8"/>
        <v>Baja California_Convenios de Descentralización</v>
      </c>
      <c r="C180" s="104" t="s">
        <v>2065</v>
      </c>
      <c r="D180" s="104" t="str">
        <f t="shared" si="6"/>
        <v>Baja California</v>
      </c>
      <c r="J180" s="104" t="s">
        <v>78</v>
      </c>
      <c r="K180" s="104" t="s">
        <v>113</v>
      </c>
      <c r="L180" s="104" t="s">
        <v>113</v>
      </c>
      <c r="M180" s="104" t="s">
        <v>113</v>
      </c>
      <c r="N180" s="104" t="s">
        <v>113</v>
      </c>
      <c r="O180" s="104" t="s">
        <v>113</v>
      </c>
      <c r="P180" s="104" t="s">
        <v>113</v>
      </c>
      <c r="Q180" s="104">
        <v>0</v>
      </c>
      <c r="R180" s="104">
        <v>0</v>
      </c>
      <c r="S180" s="104">
        <v>0</v>
      </c>
      <c r="AP180" s="104" t="s">
        <v>113</v>
      </c>
    </row>
    <row r="181" spans="1:42" hidden="1" x14ac:dyDescent="0.2">
      <c r="A181" s="104" t="str">
        <f t="shared" si="7"/>
        <v>Baja California_</v>
      </c>
      <c r="B181" s="104" t="str">
        <f t="shared" si="8"/>
        <v>Baja California_Convenios de Reasignación</v>
      </c>
      <c r="C181" s="104" t="s">
        <v>2065</v>
      </c>
      <c r="D181" s="104" t="str">
        <f t="shared" si="6"/>
        <v>Baja California</v>
      </c>
      <c r="J181" s="104" t="s">
        <v>79</v>
      </c>
      <c r="K181" s="104" t="s">
        <v>113</v>
      </c>
      <c r="L181" s="104" t="s">
        <v>113</v>
      </c>
      <c r="M181" s="104" t="s">
        <v>113</v>
      </c>
      <c r="N181" s="104" t="s">
        <v>113</v>
      </c>
      <c r="O181" s="104" t="s">
        <v>113</v>
      </c>
      <c r="P181" s="104" t="s">
        <v>113</v>
      </c>
      <c r="Q181" s="104">
        <v>0</v>
      </c>
      <c r="R181" s="104">
        <v>0</v>
      </c>
      <c r="S181" s="104">
        <v>0</v>
      </c>
      <c r="AP181" s="104" t="s">
        <v>113</v>
      </c>
    </row>
    <row r="182" spans="1:42" hidden="1" x14ac:dyDescent="0.2">
      <c r="A182" s="104" t="str">
        <f t="shared" si="7"/>
        <v>Baja California_</v>
      </c>
      <c r="B182" s="104" t="str">
        <f t="shared" si="8"/>
        <v>Baja California_Otros Convenios y Subsidios</v>
      </c>
      <c r="C182" s="104" t="s">
        <v>2065</v>
      </c>
      <c r="D182" s="104" t="str">
        <f t="shared" si="6"/>
        <v>Baja California</v>
      </c>
      <c r="J182" s="104" t="s">
        <v>80</v>
      </c>
      <c r="K182" s="104" t="s">
        <v>113</v>
      </c>
      <c r="L182" s="104" t="s">
        <v>113</v>
      </c>
      <c r="M182" s="104" t="s">
        <v>113</v>
      </c>
      <c r="N182" s="104" t="s">
        <v>113</v>
      </c>
      <c r="O182" s="104" t="s">
        <v>113</v>
      </c>
      <c r="P182" s="104" t="s">
        <v>113</v>
      </c>
      <c r="Q182" s="104">
        <v>171348242</v>
      </c>
      <c r="R182" s="104">
        <v>254658787</v>
      </c>
      <c r="S182" s="104">
        <v>226228517</v>
      </c>
      <c r="AP182" s="104" t="s">
        <v>113</v>
      </c>
    </row>
    <row r="183" spans="1:42" hidden="1" x14ac:dyDescent="0.2">
      <c r="A183" s="104" t="str">
        <f t="shared" si="7"/>
        <v>Baja California_</v>
      </c>
      <c r="B183" s="104" t="str">
        <f t="shared" si="8"/>
        <v>Baja California_Fondo para Entidades Federativas y Municipios Productores de Hidrocarburos</v>
      </c>
      <c r="C183" s="104" t="s">
        <v>2065</v>
      </c>
      <c r="D183" s="104" t="str">
        <f t="shared" si="6"/>
        <v>Baja California</v>
      </c>
      <c r="H183" s="104" t="s">
        <v>36</v>
      </c>
      <c r="J183" s="104" t="s">
        <v>81</v>
      </c>
      <c r="K183" s="104" t="s">
        <v>113</v>
      </c>
      <c r="L183" s="104" t="s">
        <v>113</v>
      </c>
      <c r="M183" s="104" t="s">
        <v>113</v>
      </c>
      <c r="N183" s="104" t="s">
        <v>113</v>
      </c>
      <c r="O183" s="104" t="s">
        <v>113</v>
      </c>
      <c r="P183" s="104" t="s">
        <v>113</v>
      </c>
      <c r="Q183" s="104">
        <v>0</v>
      </c>
      <c r="R183" s="104">
        <v>0</v>
      </c>
      <c r="S183" s="104">
        <v>0</v>
      </c>
      <c r="AP183" s="104" t="s">
        <v>113</v>
      </c>
    </row>
    <row r="184" spans="1:42" hidden="1" x14ac:dyDescent="0.2">
      <c r="A184" s="104" t="str">
        <f t="shared" si="7"/>
        <v>Baja California_</v>
      </c>
      <c r="B184" s="104" t="str">
        <f t="shared" si="8"/>
        <v>Baja California_Fondo Minero</v>
      </c>
      <c r="C184" s="104" t="s">
        <v>2065</v>
      </c>
      <c r="D184" s="104" t="str">
        <f t="shared" si="6"/>
        <v>Baja California</v>
      </c>
      <c r="J184" s="104" t="s">
        <v>82</v>
      </c>
      <c r="K184" s="104" t="s">
        <v>113</v>
      </c>
      <c r="L184" s="104" t="s">
        <v>113</v>
      </c>
      <c r="M184" s="104" t="s">
        <v>113</v>
      </c>
      <c r="N184" s="104" t="s">
        <v>113</v>
      </c>
      <c r="O184" s="104" t="s">
        <v>113</v>
      </c>
      <c r="P184" s="104" t="s">
        <v>113</v>
      </c>
      <c r="Q184" s="104">
        <v>0</v>
      </c>
      <c r="R184" s="104">
        <v>0</v>
      </c>
      <c r="S184" s="104">
        <v>0</v>
      </c>
      <c r="AP184" s="104" t="s">
        <v>113</v>
      </c>
    </row>
    <row r="185" spans="1:42" hidden="1" x14ac:dyDescent="0.2">
      <c r="A185" s="104" t="str">
        <f t="shared" si="7"/>
        <v>Baja California_</v>
      </c>
      <c r="B185" s="104" t="str">
        <f t="shared" si="8"/>
        <v>Baja California_Otros Fondos Distintos de Aportaciones</v>
      </c>
      <c r="C185" s="104" t="s">
        <v>2065</v>
      </c>
      <c r="D185" s="104" t="str">
        <f t="shared" si="6"/>
        <v>Baja California</v>
      </c>
      <c r="J185" s="104" t="s">
        <v>83</v>
      </c>
      <c r="K185" s="104" t="s">
        <v>113</v>
      </c>
      <c r="L185" s="104" t="s">
        <v>113</v>
      </c>
      <c r="M185" s="104" t="s">
        <v>113</v>
      </c>
      <c r="N185" s="104" t="s">
        <v>113</v>
      </c>
      <c r="O185" s="104" t="s">
        <v>113</v>
      </c>
      <c r="P185" s="104" t="s">
        <v>113</v>
      </c>
      <c r="Q185" s="104">
        <v>0</v>
      </c>
      <c r="R185" s="104">
        <v>0</v>
      </c>
      <c r="S185" s="104">
        <v>0</v>
      </c>
      <c r="AP185" s="104" t="s">
        <v>113</v>
      </c>
    </row>
    <row r="186" spans="1:42" hidden="1" x14ac:dyDescent="0.2">
      <c r="A186" s="104" t="str">
        <f t="shared" si="7"/>
        <v>Baja California_</v>
      </c>
      <c r="B186" s="104" t="str">
        <f t="shared" si="8"/>
        <v>Baja California_Transferencias, Subsidios y Subvenciones, y Pensiones y Jubilaciones</v>
      </c>
      <c r="C186" s="104" t="s">
        <v>2065</v>
      </c>
      <c r="D186" s="104" t="str">
        <f t="shared" si="6"/>
        <v>Baja California</v>
      </c>
      <c r="H186" s="104" t="s">
        <v>622</v>
      </c>
      <c r="J186" s="104" t="s">
        <v>38</v>
      </c>
      <c r="K186" s="104" t="s">
        <v>113</v>
      </c>
      <c r="L186" s="104" t="s">
        <v>113</v>
      </c>
      <c r="M186" s="104" t="s">
        <v>113</v>
      </c>
      <c r="N186" s="104" t="s">
        <v>113</v>
      </c>
      <c r="O186" s="104" t="s">
        <v>113</v>
      </c>
      <c r="P186" s="104" t="s">
        <v>113</v>
      </c>
      <c r="Q186" s="104">
        <v>661327490</v>
      </c>
      <c r="R186" s="104">
        <v>846150609.79999995</v>
      </c>
      <c r="S186" s="104">
        <v>571877151.5</v>
      </c>
      <c r="AP186" s="104" t="s">
        <v>113</v>
      </c>
    </row>
    <row r="187" spans="1:42" hidden="1" x14ac:dyDescent="0.2">
      <c r="A187" s="104" t="str">
        <f t="shared" si="7"/>
        <v>Baja California_</v>
      </c>
      <c r="B187" s="104" t="str">
        <f t="shared" si="8"/>
        <v>Baja California_Otras Transferencias Federales Etiquetadas</v>
      </c>
      <c r="C187" s="104" t="s">
        <v>2065</v>
      </c>
      <c r="D187" s="104" t="str">
        <f t="shared" si="6"/>
        <v>Baja California</v>
      </c>
      <c r="J187" s="104" t="s">
        <v>84</v>
      </c>
      <c r="K187" s="104" t="s">
        <v>113</v>
      </c>
      <c r="L187" s="104" t="s">
        <v>113</v>
      </c>
      <c r="M187" s="104" t="s">
        <v>113</v>
      </c>
      <c r="N187" s="104" t="s">
        <v>113</v>
      </c>
      <c r="O187" s="104" t="s">
        <v>113</v>
      </c>
      <c r="P187" s="104" t="s">
        <v>113</v>
      </c>
      <c r="Q187" s="104">
        <v>899710.8</v>
      </c>
      <c r="R187" s="104">
        <v>2734820.2</v>
      </c>
      <c r="S187" s="104">
        <v>13657313.6</v>
      </c>
      <c r="AP187" s="104" t="s">
        <v>113</v>
      </c>
    </row>
    <row r="188" spans="1:42" hidden="1" x14ac:dyDescent="0.2">
      <c r="A188" s="104" t="str">
        <f t="shared" si="7"/>
        <v>Baja California Sur_</v>
      </c>
      <c r="B188" s="104" t="str">
        <f t="shared" si="8"/>
        <v>Baja California Sur_</v>
      </c>
      <c r="C188" s="104" t="s">
        <v>2066</v>
      </c>
      <c r="D188" s="104" t="str">
        <f t="shared" si="6"/>
        <v>Baja California Sur</v>
      </c>
      <c r="E188" s="104" t="s">
        <v>113</v>
      </c>
    </row>
    <row r="189" spans="1:42" hidden="1" x14ac:dyDescent="0.2">
      <c r="A189" s="104" t="str">
        <f t="shared" si="7"/>
        <v>Baja California Sur_</v>
      </c>
      <c r="B189" s="104" t="str">
        <f t="shared" si="8"/>
        <v>Baja California Sur_</v>
      </c>
      <c r="C189" s="104" t="s">
        <v>2066</v>
      </c>
      <c r="D189" s="104" t="str">
        <f t="shared" si="6"/>
        <v>Baja California Sur</v>
      </c>
      <c r="E189" s="104" t="s">
        <v>85</v>
      </c>
    </row>
    <row r="190" spans="1:42" hidden="1" x14ac:dyDescent="0.2">
      <c r="A190" s="104" t="str">
        <f t="shared" si="7"/>
        <v>Baja California Sur_</v>
      </c>
      <c r="B190" s="104" t="str">
        <f t="shared" si="8"/>
        <v>Baja California Sur_</v>
      </c>
      <c r="C190" s="104" t="s">
        <v>2066</v>
      </c>
      <c r="D190" s="104" t="str">
        <f t="shared" si="6"/>
        <v>Baja California Sur</v>
      </c>
      <c r="E190" s="104" t="s">
        <v>603</v>
      </c>
      <c r="G190" s="104" t="s">
        <v>181</v>
      </c>
    </row>
    <row r="191" spans="1:42" hidden="1" x14ac:dyDescent="0.2">
      <c r="A191" s="104" t="str">
        <f t="shared" si="7"/>
        <v>Baja California Sur_</v>
      </c>
      <c r="B191" s="104" t="str">
        <f t="shared" si="8"/>
        <v>Baja California Sur_</v>
      </c>
      <c r="C191" s="104" t="s">
        <v>2066</v>
      </c>
      <c r="D191" s="104" t="str">
        <f t="shared" si="6"/>
        <v>Baja California Sur</v>
      </c>
      <c r="E191" s="104" t="s">
        <v>604</v>
      </c>
      <c r="G191" s="104" t="s">
        <v>460</v>
      </c>
    </row>
    <row r="192" spans="1:42" hidden="1" x14ac:dyDescent="0.2">
      <c r="A192" s="104" t="str">
        <f t="shared" si="7"/>
        <v>Baja California Sur_</v>
      </c>
      <c r="B192" s="104" t="str">
        <f t="shared" si="8"/>
        <v>Baja California Sur_</v>
      </c>
      <c r="C192" s="104" t="s">
        <v>2066</v>
      </c>
      <c r="D192" s="104" t="str">
        <f t="shared" si="6"/>
        <v>Baja California Sur</v>
      </c>
      <c r="E192" s="104" t="s">
        <v>605</v>
      </c>
      <c r="G192" s="104" t="s">
        <v>113</v>
      </c>
    </row>
    <row r="193" spans="1:42" hidden="1" x14ac:dyDescent="0.2">
      <c r="A193" s="104" t="str">
        <f t="shared" si="7"/>
        <v>Baja California Sur_</v>
      </c>
      <c r="B193" s="104" t="str">
        <f t="shared" si="8"/>
        <v>Baja California Sur_</v>
      </c>
      <c r="C193" s="104" t="s">
        <v>2066</v>
      </c>
      <c r="D193" s="104" t="str">
        <f t="shared" si="6"/>
        <v>Baja California Sur</v>
      </c>
      <c r="E193" s="104" t="s">
        <v>606</v>
      </c>
      <c r="G193" s="104" t="s">
        <v>191</v>
      </c>
    </row>
    <row r="194" spans="1:42" hidden="1" x14ac:dyDescent="0.2">
      <c r="A194" s="104" t="str">
        <f t="shared" si="7"/>
        <v>Baja California Sur_</v>
      </c>
      <c r="B194" s="104" t="str">
        <f t="shared" si="8"/>
        <v>Baja California Sur_</v>
      </c>
      <c r="C194" s="104" t="s">
        <v>2066</v>
      </c>
      <c r="D194" s="104" t="str">
        <f t="shared" si="6"/>
        <v>Baja California Sur</v>
      </c>
      <c r="E194" s="104" t="s">
        <v>607</v>
      </c>
      <c r="G194" s="104" t="s">
        <v>182</v>
      </c>
    </row>
    <row r="195" spans="1:42" hidden="1" x14ac:dyDescent="0.2">
      <c r="A195" s="104" t="str">
        <f t="shared" si="7"/>
        <v>Baja California Sur_</v>
      </c>
      <c r="B195" s="104" t="str">
        <f t="shared" si="8"/>
        <v>Baja California Sur_</v>
      </c>
      <c r="C195" s="104" t="s">
        <v>2066</v>
      </c>
      <c r="D195" s="104" t="str">
        <f t="shared" ref="D195:D258" si="9">VLOOKUP(C195,$A$3251:$B$3281,2,FALSE)</f>
        <v>Baja California Sur</v>
      </c>
      <c r="E195" s="104" t="s">
        <v>608</v>
      </c>
      <c r="G195" s="104" t="s">
        <v>1948</v>
      </c>
    </row>
    <row r="196" spans="1:42" hidden="1" x14ac:dyDescent="0.2">
      <c r="A196" s="104" t="str">
        <f t="shared" ref="A196:A259" si="10">CONCATENATE(D196,"_",K196)</f>
        <v>Baja California Sur_</v>
      </c>
      <c r="B196" s="104" t="str">
        <f t="shared" ref="B196:B259" si="11">CONCATENATE(D196,"_",J196)</f>
        <v>Baja California Sur_</v>
      </c>
      <c r="C196" s="104" t="s">
        <v>2066</v>
      </c>
      <c r="D196" s="104" t="str">
        <f t="shared" si="9"/>
        <v>Baja California Sur</v>
      </c>
      <c r="E196" s="104" t="s">
        <v>609</v>
      </c>
      <c r="G196" s="104" t="s">
        <v>1949</v>
      </c>
    </row>
    <row r="197" spans="1:42" hidden="1" x14ac:dyDescent="0.2">
      <c r="A197" s="104" t="str">
        <f t="shared" si="10"/>
        <v>Baja California Sur_</v>
      </c>
      <c r="B197" s="104" t="str">
        <f t="shared" si="11"/>
        <v>Baja California Sur_</v>
      </c>
      <c r="C197" s="104" t="s">
        <v>2066</v>
      </c>
      <c r="D197" s="104" t="str">
        <f t="shared" si="9"/>
        <v>Baja California Sur</v>
      </c>
      <c r="E197" s="104" t="s">
        <v>113</v>
      </c>
    </row>
    <row r="198" spans="1:42" hidden="1" x14ac:dyDescent="0.2">
      <c r="A198" s="104" t="str">
        <f t="shared" si="10"/>
        <v>Baja California Sur_</v>
      </c>
      <c r="B198" s="104" t="str">
        <f t="shared" si="11"/>
        <v>Baja California Sur_</v>
      </c>
      <c r="C198" s="104" t="s">
        <v>2066</v>
      </c>
      <c r="D198" s="104" t="str">
        <f t="shared" si="9"/>
        <v>Baja California Sur</v>
      </c>
    </row>
    <row r="199" spans="1:42" hidden="1" x14ac:dyDescent="0.2">
      <c r="A199" s="104" t="str">
        <f t="shared" si="10"/>
        <v>Baja California Sur_</v>
      </c>
      <c r="B199" s="104" t="str">
        <f t="shared" si="11"/>
        <v>Baja California Sur_</v>
      </c>
      <c r="C199" s="104" t="s">
        <v>2066</v>
      </c>
      <c r="D199" s="104" t="str">
        <f t="shared" si="9"/>
        <v>Baja California Sur</v>
      </c>
      <c r="H199" s="104" t="s">
        <v>113</v>
      </c>
    </row>
    <row r="200" spans="1:42" hidden="1" x14ac:dyDescent="0.2">
      <c r="A200" s="104" t="str">
        <f t="shared" si="10"/>
        <v>Baja California Sur_Clave de Registro ante la SHCP</v>
      </c>
      <c r="B200" s="104" t="str">
        <f t="shared" si="11"/>
        <v>Baja California Sur_Acreedor o Prestador de Servicio / Subconcepto</v>
      </c>
      <c r="C200" s="104" t="s">
        <v>2066</v>
      </c>
      <c r="D200" s="104" t="str">
        <f t="shared" si="9"/>
        <v>Baja California Sur</v>
      </c>
      <c r="E200" s="104" t="s">
        <v>91</v>
      </c>
      <c r="F200" s="104" t="s">
        <v>92</v>
      </c>
      <c r="H200" s="104" t="s">
        <v>93</v>
      </c>
      <c r="J200" s="104" t="s">
        <v>94</v>
      </c>
      <c r="K200" s="104" t="s">
        <v>95</v>
      </c>
      <c r="L200" s="104" t="s">
        <v>96</v>
      </c>
      <c r="M200" s="104" t="s">
        <v>97</v>
      </c>
      <c r="N200" s="104" t="s">
        <v>98</v>
      </c>
      <c r="O200" s="104" t="s">
        <v>139</v>
      </c>
      <c r="P200" s="104" t="s">
        <v>99</v>
      </c>
      <c r="Q200" s="104" t="s">
        <v>100</v>
      </c>
      <c r="R200" s="104" t="s">
        <v>100</v>
      </c>
      <c r="S200" s="104" t="s">
        <v>100</v>
      </c>
      <c r="T200" s="104" t="s">
        <v>100</v>
      </c>
      <c r="U200" s="104" t="s">
        <v>100</v>
      </c>
      <c r="V200" s="104" t="s">
        <v>101</v>
      </c>
      <c r="W200" s="104" t="s">
        <v>101</v>
      </c>
      <c r="X200" s="104" t="s">
        <v>101</v>
      </c>
      <c r="Y200" s="104" t="s">
        <v>101</v>
      </c>
      <c r="Z200" s="104" t="s">
        <v>101</v>
      </c>
      <c r="AA200" s="104" t="s">
        <v>102</v>
      </c>
      <c r="AB200" s="104" t="s">
        <v>102</v>
      </c>
      <c r="AC200" s="104" t="s">
        <v>102</v>
      </c>
      <c r="AD200" s="104" t="s">
        <v>102</v>
      </c>
      <c r="AE200" s="104" t="s">
        <v>102</v>
      </c>
      <c r="AF200" s="104" t="s">
        <v>103</v>
      </c>
      <c r="AG200" s="104" t="s">
        <v>103</v>
      </c>
      <c r="AH200" s="104" t="s">
        <v>103</v>
      </c>
      <c r="AI200" s="104" t="s">
        <v>103</v>
      </c>
      <c r="AJ200" s="104" t="s">
        <v>103</v>
      </c>
      <c r="AK200" s="104" t="s">
        <v>104</v>
      </c>
      <c r="AL200" s="104" t="s">
        <v>104</v>
      </c>
      <c r="AM200" s="104" t="s">
        <v>104</v>
      </c>
      <c r="AN200" s="104" t="s">
        <v>104</v>
      </c>
      <c r="AO200" s="104" t="s">
        <v>104</v>
      </c>
      <c r="AP200" s="104" t="s">
        <v>105</v>
      </c>
    </row>
    <row r="201" spans="1:42" hidden="1" x14ac:dyDescent="0.2">
      <c r="A201" s="104" t="str">
        <f t="shared" si="10"/>
        <v>Baja California Sur_</v>
      </c>
      <c r="B201" s="104" t="str">
        <f t="shared" si="11"/>
        <v>Baja California Sur_</v>
      </c>
      <c r="C201" s="104" t="s">
        <v>2066</v>
      </c>
      <c r="D201" s="104" t="str">
        <f t="shared" si="9"/>
        <v>Baja California Sur</v>
      </c>
      <c r="Q201" s="104" t="s">
        <v>610</v>
      </c>
      <c r="R201" s="104" t="s">
        <v>611</v>
      </c>
      <c r="S201" s="104" t="s">
        <v>1898</v>
      </c>
      <c r="T201" s="104" t="s">
        <v>1899</v>
      </c>
      <c r="U201" s="104" t="s">
        <v>1900</v>
      </c>
      <c r="V201" s="104" t="s">
        <v>610</v>
      </c>
      <c r="W201" s="104" t="s">
        <v>611</v>
      </c>
      <c r="X201" s="104" t="s">
        <v>1898</v>
      </c>
      <c r="Y201" s="104" t="s">
        <v>1899</v>
      </c>
      <c r="Z201" s="104" t="s">
        <v>1900</v>
      </c>
      <c r="AA201" s="104" t="s">
        <v>610</v>
      </c>
      <c r="AB201" s="104" t="s">
        <v>611</v>
      </c>
      <c r="AC201" s="104" t="s">
        <v>1898</v>
      </c>
      <c r="AD201" s="104" t="s">
        <v>1899</v>
      </c>
      <c r="AE201" s="104" t="s">
        <v>1900</v>
      </c>
      <c r="AF201" s="104" t="s">
        <v>610</v>
      </c>
      <c r="AG201" s="104" t="s">
        <v>611</v>
      </c>
      <c r="AH201" s="104" t="s">
        <v>1898</v>
      </c>
      <c r="AI201" s="104" t="s">
        <v>1899</v>
      </c>
      <c r="AJ201" s="104" t="s">
        <v>1900</v>
      </c>
      <c r="AK201" s="104" t="s">
        <v>610</v>
      </c>
      <c r="AL201" s="104" t="s">
        <v>611</v>
      </c>
      <c r="AM201" s="104" t="s">
        <v>1898</v>
      </c>
      <c r="AN201" s="104" t="s">
        <v>1899</v>
      </c>
      <c r="AO201" s="104" t="s">
        <v>1900</v>
      </c>
    </row>
    <row r="202" spans="1:42" hidden="1" x14ac:dyDescent="0.2">
      <c r="A202" s="104" t="str">
        <f t="shared" si="10"/>
        <v>Baja California Sur_P03-0315018</v>
      </c>
      <c r="B202" s="104" t="str">
        <f t="shared" si="11"/>
        <v>Baja California Sur_Banco Nacional de México, S.A. Integrante del Grupo Financiero Banamex</v>
      </c>
      <c r="C202" s="104" t="s">
        <v>2066</v>
      </c>
      <c r="D202" s="104" t="str">
        <f t="shared" si="9"/>
        <v>Baja California Sur</v>
      </c>
      <c r="E202" s="104" t="s">
        <v>110</v>
      </c>
      <c r="F202" s="104" t="s">
        <v>612</v>
      </c>
      <c r="H202" s="104" t="s">
        <v>169</v>
      </c>
      <c r="J202" s="104" t="s">
        <v>623</v>
      </c>
      <c r="K202" s="104" t="s">
        <v>183</v>
      </c>
      <c r="L202" s="104" t="s">
        <v>47</v>
      </c>
      <c r="M202" s="104" t="s">
        <v>113</v>
      </c>
      <c r="N202" s="104" t="s">
        <v>191</v>
      </c>
      <c r="O202" s="104" t="s">
        <v>624</v>
      </c>
      <c r="P202" s="104" t="s">
        <v>1</v>
      </c>
      <c r="Q202" s="104">
        <v>726069377.13999999</v>
      </c>
      <c r="R202" s="104">
        <v>716365038.13999999</v>
      </c>
      <c r="S202" s="104">
        <v>706529100.13</v>
      </c>
      <c r="V202" s="104">
        <v>9574500.7300000004</v>
      </c>
      <c r="W202" s="104">
        <v>9704339</v>
      </c>
      <c r="X202" s="104">
        <v>9835938.0099999998</v>
      </c>
      <c r="AA202" s="104">
        <v>11964702.99</v>
      </c>
      <c r="AB202" s="104">
        <v>13928962.630000001</v>
      </c>
      <c r="AC202" s="104">
        <v>16308122.449999999</v>
      </c>
      <c r="AP202" s="104" t="s">
        <v>113</v>
      </c>
    </row>
    <row r="203" spans="1:42" hidden="1" x14ac:dyDescent="0.2">
      <c r="A203" s="104" t="str">
        <f t="shared" si="10"/>
        <v>Baja California Sur_P03-0315027</v>
      </c>
      <c r="B203" s="104" t="str">
        <f t="shared" si="11"/>
        <v>Baja California Sur_Banco Nacional de Obras y Servicios Públicos, Sociedad Nacional de Crédito</v>
      </c>
      <c r="C203" s="104" t="s">
        <v>2066</v>
      </c>
      <c r="D203" s="104" t="str">
        <f t="shared" si="9"/>
        <v>Baja California Sur</v>
      </c>
      <c r="H203" s="104" t="s">
        <v>169</v>
      </c>
      <c r="J203" s="104" t="s">
        <v>187</v>
      </c>
      <c r="K203" s="104" t="s">
        <v>184</v>
      </c>
      <c r="L203" s="104" t="s">
        <v>47</v>
      </c>
      <c r="M203" s="104" t="s">
        <v>113</v>
      </c>
      <c r="N203" s="104" t="s">
        <v>191</v>
      </c>
      <c r="O203" s="104" t="s">
        <v>625</v>
      </c>
      <c r="P203" s="104" t="s">
        <v>1</v>
      </c>
      <c r="Q203" s="104">
        <v>655292953.92999995</v>
      </c>
      <c r="R203" s="104">
        <v>652040248.25999999</v>
      </c>
      <c r="S203" s="104">
        <v>648638964.27999997</v>
      </c>
      <c r="V203" s="104">
        <v>3110617.71</v>
      </c>
      <c r="W203" s="104">
        <v>3252705.67</v>
      </c>
      <c r="X203" s="104">
        <v>3401283.98</v>
      </c>
      <c r="AA203" s="104">
        <v>11246286.4</v>
      </c>
      <c r="AB203" s="104">
        <v>12637320.800000001</v>
      </c>
      <c r="AC203" s="104">
        <v>14906857.880000001</v>
      </c>
      <c r="AP203" s="104" t="s">
        <v>113</v>
      </c>
    </row>
    <row r="204" spans="1:42" hidden="1" x14ac:dyDescent="0.2">
      <c r="A204" s="104" t="str">
        <f t="shared" si="10"/>
        <v>Baja California Sur_P03-0916039</v>
      </c>
      <c r="B204" s="104" t="str">
        <f t="shared" si="11"/>
        <v>Baja California Sur_Banco Nacional de Obras y Servicios Públicos, Sociedad Nacional de Crédito</v>
      </c>
      <c r="C204" s="104" t="s">
        <v>2066</v>
      </c>
      <c r="D204" s="104" t="str">
        <f t="shared" si="9"/>
        <v>Baja California Sur</v>
      </c>
      <c r="H204" s="104" t="s">
        <v>169</v>
      </c>
      <c r="J204" s="104" t="s">
        <v>187</v>
      </c>
      <c r="K204" s="104" t="s">
        <v>185</v>
      </c>
      <c r="L204" s="104" t="s">
        <v>47</v>
      </c>
      <c r="M204" s="104" t="s">
        <v>113</v>
      </c>
      <c r="N204" s="104" t="s">
        <v>191</v>
      </c>
      <c r="O204" s="104" t="s">
        <v>626</v>
      </c>
      <c r="P204" s="104" t="s">
        <v>1</v>
      </c>
      <c r="Q204" s="104">
        <v>270114898.5</v>
      </c>
      <c r="R204" s="104">
        <v>262541336.59</v>
      </c>
      <c r="S204" s="104">
        <v>254735607.81999999</v>
      </c>
      <c r="V204" s="104">
        <v>0</v>
      </c>
      <c r="W204" s="104">
        <v>0</v>
      </c>
      <c r="X204" s="104">
        <v>0</v>
      </c>
      <c r="AA204" s="104">
        <v>13863670.949999999</v>
      </c>
      <c r="AB204" s="104">
        <v>14808921.310000001</v>
      </c>
      <c r="AC204" s="104">
        <v>14336296.140000001</v>
      </c>
      <c r="AP204" s="104" t="s">
        <v>113</v>
      </c>
    </row>
    <row r="205" spans="1:42" hidden="1" x14ac:dyDescent="0.2">
      <c r="A205" s="104" t="str">
        <f t="shared" si="10"/>
        <v>Baja California Sur_48/2000</v>
      </c>
      <c r="B205" s="104" t="str">
        <f t="shared" si="11"/>
        <v>Baja California Sur_Banco Nacional de Obras y Servicios Públicos, Sociedad Nacional de Crédito</v>
      </c>
      <c r="C205" s="104" t="s">
        <v>2066</v>
      </c>
      <c r="D205" s="104" t="str">
        <f t="shared" si="9"/>
        <v>Baja California Sur</v>
      </c>
      <c r="H205" s="104" t="s">
        <v>169</v>
      </c>
      <c r="J205" s="104" t="s">
        <v>187</v>
      </c>
      <c r="K205" s="104" t="s">
        <v>627</v>
      </c>
      <c r="L205" s="104" t="s">
        <v>47</v>
      </c>
      <c r="M205" s="104" t="s">
        <v>47</v>
      </c>
      <c r="N205" s="104" t="s">
        <v>628</v>
      </c>
      <c r="O205" s="104" t="s">
        <v>629</v>
      </c>
      <c r="P205" s="104" t="s">
        <v>1</v>
      </c>
      <c r="Q205" s="104">
        <v>0</v>
      </c>
      <c r="R205" s="104">
        <v>0</v>
      </c>
      <c r="S205" s="104">
        <v>0</v>
      </c>
      <c r="V205" s="104">
        <v>0</v>
      </c>
      <c r="W205" s="104">
        <v>0</v>
      </c>
      <c r="X205" s="104">
        <v>0</v>
      </c>
      <c r="AP205" s="104" t="s">
        <v>113</v>
      </c>
    </row>
    <row r="206" spans="1:42" hidden="1" x14ac:dyDescent="0.2">
      <c r="A206" s="104" t="str">
        <f t="shared" si="10"/>
        <v>Baja California Sur_49/2000</v>
      </c>
      <c r="B206" s="104" t="str">
        <f t="shared" si="11"/>
        <v>Baja California Sur_Banco Nacional de Obras y Servicios Públicos, Sociedad Nacional de Crédito</v>
      </c>
      <c r="C206" s="104" t="s">
        <v>2066</v>
      </c>
      <c r="D206" s="104" t="str">
        <f t="shared" si="9"/>
        <v>Baja California Sur</v>
      </c>
      <c r="H206" s="104" t="s">
        <v>169</v>
      </c>
      <c r="J206" s="104" t="s">
        <v>187</v>
      </c>
      <c r="K206" s="104" t="s">
        <v>630</v>
      </c>
      <c r="L206" s="104" t="s">
        <v>47</v>
      </c>
      <c r="M206" s="104" t="s">
        <v>47</v>
      </c>
      <c r="N206" s="104" t="s">
        <v>628</v>
      </c>
      <c r="O206" s="104" t="s">
        <v>631</v>
      </c>
      <c r="P206" s="104" t="s">
        <v>1</v>
      </c>
      <c r="Q206" s="104">
        <v>0</v>
      </c>
      <c r="R206" s="104">
        <v>0</v>
      </c>
      <c r="S206" s="104">
        <v>0</v>
      </c>
      <c r="V206" s="104">
        <v>0</v>
      </c>
      <c r="W206" s="104">
        <v>0</v>
      </c>
      <c r="X206" s="104">
        <v>0</v>
      </c>
      <c r="AP206" s="104" t="s">
        <v>113</v>
      </c>
    </row>
    <row r="207" spans="1:42" hidden="1" x14ac:dyDescent="0.2">
      <c r="A207" s="104" t="str">
        <f t="shared" si="10"/>
        <v>Baja California Sur_216/2004</v>
      </c>
      <c r="B207" s="104" t="str">
        <f t="shared" si="11"/>
        <v>Baja California Sur_Banco Nacional de Obras y Servicios Públicos, Sociedad Nacional de Crédito</v>
      </c>
      <c r="C207" s="104" t="s">
        <v>2066</v>
      </c>
      <c r="D207" s="104" t="str">
        <f t="shared" si="9"/>
        <v>Baja California Sur</v>
      </c>
      <c r="H207" s="104" t="s">
        <v>186</v>
      </c>
      <c r="J207" s="104" t="s">
        <v>187</v>
      </c>
      <c r="K207" s="104" t="s">
        <v>188</v>
      </c>
      <c r="L207" s="104" t="s">
        <v>18</v>
      </c>
      <c r="M207" s="104" t="s">
        <v>113</v>
      </c>
      <c r="N207" s="104" t="s">
        <v>189</v>
      </c>
      <c r="O207" s="104" t="s">
        <v>632</v>
      </c>
      <c r="P207" s="104" t="s">
        <v>1</v>
      </c>
      <c r="Q207" s="104">
        <v>8854785.4299999997</v>
      </c>
      <c r="R207" s="104">
        <v>9117170.1500000004</v>
      </c>
      <c r="S207" s="104">
        <v>6743052.0099999998</v>
      </c>
      <c r="V207" s="104">
        <v>26367303.5</v>
      </c>
      <c r="W207" s="104">
        <v>26735307.079999998</v>
      </c>
      <c r="X207" s="104">
        <v>27445248.18</v>
      </c>
      <c r="AA207" s="104">
        <v>316910</v>
      </c>
      <c r="AB207" s="104">
        <v>357160.8</v>
      </c>
      <c r="AC207" s="104">
        <v>465938.64</v>
      </c>
      <c r="AF207" s="104">
        <v>65918.259999999995</v>
      </c>
      <c r="AG207" s="104">
        <v>66838.27</v>
      </c>
      <c r="AH207" s="104">
        <v>68613.119999999995</v>
      </c>
      <c r="AP207" s="104" t="s">
        <v>113</v>
      </c>
    </row>
    <row r="208" spans="1:42" hidden="1" x14ac:dyDescent="0.2">
      <c r="A208" s="104" t="str">
        <f t="shared" si="10"/>
        <v>Baja California Sur_Q03-1221149</v>
      </c>
      <c r="B208" s="104" t="str">
        <f t="shared" si="11"/>
        <v>Baja California Sur_HSBC México, S.A., Institución de Banca Múltiple, Grupo Financiero HSBC</v>
      </c>
      <c r="C208" s="104" t="s">
        <v>2066</v>
      </c>
      <c r="D208" s="104" t="str">
        <f t="shared" si="9"/>
        <v>Baja California Sur</v>
      </c>
      <c r="E208" s="104" t="s">
        <v>617</v>
      </c>
      <c r="F208" s="104" t="s">
        <v>117</v>
      </c>
      <c r="H208" s="104" t="s">
        <v>118</v>
      </c>
      <c r="J208" s="104" t="s">
        <v>119</v>
      </c>
      <c r="K208" s="104" t="s">
        <v>190</v>
      </c>
      <c r="L208" s="104" t="s">
        <v>510</v>
      </c>
      <c r="M208" s="104" t="s">
        <v>113</v>
      </c>
      <c r="N208" s="104" t="s">
        <v>191</v>
      </c>
      <c r="O208" s="104" t="s">
        <v>633</v>
      </c>
      <c r="P208" s="104" t="s">
        <v>1</v>
      </c>
      <c r="Q208" s="104">
        <v>72727272.730000004</v>
      </c>
      <c r="R208" s="104">
        <v>45454545.460000001</v>
      </c>
      <c r="S208" s="104">
        <v>18181818.190000001</v>
      </c>
      <c r="V208" s="104">
        <v>27272727.27</v>
      </c>
      <c r="W208" s="104">
        <v>27272727.27</v>
      </c>
      <c r="X208" s="104">
        <v>27272727.27</v>
      </c>
      <c r="AA208" s="104">
        <v>1069645.45</v>
      </c>
      <c r="AB208" s="104">
        <v>1172222.6100000001</v>
      </c>
      <c r="AC208" s="104">
        <v>805880.56</v>
      </c>
      <c r="AP208" s="104" t="s">
        <v>113</v>
      </c>
    </row>
    <row r="209" spans="1:42" hidden="1" x14ac:dyDescent="0.2">
      <c r="A209" s="104" t="str">
        <f t="shared" si="10"/>
        <v>Baja California Sur_Q03-1221150</v>
      </c>
      <c r="B209" s="104" t="str">
        <f t="shared" si="11"/>
        <v>Baja California Sur_Banco Santander (Mexico), S.A., Institucion de Banca Multiple, Grupo Financiero Santander Mexico</v>
      </c>
      <c r="C209" s="104" t="s">
        <v>2066</v>
      </c>
      <c r="D209" s="104" t="str">
        <f t="shared" si="9"/>
        <v>Baja California Sur</v>
      </c>
      <c r="H209" s="104" t="s">
        <v>118</v>
      </c>
      <c r="J209" s="104" t="s">
        <v>192</v>
      </c>
      <c r="K209" s="104" t="s">
        <v>193</v>
      </c>
      <c r="L209" s="104" t="s">
        <v>510</v>
      </c>
      <c r="M209" s="104" t="s">
        <v>113</v>
      </c>
      <c r="N209" s="104" t="s">
        <v>191</v>
      </c>
      <c r="O209" s="104" t="s">
        <v>515</v>
      </c>
      <c r="P209" s="104" t="s">
        <v>1</v>
      </c>
      <c r="Q209" s="104">
        <v>160000000</v>
      </c>
      <c r="R209" s="104">
        <v>100000000</v>
      </c>
      <c r="S209" s="104">
        <v>40000000</v>
      </c>
      <c r="V209" s="104">
        <v>40000000</v>
      </c>
      <c r="W209" s="104">
        <v>60000000</v>
      </c>
      <c r="X209" s="104">
        <v>60000000</v>
      </c>
      <c r="AA209" s="104">
        <v>1992984.44</v>
      </c>
      <c r="AB209" s="104">
        <v>2545856.66</v>
      </c>
      <c r="AC209" s="104">
        <v>1704944.67</v>
      </c>
      <c r="AP209" s="104" t="s">
        <v>113</v>
      </c>
    </row>
    <row r="210" spans="1:42" hidden="1" x14ac:dyDescent="0.2">
      <c r="A210" s="104" t="str">
        <f t="shared" si="10"/>
        <v>Baja California Sur_Q03-0322067</v>
      </c>
      <c r="B210" s="104" t="str">
        <f t="shared" si="11"/>
        <v>Baja California Sur_BBVA Bancomer, S.A., Institución de Banca Múltiple, Grupo Financiero BBVA Bancomer</v>
      </c>
      <c r="C210" s="104" t="s">
        <v>2066</v>
      </c>
      <c r="D210" s="104" t="str">
        <f t="shared" si="9"/>
        <v>Baja California Sur</v>
      </c>
      <c r="H210" s="104" t="s">
        <v>194</v>
      </c>
      <c r="J210" s="104" t="s">
        <v>195</v>
      </c>
      <c r="K210" s="104" t="s">
        <v>196</v>
      </c>
      <c r="L210" s="104" t="s">
        <v>510</v>
      </c>
      <c r="M210" s="104" t="s">
        <v>113</v>
      </c>
      <c r="N210" s="104" t="s">
        <v>191</v>
      </c>
      <c r="O210" s="104" t="s">
        <v>633</v>
      </c>
      <c r="P210" s="104" t="s">
        <v>1</v>
      </c>
      <c r="Q210" s="104">
        <v>40940878.609999999</v>
      </c>
      <c r="R210" s="104">
        <v>58619949.100000001</v>
      </c>
      <c r="S210" s="104">
        <v>24754951.170000002</v>
      </c>
      <c r="W210" s="104">
        <v>37770136.490000002</v>
      </c>
      <c r="X210" s="104">
        <v>72274811.519999996</v>
      </c>
      <c r="AP210" s="104" t="s">
        <v>113</v>
      </c>
    </row>
    <row r="211" spans="1:42" hidden="1" x14ac:dyDescent="0.2">
      <c r="A211" s="104" t="str">
        <f t="shared" si="10"/>
        <v>Baja California Sur_Q03-0422088</v>
      </c>
      <c r="B211" s="104" t="str">
        <f t="shared" si="11"/>
        <v>Baja California Sur_HSBC México, S.A., Institución de Banca Múltiple, Grupo Financiero HSBC</v>
      </c>
      <c r="C211" s="104" t="s">
        <v>2066</v>
      </c>
      <c r="D211" s="104" t="str">
        <f t="shared" si="9"/>
        <v>Baja California Sur</v>
      </c>
      <c r="H211" s="104" t="s">
        <v>194</v>
      </c>
      <c r="J211" s="104" t="s">
        <v>119</v>
      </c>
      <c r="K211" s="104" t="s">
        <v>634</v>
      </c>
      <c r="L211" s="104" t="s">
        <v>510</v>
      </c>
      <c r="M211" s="104" t="s">
        <v>113</v>
      </c>
      <c r="N211" s="104" t="s">
        <v>191</v>
      </c>
      <c r="O211" s="104" t="s">
        <v>633</v>
      </c>
      <c r="P211" s="104" t="s">
        <v>1</v>
      </c>
      <c r="Q211" s="104">
        <v>3169879.17</v>
      </c>
      <c r="R211" s="104">
        <v>5778127.0700000003</v>
      </c>
      <c r="S211" s="104">
        <v>12914890.699999999</v>
      </c>
      <c r="W211" s="104">
        <v>1169879.17</v>
      </c>
      <c r="X211" s="104">
        <v>8349460.4000000004</v>
      </c>
      <c r="AP211" s="104" t="s">
        <v>113</v>
      </c>
    </row>
    <row r="212" spans="1:42" hidden="1" x14ac:dyDescent="0.2">
      <c r="A212" s="104" t="str">
        <f t="shared" si="10"/>
        <v>Baja California Sur_Q03-0422091</v>
      </c>
      <c r="B212" s="104" t="str">
        <f t="shared" si="11"/>
        <v>Baja California Sur_Scotiabank Inverlat, S.A., Institución de Banca Múltiple, Grupo Financiero Scotiabank Inverlat</v>
      </c>
      <c r="C212" s="104" t="s">
        <v>2066</v>
      </c>
      <c r="D212" s="104" t="str">
        <f t="shared" si="9"/>
        <v>Baja California Sur</v>
      </c>
      <c r="H212" s="104" t="s">
        <v>194</v>
      </c>
      <c r="J212" s="104" t="s">
        <v>197</v>
      </c>
      <c r="K212" s="104" t="s">
        <v>635</v>
      </c>
      <c r="L212" s="104" t="s">
        <v>510</v>
      </c>
      <c r="M212" s="104" t="s">
        <v>113</v>
      </c>
      <c r="N212" s="104" t="s">
        <v>191</v>
      </c>
      <c r="O212" s="104" t="s">
        <v>633</v>
      </c>
      <c r="P212" s="104" t="s">
        <v>1</v>
      </c>
      <c r="Q212" s="104">
        <v>27655606.98</v>
      </c>
      <c r="R212" s="104">
        <v>47232109.5</v>
      </c>
      <c r="S212" s="104">
        <v>7507221.1100000003</v>
      </c>
      <c r="W212" s="104">
        <v>24582728.920000002</v>
      </c>
      <c r="X212" s="104">
        <v>55264592.149999999</v>
      </c>
      <c r="AP212" s="104" t="s">
        <v>113</v>
      </c>
    </row>
    <row r="213" spans="1:42" hidden="1" x14ac:dyDescent="0.2">
      <c r="A213" s="104" t="str">
        <f t="shared" si="10"/>
        <v>Baja California Sur_</v>
      </c>
      <c r="B213" s="104" t="str">
        <f t="shared" si="11"/>
        <v>Baja California Sur_Proveedores por pagar a corto plazo</v>
      </c>
      <c r="C213" s="104" t="s">
        <v>2066</v>
      </c>
      <c r="D213" s="104" t="str">
        <f t="shared" si="9"/>
        <v>Baja California Sur</v>
      </c>
      <c r="E213" s="104" t="s">
        <v>121</v>
      </c>
      <c r="F213" s="104" t="s">
        <v>122</v>
      </c>
      <c r="H213" s="104" t="s">
        <v>2</v>
      </c>
      <c r="J213" s="104" t="s">
        <v>3</v>
      </c>
      <c r="K213" s="104" t="s">
        <v>113</v>
      </c>
      <c r="L213" s="104" t="s">
        <v>113</v>
      </c>
      <c r="M213" s="104" t="s">
        <v>113</v>
      </c>
      <c r="N213" s="104" t="s">
        <v>113</v>
      </c>
      <c r="O213" s="104" t="s">
        <v>113</v>
      </c>
      <c r="P213" s="104" t="s">
        <v>113</v>
      </c>
      <c r="Q213" s="104">
        <v>318360022.06999999</v>
      </c>
      <c r="R213" s="104">
        <v>388831826.79000002</v>
      </c>
      <c r="S213" s="104">
        <v>531572708.58999997</v>
      </c>
      <c r="AP213" s="104" t="s">
        <v>113</v>
      </c>
    </row>
    <row r="214" spans="1:42" hidden="1" x14ac:dyDescent="0.2">
      <c r="A214" s="104" t="str">
        <f t="shared" si="10"/>
        <v>Baja California Sur_</v>
      </c>
      <c r="B214" s="104" t="str">
        <f t="shared" si="11"/>
        <v>Baja California Sur_Contratistas por obra pública por pagar a corto plazo</v>
      </c>
      <c r="C214" s="104" t="s">
        <v>2066</v>
      </c>
      <c r="D214" s="104" t="str">
        <f t="shared" si="9"/>
        <v>Baja California Sur</v>
      </c>
      <c r="J214" s="104" t="s">
        <v>9</v>
      </c>
      <c r="K214" s="104" t="s">
        <v>113</v>
      </c>
      <c r="L214" s="104" t="s">
        <v>113</v>
      </c>
      <c r="M214" s="104" t="s">
        <v>113</v>
      </c>
      <c r="N214" s="104" t="s">
        <v>113</v>
      </c>
      <c r="O214" s="104" t="s">
        <v>113</v>
      </c>
      <c r="P214" s="104" t="s">
        <v>113</v>
      </c>
      <c r="Q214" s="104">
        <v>41856904.789999999</v>
      </c>
      <c r="R214" s="104">
        <v>39110761.920000002</v>
      </c>
      <c r="S214" s="104">
        <v>39110761.920000002</v>
      </c>
      <c r="AP214" s="104" t="s">
        <v>113</v>
      </c>
    </row>
    <row r="215" spans="1:42" hidden="1" x14ac:dyDescent="0.2">
      <c r="A215" s="104" t="str">
        <f t="shared" si="10"/>
        <v>Baja California Sur_</v>
      </c>
      <c r="B215" s="104" t="str">
        <f t="shared" si="11"/>
        <v>Baja California Sur_Otras cuentas por pagar a corto plazo</v>
      </c>
      <c r="C215" s="104" t="s">
        <v>2066</v>
      </c>
      <c r="D215" s="104" t="str">
        <f t="shared" si="9"/>
        <v>Baja California Sur</v>
      </c>
      <c r="J215" s="104" t="s">
        <v>12</v>
      </c>
      <c r="K215" s="104" t="s">
        <v>113</v>
      </c>
      <c r="L215" s="104" t="s">
        <v>113</v>
      </c>
      <c r="M215" s="104" t="s">
        <v>113</v>
      </c>
      <c r="N215" s="104" t="s">
        <v>113</v>
      </c>
      <c r="O215" s="104" t="s">
        <v>113</v>
      </c>
      <c r="P215" s="104" t="s">
        <v>113</v>
      </c>
      <c r="Q215" s="104">
        <v>109866229.3</v>
      </c>
      <c r="R215" s="104">
        <v>108885729.09999999</v>
      </c>
      <c r="S215" s="104">
        <v>170825355.40000001</v>
      </c>
      <c r="AP215" s="104" t="s">
        <v>113</v>
      </c>
    </row>
    <row r="216" spans="1:42" hidden="1" x14ac:dyDescent="0.2">
      <c r="A216" s="104" t="str">
        <f t="shared" si="10"/>
        <v>Baja California Sur_</v>
      </c>
      <c r="B216" s="104" t="str">
        <f t="shared" si="11"/>
        <v>Baja California Sur_Documentos comerciales por pagar a corto plazo</v>
      </c>
      <c r="C216" s="104" t="s">
        <v>2066</v>
      </c>
      <c r="D216" s="104" t="str">
        <f t="shared" si="9"/>
        <v>Baja California Sur</v>
      </c>
      <c r="H216" s="104" t="s">
        <v>8</v>
      </c>
      <c r="J216" s="104" t="s">
        <v>16</v>
      </c>
      <c r="K216" s="104" t="s">
        <v>113</v>
      </c>
      <c r="L216" s="104" t="s">
        <v>113</v>
      </c>
      <c r="M216" s="104" t="s">
        <v>113</v>
      </c>
      <c r="N216" s="104" t="s">
        <v>113</v>
      </c>
      <c r="O216" s="104" t="s">
        <v>113</v>
      </c>
      <c r="P216" s="104" t="s">
        <v>113</v>
      </c>
      <c r="Q216" s="104">
        <v>232727272.72999999</v>
      </c>
      <c r="R216" s="104">
        <v>145454545.46000001</v>
      </c>
      <c r="S216" s="104">
        <v>58181818.189999998</v>
      </c>
      <c r="AP216" s="104" t="s">
        <v>113</v>
      </c>
    </row>
    <row r="217" spans="1:42" hidden="1" x14ac:dyDescent="0.2">
      <c r="A217" s="104" t="str">
        <f t="shared" si="10"/>
        <v>Baja California Sur_</v>
      </c>
      <c r="B217" s="104" t="str">
        <f t="shared" si="11"/>
        <v>Baja California Sur_Documentos con contratistas por pagar a corto plazo</v>
      </c>
      <c r="C217" s="104" t="s">
        <v>2066</v>
      </c>
      <c r="D217" s="104" t="str">
        <f t="shared" si="9"/>
        <v>Baja California Sur</v>
      </c>
      <c r="J217" s="104" t="s">
        <v>19</v>
      </c>
      <c r="K217" s="104" t="s">
        <v>113</v>
      </c>
      <c r="L217" s="104" t="s">
        <v>113</v>
      </c>
      <c r="M217" s="104" t="s">
        <v>113</v>
      </c>
      <c r="N217" s="104" t="s">
        <v>113</v>
      </c>
      <c r="O217" s="104" t="s">
        <v>113</v>
      </c>
      <c r="P217" s="104" t="s">
        <v>113</v>
      </c>
      <c r="Q217" s="104">
        <v>0</v>
      </c>
      <c r="R217" s="104">
        <v>0</v>
      </c>
      <c r="S217" s="104">
        <v>0</v>
      </c>
      <c r="AP217" s="104" t="s">
        <v>113</v>
      </c>
    </row>
    <row r="218" spans="1:42" hidden="1" x14ac:dyDescent="0.2">
      <c r="A218" s="104" t="str">
        <f t="shared" si="10"/>
        <v>Baja California Sur_</v>
      </c>
      <c r="B218" s="104" t="str">
        <f t="shared" si="11"/>
        <v>Baja California Sur_Otros documentos por pagar a corto plazo</v>
      </c>
      <c r="C218" s="104" t="s">
        <v>2066</v>
      </c>
      <c r="D218" s="104" t="str">
        <f t="shared" si="9"/>
        <v>Baja California Sur</v>
      </c>
      <c r="J218" s="104" t="s">
        <v>23</v>
      </c>
      <c r="K218" s="104" t="s">
        <v>113</v>
      </c>
      <c r="L218" s="104" t="s">
        <v>113</v>
      </c>
      <c r="M218" s="104" t="s">
        <v>113</v>
      </c>
      <c r="N218" s="104" t="s">
        <v>113</v>
      </c>
      <c r="O218" s="104" t="s">
        <v>113</v>
      </c>
      <c r="P218" s="104" t="s">
        <v>113</v>
      </c>
      <c r="Q218" s="104">
        <v>0</v>
      </c>
      <c r="R218" s="104">
        <v>0</v>
      </c>
      <c r="S218" s="104">
        <v>0</v>
      </c>
      <c r="AP218" s="104" t="s">
        <v>113</v>
      </c>
    </row>
    <row r="219" spans="1:42" hidden="1" x14ac:dyDescent="0.2">
      <c r="A219" s="104" t="str">
        <f t="shared" si="10"/>
        <v>Baja California Sur_</v>
      </c>
      <c r="B219" s="104" t="str">
        <f t="shared" si="11"/>
        <v>Baja California Sur_Títulos y valores de la deuda pública interna a corto plazo</v>
      </c>
      <c r="C219" s="104" t="s">
        <v>2066</v>
      </c>
      <c r="D219" s="104" t="str">
        <f t="shared" si="9"/>
        <v>Baja California Sur</v>
      </c>
      <c r="H219" s="104" t="s">
        <v>11</v>
      </c>
      <c r="J219" s="104" t="s">
        <v>123</v>
      </c>
      <c r="K219" s="104" t="s">
        <v>113</v>
      </c>
      <c r="L219" s="104" t="s">
        <v>113</v>
      </c>
      <c r="M219" s="104" t="s">
        <v>113</v>
      </c>
      <c r="N219" s="104" t="s">
        <v>113</v>
      </c>
      <c r="O219" s="104" t="s">
        <v>113</v>
      </c>
      <c r="P219" s="104" t="s">
        <v>113</v>
      </c>
      <c r="Q219" s="104">
        <v>0</v>
      </c>
      <c r="R219" s="104">
        <v>0</v>
      </c>
      <c r="S219" s="104">
        <v>0</v>
      </c>
      <c r="AP219" s="104" t="s">
        <v>113</v>
      </c>
    </row>
    <row r="220" spans="1:42" hidden="1" x14ac:dyDescent="0.2">
      <c r="A220" s="104" t="str">
        <f t="shared" si="10"/>
        <v>Baja California Sur_</v>
      </c>
      <c r="B220" s="104" t="str">
        <f t="shared" si="11"/>
        <v>Baja California Sur_Otros pasivos circulantes</v>
      </c>
      <c r="C220" s="104" t="s">
        <v>2066</v>
      </c>
      <c r="D220" s="104" t="str">
        <f t="shared" si="9"/>
        <v>Baja California Sur</v>
      </c>
      <c r="H220" s="104" t="s">
        <v>15</v>
      </c>
      <c r="J220" s="104" t="s">
        <v>27</v>
      </c>
      <c r="K220" s="104" t="s">
        <v>113</v>
      </c>
      <c r="L220" s="104" t="s">
        <v>113</v>
      </c>
      <c r="M220" s="104" t="s">
        <v>113</v>
      </c>
      <c r="N220" s="104" t="s">
        <v>113</v>
      </c>
      <c r="O220" s="104" t="s">
        <v>113</v>
      </c>
      <c r="P220" s="104" t="s">
        <v>113</v>
      </c>
      <c r="Q220" s="104">
        <v>0</v>
      </c>
      <c r="R220" s="104">
        <v>0</v>
      </c>
      <c r="S220" s="104">
        <v>0</v>
      </c>
      <c r="AP220" s="104" t="s">
        <v>113</v>
      </c>
    </row>
    <row r="221" spans="1:42" hidden="1" x14ac:dyDescent="0.2">
      <c r="A221" s="104" t="str">
        <f t="shared" si="10"/>
        <v>Baja California Sur_</v>
      </c>
      <c r="B221" s="104" t="str">
        <f t="shared" si="11"/>
        <v>Baja California Sur_Otras partidas que registren saldos de Obligaciones de Corto Plazo o de Proveedores y Contratistas</v>
      </c>
      <c r="C221" s="104" t="s">
        <v>2066</v>
      </c>
      <c r="D221" s="104" t="str">
        <f t="shared" si="9"/>
        <v>Baja California Sur</v>
      </c>
      <c r="H221" s="104" t="s">
        <v>619</v>
      </c>
      <c r="J221" s="104" t="s">
        <v>31</v>
      </c>
      <c r="K221" s="104" t="s">
        <v>113</v>
      </c>
      <c r="L221" s="104" t="s">
        <v>113</v>
      </c>
      <c r="M221" s="104" t="s">
        <v>113</v>
      </c>
      <c r="N221" s="104" t="s">
        <v>113</v>
      </c>
      <c r="O221" s="104" t="s">
        <v>113</v>
      </c>
      <c r="P221" s="104" t="s">
        <v>113</v>
      </c>
      <c r="Q221" s="104">
        <v>0</v>
      </c>
      <c r="R221" s="104">
        <v>0</v>
      </c>
      <c r="S221" s="104">
        <v>0</v>
      </c>
      <c r="AP221" s="104" t="s">
        <v>113</v>
      </c>
    </row>
    <row r="222" spans="1:42" hidden="1" x14ac:dyDescent="0.2">
      <c r="A222" s="104" t="str">
        <f t="shared" si="10"/>
        <v>Baja California Sur_</v>
      </c>
      <c r="B222" s="104" t="str">
        <f t="shared" si="11"/>
        <v>Baja California Sur_Efectivo</v>
      </c>
      <c r="C222" s="104" t="s">
        <v>2066</v>
      </c>
      <c r="D222" s="104" t="str">
        <f t="shared" si="9"/>
        <v>Baja California Sur</v>
      </c>
      <c r="E222" s="104" t="s">
        <v>124</v>
      </c>
      <c r="F222" s="104" t="s">
        <v>125</v>
      </c>
      <c r="H222" s="104" t="s">
        <v>126</v>
      </c>
      <c r="J222" s="104" t="s">
        <v>127</v>
      </c>
      <c r="K222" s="104" t="s">
        <v>113</v>
      </c>
      <c r="L222" s="104" t="s">
        <v>113</v>
      </c>
      <c r="M222" s="104" t="s">
        <v>113</v>
      </c>
      <c r="N222" s="104" t="s">
        <v>113</v>
      </c>
      <c r="O222" s="104" t="s">
        <v>113</v>
      </c>
      <c r="P222" s="104" t="s">
        <v>113</v>
      </c>
      <c r="Q222" s="104">
        <v>2746276.85</v>
      </c>
      <c r="R222" s="104">
        <v>3081802.54</v>
      </c>
      <c r="S222" s="104">
        <v>6546731.1699999999</v>
      </c>
      <c r="AP222" s="104" t="s">
        <v>113</v>
      </c>
    </row>
    <row r="223" spans="1:42" hidden="1" x14ac:dyDescent="0.2">
      <c r="A223" s="104" t="str">
        <f t="shared" si="10"/>
        <v>Baja California Sur_</v>
      </c>
      <c r="B223" s="104" t="str">
        <f t="shared" si="11"/>
        <v>Baja California Sur_Bancos/Tesorería</v>
      </c>
      <c r="C223" s="104" t="s">
        <v>2066</v>
      </c>
      <c r="D223" s="104" t="str">
        <f t="shared" si="9"/>
        <v>Baja California Sur</v>
      </c>
      <c r="J223" s="104" t="s">
        <v>128</v>
      </c>
      <c r="K223" s="104" t="s">
        <v>113</v>
      </c>
      <c r="L223" s="104" t="s">
        <v>113</v>
      </c>
      <c r="M223" s="104" t="s">
        <v>113</v>
      </c>
      <c r="N223" s="104" t="s">
        <v>113</v>
      </c>
      <c r="O223" s="104" t="s">
        <v>113</v>
      </c>
      <c r="P223" s="104" t="s">
        <v>113</v>
      </c>
      <c r="Q223" s="104">
        <v>1789000044.9100001</v>
      </c>
      <c r="R223" s="104">
        <v>2675820129.3600001</v>
      </c>
      <c r="S223" s="104">
        <v>2906242159.4899998</v>
      </c>
      <c r="AP223" s="104" t="s">
        <v>113</v>
      </c>
    </row>
    <row r="224" spans="1:42" hidden="1" x14ac:dyDescent="0.2">
      <c r="A224" s="104" t="str">
        <f t="shared" si="10"/>
        <v>Baja California Sur_</v>
      </c>
      <c r="B224" s="104" t="str">
        <f t="shared" si="11"/>
        <v>Baja California Sur_Inversiones Temporales (hasta 3 meses)</v>
      </c>
      <c r="C224" s="104" t="s">
        <v>2066</v>
      </c>
      <c r="D224" s="104" t="str">
        <f t="shared" si="9"/>
        <v>Baja California Sur</v>
      </c>
      <c r="J224" s="104" t="s">
        <v>129</v>
      </c>
      <c r="K224" s="104" t="s">
        <v>113</v>
      </c>
      <c r="L224" s="104" t="s">
        <v>113</v>
      </c>
      <c r="M224" s="104" t="s">
        <v>113</v>
      </c>
      <c r="N224" s="104" t="s">
        <v>113</v>
      </c>
      <c r="O224" s="104" t="s">
        <v>113</v>
      </c>
      <c r="P224" s="104" t="s">
        <v>113</v>
      </c>
      <c r="Q224" s="104">
        <v>5391313.7000000002</v>
      </c>
      <c r="R224" s="104">
        <v>5391313.7000000002</v>
      </c>
      <c r="S224" s="104">
        <v>5391313.7000000002</v>
      </c>
      <c r="AP224" s="104" t="s">
        <v>113</v>
      </c>
    </row>
    <row r="225" spans="1:42" hidden="1" x14ac:dyDescent="0.2">
      <c r="A225" s="104" t="str">
        <f t="shared" si="10"/>
        <v>Baja California Sur_</v>
      </c>
      <c r="B225" s="104" t="str">
        <f t="shared" si="11"/>
        <v>Baja California Sur_Impuestos</v>
      </c>
      <c r="C225" s="104" t="s">
        <v>2066</v>
      </c>
      <c r="D225" s="104" t="str">
        <f t="shared" si="9"/>
        <v>Baja California Sur</v>
      </c>
      <c r="E225" s="104" t="s">
        <v>130</v>
      </c>
      <c r="F225" s="104" t="s">
        <v>7</v>
      </c>
      <c r="H225" s="104" t="s">
        <v>18</v>
      </c>
      <c r="J225" s="104" t="s">
        <v>35</v>
      </c>
      <c r="K225" s="104" t="s">
        <v>113</v>
      </c>
      <c r="L225" s="104" t="s">
        <v>113</v>
      </c>
      <c r="M225" s="104" t="s">
        <v>113</v>
      </c>
      <c r="N225" s="104" t="s">
        <v>113</v>
      </c>
      <c r="O225" s="104" t="s">
        <v>113</v>
      </c>
      <c r="P225" s="104" t="s">
        <v>113</v>
      </c>
      <c r="Q225" s="104">
        <v>465224631</v>
      </c>
      <c r="R225" s="104">
        <v>490930225</v>
      </c>
      <c r="S225" s="104">
        <v>437328427</v>
      </c>
      <c r="AP225" s="104" t="s">
        <v>1950</v>
      </c>
    </row>
    <row r="226" spans="1:42" hidden="1" x14ac:dyDescent="0.2">
      <c r="A226" s="104" t="str">
        <f t="shared" si="10"/>
        <v>Baja California Sur_</v>
      </c>
      <c r="B226" s="104" t="str">
        <f t="shared" si="11"/>
        <v>Baja California Sur_Cuotas y aportaciones de seguridad social</v>
      </c>
      <c r="C226" s="104" t="s">
        <v>2066</v>
      </c>
      <c r="D226" s="104" t="str">
        <f t="shared" si="9"/>
        <v>Baja California Sur</v>
      </c>
      <c r="J226" s="104" t="s">
        <v>37</v>
      </c>
      <c r="K226" s="104" t="s">
        <v>113</v>
      </c>
      <c r="L226" s="104" t="s">
        <v>113</v>
      </c>
      <c r="M226" s="104" t="s">
        <v>113</v>
      </c>
      <c r="N226" s="104" t="s">
        <v>113</v>
      </c>
      <c r="O226" s="104" t="s">
        <v>113</v>
      </c>
      <c r="P226" s="104" t="s">
        <v>113</v>
      </c>
      <c r="Q226" s="104">
        <v>0</v>
      </c>
      <c r="R226" s="104">
        <v>0</v>
      </c>
      <c r="S226" s="104">
        <v>0</v>
      </c>
      <c r="AP226" s="104" t="s">
        <v>1951</v>
      </c>
    </row>
    <row r="227" spans="1:42" hidden="1" x14ac:dyDescent="0.2">
      <c r="A227" s="104" t="str">
        <f t="shared" si="10"/>
        <v>Baja California Sur_</v>
      </c>
      <c r="B227" s="104" t="str">
        <f t="shared" si="11"/>
        <v>Baja California Sur_Contribuciones de mejoras</v>
      </c>
      <c r="C227" s="104" t="s">
        <v>2066</v>
      </c>
      <c r="D227" s="104" t="str">
        <f t="shared" si="9"/>
        <v>Baja California Sur</v>
      </c>
      <c r="J227" s="104" t="s">
        <v>39</v>
      </c>
      <c r="K227" s="104" t="s">
        <v>113</v>
      </c>
      <c r="L227" s="104" t="s">
        <v>113</v>
      </c>
      <c r="M227" s="104" t="s">
        <v>113</v>
      </c>
      <c r="N227" s="104" t="s">
        <v>113</v>
      </c>
      <c r="O227" s="104" t="s">
        <v>113</v>
      </c>
      <c r="P227" s="104" t="s">
        <v>113</v>
      </c>
      <c r="Q227" s="104">
        <v>0</v>
      </c>
      <c r="R227" s="104">
        <v>0</v>
      </c>
      <c r="S227" s="104">
        <v>0</v>
      </c>
      <c r="AP227" s="104" t="s">
        <v>113</v>
      </c>
    </row>
    <row r="228" spans="1:42" hidden="1" x14ac:dyDescent="0.2">
      <c r="A228" s="104" t="str">
        <f t="shared" si="10"/>
        <v>Baja California Sur_</v>
      </c>
      <c r="B228" s="104" t="str">
        <f t="shared" si="11"/>
        <v>Baja California Sur_Derechos</v>
      </c>
      <c r="C228" s="104" t="s">
        <v>2066</v>
      </c>
      <c r="D228" s="104" t="str">
        <f t="shared" si="9"/>
        <v>Baja California Sur</v>
      </c>
      <c r="J228" s="104" t="s">
        <v>40</v>
      </c>
      <c r="K228" s="104" t="s">
        <v>113</v>
      </c>
      <c r="L228" s="104" t="s">
        <v>113</v>
      </c>
      <c r="M228" s="104" t="s">
        <v>113</v>
      </c>
      <c r="N228" s="104" t="s">
        <v>113</v>
      </c>
      <c r="O228" s="104" t="s">
        <v>113</v>
      </c>
      <c r="P228" s="104" t="s">
        <v>113</v>
      </c>
      <c r="Q228" s="104">
        <v>243862821</v>
      </c>
      <c r="R228" s="104">
        <v>253412986</v>
      </c>
      <c r="S228" s="104">
        <v>225540374</v>
      </c>
      <c r="AP228" s="104" t="s">
        <v>1952</v>
      </c>
    </row>
    <row r="229" spans="1:42" hidden="1" x14ac:dyDescent="0.2">
      <c r="A229" s="104" t="str">
        <f t="shared" si="10"/>
        <v>Baja California Sur_</v>
      </c>
      <c r="B229" s="104" t="str">
        <f t="shared" si="11"/>
        <v>Baja California Sur_Productos</v>
      </c>
      <c r="C229" s="104" t="s">
        <v>2066</v>
      </c>
      <c r="D229" s="104" t="str">
        <f t="shared" si="9"/>
        <v>Baja California Sur</v>
      </c>
      <c r="J229" s="104" t="s">
        <v>42</v>
      </c>
      <c r="K229" s="104" t="s">
        <v>113</v>
      </c>
      <c r="L229" s="104" t="s">
        <v>113</v>
      </c>
      <c r="M229" s="104" t="s">
        <v>113</v>
      </c>
      <c r="N229" s="104" t="s">
        <v>113</v>
      </c>
      <c r="O229" s="104" t="s">
        <v>113</v>
      </c>
      <c r="P229" s="104" t="s">
        <v>113</v>
      </c>
      <c r="Q229" s="104">
        <v>6436707</v>
      </c>
      <c r="R229" s="104">
        <v>8228259</v>
      </c>
      <c r="S229" s="104">
        <v>13602955</v>
      </c>
      <c r="AP229" s="104" t="s">
        <v>1953</v>
      </c>
    </row>
    <row r="230" spans="1:42" hidden="1" x14ac:dyDescent="0.2">
      <c r="A230" s="104" t="str">
        <f t="shared" si="10"/>
        <v>Baja California Sur_</v>
      </c>
      <c r="B230" s="104" t="str">
        <f t="shared" si="11"/>
        <v>Baja California Sur_Aprovechamientos</v>
      </c>
      <c r="C230" s="104" t="s">
        <v>2066</v>
      </c>
      <c r="D230" s="104" t="str">
        <f t="shared" si="9"/>
        <v>Baja California Sur</v>
      </c>
      <c r="J230" s="104" t="s">
        <v>44</v>
      </c>
      <c r="K230" s="104" t="s">
        <v>113</v>
      </c>
      <c r="L230" s="104" t="s">
        <v>113</v>
      </c>
      <c r="M230" s="104" t="s">
        <v>113</v>
      </c>
      <c r="N230" s="104" t="s">
        <v>113</v>
      </c>
      <c r="O230" s="104" t="s">
        <v>113</v>
      </c>
      <c r="P230" s="104" t="s">
        <v>113</v>
      </c>
      <c r="Q230" s="104">
        <v>982781</v>
      </c>
      <c r="R230" s="104">
        <v>425036</v>
      </c>
      <c r="S230" s="104">
        <v>3920429</v>
      </c>
      <c r="AP230" s="104" t="s">
        <v>1954</v>
      </c>
    </row>
    <row r="231" spans="1:42" hidden="1" x14ac:dyDescent="0.2">
      <c r="A231" s="104" t="str">
        <f t="shared" si="10"/>
        <v>Baja California Sur_</v>
      </c>
      <c r="B231" s="104" t="str">
        <f t="shared" si="11"/>
        <v>Baja California Sur_Ingresos por venta de bienes y servicios</v>
      </c>
      <c r="C231" s="104" t="s">
        <v>2066</v>
      </c>
      <c r="D231" s="104" t="str">
        <f t="shared" si="9"/>
        <v>Baja California Sur</v>
      </c>
      <c r="J231" s="104" t="s">
        <v>45</v>
      </c>
      <c r="K231" s="104" t="s">
        <v>113</v>
      </c>
      <c r="L231" s="104" t="s">
        <v>113</v>
      </c>
      <c r="M231" s="104" t="s">
        <v>113</v>
      </c>
      <c r="N231" s="104" t="s">
        <v>113</v>
      </c>
      <c r="O231" s="104" t="s">
        <v>113</v>
      </c>
      <c r="P231" s="104" t="s">
        <v>113</v>
      </c>
      <c r="Q231" s="104">
        <v>0</v>
      </c>
      <c r="R231" s="104">
        <v>0</v>
      </c>
      <c r="S231" s="104">
        <v>0</v>
      </c>
      <c r="AP231" s="104" t="s">
        <v>113</v>
      </c>
    </row>
    <row r="232" spans="1:42" hidden="1" x14ac:dyDescent="0.2">
      <c r="A232" s="104" t="str">
        <f t="shared" si="10"/>
        <v>Baja California Sur_</v>
      </c>
      <c r="B232" s="104" t="str">
        <f t="shared" si="11"/>
        <v>Baja California Sur_Fondo General de Participaciones</v>
      </c>
      <c r="C232" s="104" t="s">
        <v>2066</v>
      </c>
      <c r="D232" s="104" t="str">
        <f t="shared" si="9"/>
        <v>Baja California Sur</v>
      </c>
      <c r="H232" s="104" t="s">
        <v>22</v>
      </c>
      <c r="J232" s="104" t="s">
        <v>47</v>
      </c>
      <c r="K232" s="104" t="s">
        <v>113</v>
      </c>
      <c r="L232" s="104" t="s">
        <v>113</v>
      </c>
      <c r="M232" s="104" t="s">
        <v>113</v>
      </c>
      <c r="N232" s="104" t="s">
        <v>113</v>
      </c>
      <c r="O232" s="104" t="s">
        <v>113</v>
      </c>
      <c r="P232" s="104" t="s">
        <v>113</v>
      </c>
      <c r="Q232" s="104">
        <v>1229673961</v>
      </c>
      <c r="R232" s="104">
        <v>1224363114</v>
      </c>
      <c r="S232" s="104">
        <v>1060291593</v>
      </c>
      <c r="AP232" s="104" t="s">
        <v>113</v>
      </c>
    </row>
    <row r="233" spans="1:42" hidden="1" x14ac:dyDescent="0.2">
      <c r="A233" s="104" t="str">
        <f t="shared" si="10"/>
        <v>Baja California Sur_</v>
      </c>
      <c r="B233" s="104" t="str">
        <f t="shared" si="11"/>
        <v>Baja California Sur_Fondo de Fomento Municipal</v>
      </c>
      <c r="C233" s="104" t="s">
        <v>2066</v>
      </c>
      <c r="D233" s="104" t="str">
        <f t="shared" si="9"/>
        <v>Baja California Sur</v>
      </c>
      <c r="J233" s="104" t="s">
        <v>49</v>
      </c>
      <c r="K233" s="104" t="s">
        <v>113</v>
      </c>
      <c r="L233" s="104" t="s">
        <v>113</v>
      </c>
      <c r="M233" s="104" t="s">
        <v>113</v>
      </c>
      <c r="N233" s="104" t="s">
        <v>113</v>
      </c>
      <c r="O233" s="104" t="s">
        <v>113</v>
      </c>
      <c r="P233" s="104" t="s">
        <v>113</v>
      </c>
      <c r="Q233" s="104">
        <v>79883298</v>
      </c>
      <c r="R233" s="104">
        <v>52885693</v>
      </c>
      <c r="S233" s="104">
        <v>56779230</v>
      </c>
      <c r="AP233" s="104" t="s">
        <v>113</v>
      </c>
    </row>
    <row r="234" spans="1:42" hidden="1" x14ac:dyDescent="0.2">
      <c r="A234" s="104" t="str">
        <f t="shared" si="10"/>
        <v>Baja California Sur_</v>
      </c>
      <c r="B234" s="104" t="str">
        <f t="shared" si="11"/>
        <v>Baja California Sur_Fondo de Fiscalización y Recaudación</v>
      </c>
      <c r="C234" s="104" t="s">
        <v>2066</v>
      </c>
      <c r="D234" s="104" t="str">
        <f t="shared" si="9"/>
        <v>Baja California Sur</v>
      </c>
      <c r="J234" s="104" t="s">
        <v>50</v>
      </c>
      <c r="K234" s="104" t="s">
        <v>113</v>
      </c>
      <c r="L234" s="104" t="s">
        <v>113</v>
      </c>
      <c r="M234" s="104" t="s">
        <v>113</v>
      </c>
      <c r="N234" s="104" t="s">
        <v>113</v>
      </c>
      <c r="O234" s="104" t="s">
        <v>113</v>
      </c>
      <c r="P234" s="104" t="s">
        <v>113</v>
      </c>
      <c r="Q234" s="104">
        <v>78029160</v>
      </c>
      <c r="R234" s="104">
        <v>90553892</v>
      </c>
      <c r="S234" s="104">
        <v>38213045</v>
      </c>
      <c r="AP234" s="104" t="s">
        <v>113</v>
      </c>
    </row>
    <row r="235" spans="1:42" hidden="1" x14ac:dyDescent="0.2">
      <c r="A235" s="104" t="str">
        <f t="shared" si="10"/>
        <v>Baja California Sur_</v>
      </c>
      <c r="B235" s="104" t="str">
        <f t="shared" si="11"/>
        <v>Baja California Sur_Fondo de Compensación</v>
      </c>
      <c r="C235" s="104" t="s">
        <v>2066</v>
      </c>
      <c r="D235" s="104" t="str">
        <f t="shared" si="9"/>
        <v>Baja California Sur</v>
      </c>
      <c r="J235" s="104" t="s">
        <v>51</v>
      </c>
      <c r="K235" s="104" t="s">
        <v>113</v>
      </c>
      <c r="L235" s="104" t="s">
        <v>113</v>
      </c>
      <c r="M235" s="104" t="s">
        <v>113</v>
      </c>
      <c r="N235" s="104" t="s">
        <v>113</v>
      </c>
      <c r="O235" s="104" t="s">
        <v>113</v>
      </c>
      <c r="P235" s="104" t="s">
        <v>113</v>
      </c>
      <c r="Q235" s="104">
        <v>0</v>
      </c>
      <c r="R235" s="104">
        <v>0</v>
      </c>
      <c r="S235" s="104">
        <v>0</v>
      </c>
      <c r="AP235" s="104" t="s">
        <v>113</v>
      </c>
    </row>
    <row r="236" spans="1:42" hidden="1" x14ac:dyDescent="0.2">
      <c r="A236" s="104" t="str">
        <f t="shared" si="10"/>
        <v>Baja California Sur_</v>
      </c>
      <c r="B236" s="104" t="str">
        <f t="shared" si="11"/>
        <v>Baja California Sur_Fondo de Extracción de Hidrocarburos</v>
      </c>
      <c r="C236" s="104" t="s">
        <v>2066</v>
      </c>
      <c r="D236" s="104" t="str">
        <f t="shared" si="9"/>
        <v>Baja California Sur</v>
      </c>
      <c r="J236" s="104" t="s">
        <v>52</v>
      </c>
      <c r="K236" s="104" t="s">
        <v>113</v>
      </c>
      <c r="L236" s="104" t="s">
        <v>113</v>
      </c>
      <c r="M236" s="104" t="s">
        <v>113</v>
      </c>
      <c r="N236" s="104" t="s">
        <v>113</v>
      </c>
      <c r="O236" s="104" t="s">
        <v>113</v>
      </c>
      <c r="P236" s="104" t="s">
        <v>113</v>
      </c>
      <c r="Q236" s="104">
        <v>0</v>
      </c>
      <c r="R236" s="104">
        <v>0</v>
      </c>
      <c r="S236" s="104">
        <v>0</v>
      </c>
      <c r="AP236" s="104" t="s">
        <v>113</v>
      </c>
    </row>
    <row r="237" spans="1:42" hidden="1" x14ac:dyDescent="0.2">
      <c r="A237" s="104" t="str">
        <f t="shared" si="10"/>
        <v>Baja California Sur_</v>
      </c>
      <c r="B237" s="104" t="str">
        <f t="shared" si="11"/>
        <v>Baja California Sur_Impuesto Especial Sobre Producción y Servicios</v>
      </c>
      <c r="C237" s="104" t="s">
        <v>2066</v>
      </c>
      <c r="D237" s="104" t="str">
        <f t="shared" si="9"/>
        <v>Baja California Sur</v>
      </c>
      <c r="J237" s="104" t="s">
        <v>54</v>
      </c>
      <c r="K237" s="104" t="s">
        <v>113</v>
      </c>
      <c r="L237" s="104" t="s">
        <v>113</v>
      </c>
      <c r="M237" s="104" t="s">
        <v>113</v>
      </c>
      <c r="N237" s="104" t="s">
        <v>113</v>
      </c>
      <c r="O237" s="104" t="s">
        <v>113</v>
      </c>
      <c r="P237" s="104" t="s">
        <v>113</v>
      </c>
      <c r="Q237" s="104">
        <v>70904858</v>
      </c>
      <c r="R237" s="104">
        <v>20262447</v>
      </c>
      <c r="S237" s="104">
        <v>55477021</v>
      </c>
      <c r="AP237" s="104" t="s">
        <v>113</v>
      </c>
    </row>
    <row r="238" spans="1:42" hidden="1" x14ac:dyDescent="0.2">
      <c r="A238" s="104" t="str">
        <f t="shared" si="10"/>
        <v>Baja California Sur_</v>
      </c>
      <c r="B238" s="104" t="str">
        <f t="shared" si="11"/>
        <v>Baja California Sur_0.136% de la Recaudación Participable</v>
      </c>
      <c r="C238" s="104" t="s">
        <v>2066</v>
      </c>
      <c r="D238" s="104" t="str">
        <f t="shared" si="9"/>
        <v>Baja California Sur</v>
      </c>
      <c r="J238" s="104" t="s">
        <v>56</v>
      </c>
      <c r="K238" s="104" t="s">
        <v>113</v>
      </c>
      <c r="L238" s="104" t="s">
        <v>113</v>
      </c>
      <c r="M238" s="104" t="s">
        <v>113</v>
      </c>
      <c r="N238" s="104" t="s">
        <v>113</v>
      </c>
      <c r="O238" s="104" t="s">
        <v>113</v>
      </c>
      <c r="P238" s="104" t="s">
        <v>113</v>
      </c>
      <c r="Q238" s="104">
        <v>0</v>
      </c>
      <c r="R238" s="104">
        <v>0</v>
      </c>
      <c r="S238" s="104">
        <v>0</v>
      </c>
      <c r="AP238" s="104" t="s">
        <v>113</v>
      </c>
    </row>
    <row r="239" spans="1:42" hidden="1" x14ac:dyDescent="0.2">
      <c r="A239" s="104" t="str">
        <f t="shared" si="10"/>
        <v>Baja California Sur_</v>
      </c>
      <c r="B239" s="104" t="str">
        <f t="shared" si="11"/>
        <v>Baja California Sur_3.17% Sobre Extracción del Petróleo</v>
      </c>
      <c r="C239" s="104" t="s">
        <v>2066</v>
      </c>
      <c r="D239" s="104" t="str">
        <f t="shared" si="9"/>
        <v>Baja California Sur</v>
      </c>
      <c r="J239" s="104" t="s">
        <v>131</v>
      </c>
      <c r="K239" s="104" t="s">
        <v>113</v>
      </c>
      <c r="L239" s="104" t="s">
        <v>113</v>
      </c>
      <c r="M239" s="104" t="s">
        <v>113</v>
      </c>
      <c r="N239" s="104" t="s">
        <v>113</v>
      </c>
      <c r="O239" s="104" t="s">
        <v>113</v>
      </c>
      <c r="P239" s="104" t="s">
        <v>113</v>
      </c>
      <c r="Q239" s="104">
        <v>0</v>
      </c>
      <c r="R239" s="104">
        <v>0</v>
      </c>
      <c r="S239" s="104">
        <v>0</v>
      </c>
      <c r="AP239" s="104" t="s">
        <v>113</v>
      </c>
    </row>
    <row r="240" spans="1:42" hidden="1" x14ac:dyDescent="0.2">
      <c r="A240" s="104" t="str">
        <f t="shared" si="10"/>
        <v>Baja California Sur_</v>
      </c>
      <c r="B240" s="104" t="str">
        <f t="shared" si="11"/>
        <v>Baja California Sur_Gasolinas y Diésel</v>
      </c>
      <c r="C240" s="104" t="s">
        <v>2066</v>
      </c>
      <c r="D240" s="104" t="str">
        <f t="shared" si="9"/>
        <v>Baja California Sur</v>
      </c>
      <c r="J240" s="104" t="s">
        <v>132</v>
      </c>
      <c r="K240" s="104" t="s">
        <v>113</v>
      </c>
      <c r="L240" s="104" t="s">
        <v>113</v>
      </c>
      <c r="M240" s="104" t="s">
        <v>113</v>
      </c>
      <c r="N240" s="104" t="s">
        <v>113</v>
      </c>
      <c r="O240" s="104" t="s">
        <v>113</v>
      </c>
      <c r="P240" s="104" t="s">
        <v>113</v>
      </c>
      <c r="Q240" s="104">
        <v>100396204</v>
      </c>
      <c r="R240" s="104">
        <v>20928200</v>
      </c>
      <c r="S240" s="104">
        <v>105013794</v>
      </c>
      <c r="AP240" s="104" t="s">
        <v>113</v>
      </c>
    </row>
    <row r="241" spans="1:42" hidden="1" x14ac:dyDescent="0.2">
      <c r="A241" s="104" t="str">
        <f t="shared" si="10"/>
        <v>Baja California Sur_</v>
      </c>
      <c r="B241" s="104" t="str">
        <f t="shared" si="11"/>
        <v>Baja California Sur_Fondo de Impuesto Sobre la Renta</v>
      </c>
      <c r="C241" s="104" t="s">
        <v>2066</v>
      </c>
      <c r="D241" s="104" t="str">
        <f t="shared" si="9"/>
        <v>Baja California Sur</v>
      </c>
      <c r="J241" s="104" t="s">
        <v>58</v>
      </c>
      <c r="K241" s="104" t="s">
        <v>113</v>
      </c>
      <c r="L241" s="104" t="s">
        <v>113</v>
      </c>
      <c r="M241" s="104" t="s">
        <v>113</v>
      </c>
      <c r="N241" s="104" t="s">
        <v>113</v>
      </c>
      <c r="O241" s="104" t="s">
        <v>113</v>
      </c>
      <c r="P241" s="104" t="s">
        <v>113</v>
      </c>
      <c r="Q241" s="104">
        <v>213473649</v>
      </c>
      <c r="R241" s="104">
        <v>39557149</v>
      </c>
      <c r="S241" s="104">
        <v>221060760</v>
      </c>
      <c r="AP241" s="104" t="s">
        <v>113</v>
      </c>
    </row>
    <row r="242" spans="1:42" hidden="1" x14ac:dyDescent="0.2">
      <c r="A242" s="104" t="str">
        <f t="shared" si="10"/>
        <v>Baja California Sur_</v>
      </c>
      <c r="B242" s="104" t="str">
        <f t="shared" si="11"/>
        <v>Baja California Sur_Fondo de Estabilización de los Ingresos de las Entidades Federativas</v>
      </c>
      <c r="C242" s="104" t="s">
        <v>2066</v>
      </c>
      <c r="D242" s="104" t="str">
        <f t="shared" si="9"/>
        <v>Baja California Sur</v>
      </c>
      <c r="J242" s="104" t="s">
        <v>60</v>
      </c>
      <c r="K242" s="104" t="s">
        <v>113</v>
      </c>
      <c r="L242" s="104" t="s">
        <v>113</v>
      </c>
      <c r="M242" s="104" t="s">
        <v>113</v>
      </c>
      <c r="N242" s="104" t="s">
        <v>113</v>
      </c>
      <c r="O242" s="104" t="s">
        <v>113</v>
      </c>
      <c r="P242" s="104" t="s">
        <v>113</v>
      </c>
      <c r="Q242" s="104">
        <v>8674358</v>
      </c>
      <c r="R242" s="104">
        <v>0</v>
      </c>
      <c r="S242" s="104">
        <v>0</v>
      </c>
      <c r="AP242" s="104" t="s">
        <v>113</v>
      </c>
    </row>
    <row r="243" spans="1:42" hidden="1" x14ac:dyDescent="0.2">
      <c r="A243" s="104" t="str">
        <f t="shared" si="10"/>
        <v>Baja California Sur_</v>
      </c>
      <c r="B243" s="104" t="str">
        <f t="shared" si="11"/>
        <v>Baja California Sur_Tenencia o Uso de Vehículos</v>
      </c>
      <c r="C243" s="104" t="s">
        <v>2066</v>
      </c>
      <c r="D243" s="104" t="str">
        <f t="shared" si="9"/>
        <v>Baja California Sur</v>
      </c>
      <c r="H243" s="104" t="s">
        <v>67</v>
      </c>
      <c r="J243" s="104" t="s">
        <v>133</v>
      </c>
      <c r="K243" s="104" t="s">
        <v>113</v>
      </c>
      <c r="L243" s="104" t="s">
        <v>113</v>
      </c>
      <c r="M243" s="104" t="s">
        <v>113</v>
      </c>
      <c r="N243" s="104" t="s">
        <v>113</v>
      </c>
      <c r="O243" s="104" t="s">
        <v>113</v>
      </c>
      <c r="P243" s="104" t="s">
        <v>113</v>
      </c>
      <c r="Q243" s="104">
        <v>155872</v>
      </c>
      <c r="R243" s="104">
        <v>163716</v>
      </c>
      <c r="S243" s="104">
        <v>100661</v>
      </c>
      <c r="AP243" s="104" t="s">
        <v>113</v>
      </c>
    </row>
    <row r="244" spans="1:42" hidden="1" x14ac:dyDescent="0.2">
      <c r="A244" s="104" t="str">
        <f t="shared" si="10"/>
        <v>Baja California Sur_</v>
      </c>
      <c r="B244" s="104" t="str">
        <f t="shared" si="11"/>
        <v>Baja California Sur_Fondo de Compensación ISAN</v>
      </c>
      <c r="C244" s="104" t="s">
        <v>2066</v>
      </c>
      <c r="D244" s="104" t="str">
        <f t="shared" si="9"/>
        <v>Baja California Sur</v>
      </c>
      <c r="J244" s="104" t="s">
        <v>61</v>
      </c>
      <c r="K244" s="104" t="s">
        <v>113</v>
      </c>
      <c r="L244" s="104" t="s">
        <v>113</v>
      </c>
      <c r="M244" s="104" t="s">
        <v>113</v>
      </c>
      <c r="N244" s="104" t="s">
        <v>113</v>
      </c>
      <c r="O244" s="104" t="s">
        <v>113</v>
      </c>
      <c r="P244" s="104" t="s">
        <v>113</v>
      </c>
      <c r="Q244" s="104">
        <v>3426051</v>
      </c>
      <c r="R244" s="104">
        <v>3426051</v>
      </c>
      <c r="S244" s="104">
        <v>3426051</v>
      </c>
      <c r="AP244" s="104" t="s">
        <v>113</v>
      </c>
    </row>
    <row r="245" spans="1:42" hidden="1" x14ac:dyDescent="0.2">
      <c r="A245" s="104" t="str">
        <f t="shared" si="10"/>
        <v>Baja California Sur_</v>
      </c>
      <c r="B245" s="104" t="str">
        <f t="shared" si="11"/>
        <v>Baja California Sur_Impuesto Sobre Automóviles Nuevos</v>
      </c>
      <c r="C245" s="104" t="s">
        <v>2066</v>
      </c>
      <c r="D245" s="104" t="str">
        <f t="shared" si="9"/>
        <v>Baja California Sur</v>
      </c>
      <c r="J245" s="104" t="s">
        <v>62</v>
      </c>
      <c r="K245" s="104" t="s">
        <v>113</v>
      </c>
      <c r="L245" s="104" t="s">
        <v>113</v>
      </c>
      <c r="M245" s="104" t="s">
        <v>113</v>
      </c>
      <c r="N245" s="104" t="s">
        <v>113</v>
      </c>
      <c r="O245" s="104" t="s">
        <v>113</v>
      </c>
      <c r="P245" s="104" t="s">
        <v>113</v>
      </c>
      <c r="Q245" s="104">
        <v>29033307</v>
      </c>
      <c r="R245" s="104">
        <v>28001836</v>
      </c>
      <c r="S245" s="104">
        <v>33114640</v>
      </c>
      <c r="AP245" s="104" t="s">
        <v>113</v>
      </c>
    </row>
    <row r="246" spans="1:42" hidden="1" x14ac:dyDescent="0.2">
      <c r="A246" s="104" t="str">
        <f t="shared" si="10"/>
        <v>Baja California Sur_</v>
      </c>
      <c r="B246" s="104" t="str">
        <f t="shared" si="11"/>
        <v>Baja California Sur_Fondo de Compensación de Repecos-Intermedios</v>
      </c>
      <c r="C246" s="104" t="s">
        <v>2066</v>
      </c>
      <c r="D246" s="104" t="str">
        <f t="shared" si="9"/>
        <v>Baja California Sur</v>
      </c>
      <c r="J246" s="104" t="s">
        <v>63</v>
      </c>
      <c r="K246" s="104" t="s">
        <v>113</v>
      </c>
      <c r="L246" s="104" t="s">
        <v>113</v>
      </c>
      <c r="M246" s="104" t="s">
        <v>113</v>
      </c>
      <c r="N246" s="104" t="s">
        <v>113</v>
      </c>
      <c r="O246" s="104" t="s">
        <v>113</v>
      </c>
      <c r="P246" s="104" t="s">
        <v>113</v>
      </c>
      <c r="Q246" s="104">
        <v>4788122</v>
      </c>
      <c r="R246" s="104">
        <v>3083892</v>
      </c>
      <c r="S246" s="104">
        <v>3809689</v>
      </c>
      <c r="AP246" s="104" t="s">
        <v>113</v>
      </c>
    </row>
    <row r="247" spans="1:42" hidden="1" x14ac:dyDescent="0.2">
      <c r="A247" s="104" t="str">
        <f t="shared" si="10"/>
        <v>Baja California Sur_</v>
      </c>
      <c r="B247" s="104" t="str">
        <f t="shared" si="11"/>
        <v>Baja California Sur_Otros Incentivos Económicos</v>
      </c>
      <c r="C247" s="104" t="s">
        <v>2066</v>
      </c>
      <c r="D247" s="104" t="str">
        <f t="shared" si="9"/>
        <v>Baja California Sur</v>
      </c>
      <c r="J247" s="104" t="s">
        <v>64</v>
      </c>
      <c r="K247" s="104" t="s">
        <v>113</v>
      </c>
      <c r="L247" s="104" t="s">
        <v>113</v>
      </c>
      <c r="M247" s="104" t="s">
        <v>113</v>
      </c>
      <c r="N247" s="104" t="s">
        <v>113</v>
      </c>
      <c r="O247" s="104" t="s">
        <v>113</v>
      </c>
      <c r="P247" s="104" t="s">
        <v>113</v>
      </c>
      <c r="Q247" s="104">
        <v>301865497</v>
      </c>
      <c r="R247" s="104">
        <v>448670942</v>
      </c>
      <c r="S247" s="104">
        <v>353565532</v>
      </c>
      <c r="AP247" s="104" t="s">
        <v>113</v>
      </c>
    </row>
    <row r="248" spans="1:42" hidden="1" x14ac:dyDescent="0.2">
      <c r="A248" s="104" t="str">
        <f t="shared" si="10"/>
        <v>Baja California Sur_</v>
      </c>
      <c r="B248" s="104" t="str">
        <f t="shared" si="11"/>
        <v>Baja California Sur_Transferencias</v>
      </c>
      <c r="C248" s="104" t="s">
        <v>2066</v>
      </c>
      <c r="D248" s="104" t="str">
        <f t="shared" si="9"/>
        <v>Baja California Sur</v>
      </c>
      <c r="J248" s="104" t="s">
        <v>65</v>
      </c>
      <c r="K248" s="104" t="s">
        <v>113</v>
      </c>
      <c r="L248" s="104" t="s">
        <v>113</v>
      </c>
      <c r="M248" s="104" t="s">
        <v>113</v>
      </c>
      <c r="N248" s="104" t="s">
        <v>113</v>
      </c>
      <c r="O248" s="104" t="s">
        <v>113</v>
      </c>
      <c r="P248" s="104" t="s">
        <v>113</v>
      </c>
      <c r="Q248" s="104">
        <v>0</v>
      </c>
      <c r="R248" s="104">
        <v>0</v>
      </c>
      <c r="S248" s="104">
        <v>0</v>
      </c>
      <c r="AP248" s="104" t="s">
        <v>113</v>
      </c>
    </row>
    <row r="249" spans="1:42" hidden="1" x14ac:dyDescent="0.2">
      <c r="A249" s="104" t="str">
        <f t="shared" si="10"/>
        <v>Baja California Sur_</v>
      </c>
      <c r="B249" s="104" t="str">
        <f t="shared" si="11"/>
        <v>Baja California Sur_Convenios</v>
      </c>
      <c r="C249" s="104" t="s">
        <v>2066</v>
      </c>
      <c r="D249" s="104" t="str">
        <f t="shared" si="9"/>
        <v>Baja California Sur</v>
      </c>
      <c r="J249" s="104" t="s">
        <v>34</v>
      </c>
      <c r="K249" s="104" t="s">
        <v>113</v>
      </c>
      <c r="L249" s="104" t="s">
        <v>113</v>
      </c>
      <c r="M249" s="104" t="s">
        <v>113</v>
      </c>
      <c r="N249" s="104" t="s">
        <v>113</v>
      </c>
      <c r="O249" s="104" t="s">
        <v>113</v>
      </c>
      <c r="P249" s="104" t="s">
        <v>113</v>
      </c>
      <c r="Q249" s="104">
        <v>0</v>
      </c>
      <c r="R249" s="104">
        <v>0</v>
      </c>
      <c r="S249" s="104">
        <v>0</v>
      </c>
      <c r="AP249" s="104" t="s">
        <v>113</v>
      </c>
    </row>
    <row r="250" spans="1:42" hidden="1" x14ac:dyDescent="0.2">
      <c r="A250" s="104" t="str">
        <f t="shared" si="10"/>
        <v>Baja California Sur_</v>
      </c>
      <c r="B250" s="104" t="str">
        <f t="shared" si="11"/>
        <v>Baja California Sur_Participaciones en Ingresos Locales</v>
      </c>
      <c r="C250" s="104" t="s">
        <v>2066</v>
      </c>
      <c r="D250" s="104" t="str">
        <f t="shared" si="9"/>
        <v>Baja California Sur</v>
      </c>
      <c r="J250" s="104" t="s">
        <v>66</v>
      </c>
      <c r="K250" s="104" t="s">
        <v>113</v>
      </c>
      <c r="L250" s="104" t="s">
        <v>113</v>
      </c>
      <c r="M250" s="104" t="s">
        <v>113</v>
      </c>
      <c r="N250" s="104" t="s">
        <v>113</v>
      </c>
      <c r="O250" s="104" t="s">
        <v>113</v>
      </c>
      <c r="P250" s="104" t="s">
        <v>113</v>
      </c>
      <c r="Q250" s="104">
        <v>0</v>
      </c>
      <c r="R250" s="104">
        <v>0</v>
      </c>
      <c r="S250" s="104">
        <v>0</v>
      </c>
      <c r="AP250" s="104" t="s">
        <v>113</v>
      </c>
    </row>
    <row r="251" spans="1:42" hidden="1" x14ac:dyDescent="0.2">
      <c r="A251" s="104" t="str">
        <f t="shared" si="10"/>
        <v>Baja California Sur_</v>
      </c>
      <c r="B251" s="104" t="str">
        <f t="shared" si="11"/>
        <v>Baja California Sur_Otros Ingresos de Libre Disposición</v>
      </c>
      <c r="C251" s="104" t="s">
        <v>2066</v>
      </c>
      <c r="D251" s="104" t="str">
        <f t="shared" si="9"/>
        <v>Baja California Sur</v>
      </c>
      <c r="J251" s="104" t="s">
        <v>67</v>
      </c>
      <c r="K251" s="104" t="s">
        <v>113</v>
      </c>
      <c r="L251" s="104" t="s">
        <v>113</v>
      </c>
      <c r="M251" s="104" t="s">
        <v>113</v>
      </c>
      <c r="N251" s="104" t="s">
        <v>113</v>
      </c>
      <c r="O251" s="104" t="s">
        <v>113</v>
      </c>
      <c r="P251" s="104" t="s">
        <v>113</v>
      </c>
      <c r="Q251" s="104">
        <v>0</v>
      </c>
      <c r="R251" s="104">
        <v>0</v>
      </c>
      <c r="S251" s="104">
        <v>0</v>
      </c>
      <c r="AP251" s="104" t="s">
        <v>113</v>
      </c>
    </row>
    <row r="252" spans="1:42" hidden="1" x14ac:dyDescent="0.2">
      <c r="A252" s="104" t="str">
        <f t="shared" si="10"/>
        <v>Baja California Sur_</v>
      </c>
      <c r="B252" s="104" t="str">
        <f t="shared" si="11"/>
        <v>Baja California Sur_(-) Participaciones e Incentivos Económicos Otorgados municipios</v>
      </c>
      <c r="C252" s="104" t="s">
        <v>2066</v>
      </c>
      <c r="D252" s="104" t="str">
        <f t="shared" si="9"/>
        <v>Baja California Sur</v>
      </c>
      <c r="H252" s="104" t="s">
        <v>25</v>
      </c>
      <c r="J252" s="104" t="s">
        <v>134</v>
      </c>
      <c r="K252" s="104" t="s">
        <v>113</v>
      </c>
      <c r="L252" s="104" t="s">
        <v>113</v>
      </c>
      <c r="M252" s="104" t="s">
        <v>113</v>
      </c>
      <c r="N252" s="104" t="s">
        <v>113</v>
      </c>
      <c r="O252" s="104" t="s">
        <v>113</v>
      </c>
      <c r="P252" s="104" t="s">
        <v>113</v>
      </c>
      <c r="Q252" s="104">
        <v>657523285</v>
      </c>
      <c r="R252" s="104">
        <v>714307998</v>
      </c>
      <c r="S252" s="104">
        <v>694428108</v>
      </c>
      <c r="AP252" s="104" t="s">
        <v>113</v>
      </c>
    </row>
    <row r="253" spans="1:42" hidden="1" x14ac:dyDescent="0.2">
      <c r="A253" s="104" t="str">
        <f t="shared" si="10"/>
        <v>Baja California Sur_</v>
      </c>
      <c r="B253" s="104" t="str">
        <f t="shared" si="11"/>
        <v>Baja California Sur_(-) Ingresos Virtuales</v>
      </c>
      <c r="C253" s="104" t="s">
        <v>2066</v>
      </c>
      <c r="D253" s="104" t="str">
        <f t="shared" si="9"/>
        <v>Baja California Sur</v>
      </c>
      <c r="J253" s="104" t="s">
        <v>68</v>
      </c>
      <c r="K253" s="104" t="s">
        <v>113</v>
      </c>
      <c r="L253" s="104" t="s">
        <v>113</v>
      </c>
      <c r="M253" s="104" t="s">
        <v>113</v>
      </c>
      <c r="N253" s="104" t="s">
        <v>113</v>
      </c>
      <c r="O253" s="104" t="s">
        <v>113</v>
      </c>
      <c r="P253" s="104" t="s">
        <v>113</v>
      </c>
      <c r="Q253" s="104">
        <v>0</v>
      </c>
      <c r="R253" s="104">
        <v>0</v>
      </c>
      <c r="S253" s="104">
        <v>0</v>
      </c>
      <c r="AP253" s="104" t="s">
        <v>113</v>
      </c>
    </row>
    <row r="254" spans="1:42" hidden="1" x14ac:dyDescent="0.2">
      <c r="A254" s="104" t="str">
        <f t="shared" si="10"/>
        <v>Baja California Sur_</v>
      </c>
      <c r="B254" s="104" t="str">
        <f t="shared" si="11"/>
        <v>Baja California Sur_Fondo de Aportaciones para la Nómina Educativa y Gasto Operativo</v>
      </c>
      <c r="C254" s="104" t="s">
        <v>2066</v>
      </c>
      <c r="D254" s="104" t="str">
        <f t="shared" si="9"/>
        <v>Baja California Sur</v>
      </c>
      <c r="E254" s="104" t="s">
        <v>620</v>
      </c>
      <c r="F254" s="104" t="s">
        <v>10</v>
      </c>
      <c r="H254" s="104" t="s">
        <v>30</v>
      </c>
      <c r="J254" s="104" t="s">
        <v>69</v>
      </c>
      <c r="K254" s="104" t="s">
        <v>113</v>
      </c>
      <c r="L254" s="104" t="s">
        <v>113</v>
      </c>
      <c r="M254" s="104" t="s">
        <v>113</v>
      </c>
      <c r="N254" s="104" t="s">
        <v>113</v>
      </c>
      <c r="O254" s="104" t="s">
        <v>113</v>
      </c>
      <c r="P254" s="104" t="s">
        <v>113</v>
      </c>
      <c r="Q254" s="104">
        <v>1057914763</v>
      </c>
      <c r="R254" s="104">
        <v>1223019550</v>
      </c>
      <c r="S254" s="104">
        <v>1411945919</v>
      </c>
      <c r="AP254" s="104" t="s">
        <v>113</v>
      </c>
    </row>
    <row r="255" spans="1:42" hidden="1" x14ac:dyDescent="0.2">
      <c r="A255" s="104" t="str">
        <f t="shared" si="10"/>
        <v>Baja California Sur_</v>
      </c>
      <c r="B255" s="104" t="str">
        <f t="shared" si="11"/>
        <v>Baja California Sur_Fondo de Aportaciones para los Servicios de Salud</v>
      </c>
      <c r="C255" s="104" t="s">
        <v>2066</v>
      </c>
      <c r="D255" s="104" t="str">
        <f t="shared" si="9"/>
        <v>Baja California Sur</v>
      </c>
      <c r="J255" s="104" t="s">
        <v>70</v>
      </c>
      <c r="K255" s="104" t="s">
        <v>113</v>
      </c>
      <c r="L255" s="104" t="s">
        <v>113</v>
      </c>
      <c r="M255" s="104" t="s">
        <v>113</v>
      </c>
      <c r="N255" s="104" t="s">
        <v>113</v>
      </c>
      <c r="O255" s="104" t="s">
        <v>113</v>
      </c>
      <c r="P255" s="104" t="s">
        <v>113</v>
      </c>
      <c r="Q255" s="104">
        <v>307060888</v>
      </c>
      <c r="R255" s="104">
        <v>287582880</v>
      </c>
      <c r="S255" s="104">
        <v>294684649</v>
      </c>
      <c r="AP255" s="104" t="s">
        <v>113</v>
      </c>
    </row>
    <row r="256" spans="1:42" hidden="1" x14ac:dyDescent="0.2">
      <c r="A256" s="104" t="str">
        <f t="shared" si="10"/>
        <v>Baja California Sur_</v>
      </c>
      <c r="B256" s="104" t="str">
        <f t="shared" si="11"/>
        <v>Baja California Sur_Fondo de Aportaciones para la Infraestructura Social</v>
      </c>
      <c r="C256" s="104" t="s">
        <v>2066</v>
      </c>
      <c r="D256" s="104" t="str">
        <f t="shared" si="9"/>
        <v>Baja California Sur</v>
      </c>
      <c r="J256" s="104" t="s">
        <v>71</v>
      </c>
      <c r="K256" s="104" t="s">
        <v>113</v>
      </c>
      <c r="L256" s="104" t="s">
        <v>113</v>
      </c>
      <c r="M256" s="104" t="s">
        <v>113</v>
      </c>
      <c r="N256" s="104" t="s">
        <v>113</v>
      </c>
      <c r="O256" s="104" t="s">
        <v>113</v>
      </c>
      <c r="P256" s="104" t="s">
        <v>113</v>
      </c>
      <c r="Q256" s="104">
        <v>82601163</v>
      </c>
      <c r="R256" s="104">
        <v>82601163</v>
      </c>
      <c r="S256" s="104">
        <v>82601163</v>
      </c>
      <c r="AP256" s="104" t="s">
        <v>113</v>
      </c>
    </row>
    <row r="257" spans="1:42" hidden="1" x14ac:dyDescent="0.2">
      <c r="A257" s="104" t="str">
        <f t="shared" si="10"/>
        <v>Baja California Sur_</v>
      </c>
      <c r="B257" s="104" t="str">
        <f t="shared" si="11"/>
        <v>Baja California Sur_Fondo de Aportaciones para el Fortalecimiento de los Municipios y de las Demarcaciones Territoriales del Distrito Federal</v>
      </c>
      <c r="C257" s="104" t="s">
        <v>2066</v>
      </c>
      <c r="D257" s="104" t="str">
        <f t="shared" si="9"/>
        <v>Baja California Sur</v>
      </c>
      <c r="J257" s="104" t="s">
        <v>72</v>
      </c>
      <c r="K257" s="104" t="s">
        <v>113</v>
      </c>
      <c r="L257" s="104" t="s">
        <v>113</v>
      </c>
      <c r="M257" s="104" t="s">
        <v>113</v>
      </c>
      <c r="N257" s="104" t="s">
        <v>113</v>
      </c>
      <c r="O257" s="104" t="s">
        <v>113</v>
      </c>
      <c r="P257" s="104" t="s">
        <v>113</v>
      </c>
      <c r="Q257" s="104">
        <v>153154355</v>
      </c>
      <c r="R257" s="104">
        <v>153154359</v>
      </c>
      <c r="S257" s="104">
        <v>153154359</v>
      </c>
      <c r="AP257" s="104" t="s">
        <v>113</v>
      </c>
    </row>
    <row r="258" spans="1:42" hidden="1" x14ac:dyDescent="0.2">
      <c r="A258" s="104" t="str">
        <f t="shared" si="10"/>
        <v>Baja California Sur_</v>
      </c>
      <c r="B258" s="104" t="str">
        <f t="shared" si="11"/>
        <v>Baja California Sur_Fondo de Aportaciones Múltiples</v>
      </c>
      <c r="C258" s="104" t="s">
        <v>2066</v>
      </c>
      <c r="D258" s="104" t="str">
        <f t="shared" si="9"/>
        <v>Baja California Sur</v>
      </c>
      <c r="J258" s="104" t="s">
        <v>73</v>
      </c>
      <c r="K258" s="104" t="s">
        <v>113</v>
      </c>
      <c r="L258" s="104" t="s">
        <v>113</v>
      </c>
      <c r="M258" s="104" t="s">
        <v>113</v>
      </c>
      <c r="N258" s="104" t="s">
        <v>113</v>
      </c>
      <c r="O258" s="104" t="s">
        <v>113</v>
      </c>
      <c r="P258" s="104" t="s">
        <v>113</v>
      </c>
      <c r="Q258" s="104">
        <v>87162402</v>
      </c>
      <c r="R258" s="104">
        <v>87162402</v>
      </c>
      <c r="S258" s="104">
        <v>100887807</v>
      </c>
      <c r="AP258" s="104" t="s">
        <v>113</v>
      </c>
    </row>
    <row r="259" spans="1:42" hidden="1" x14ac:dyDescent="0.2">
      <c r="A259" s="104" t="str">
        <f t="shared" si="10"/>
        <v>Baja California Sur_</v>
      </c>
      <c r="B259" s="104" t="str">
        <f t="shared" si="11"/>
        <v>Baja California Sur_Fondo de Aportaciones para la Educación Tecnológica y de Adultos</v>
      </c>
      <c r="C259" s="104" t="s">
        <v>2066</v>
      </c>
      <c r="D259" s="104" t="str">
        <f t="shared" ref="D259:D322" si="12">VLOOKUP(C259,$A$3251:$B$3281,2,FALSE)</f>
        <v>Baja California Sur</v>
      </c>
      <c r="J259" s="104" t="s">
        <v>74</v>
      </c>
      <c r="K259" s="104" t="s">
        <v>113</v>
      </c>
      <c r="L259" s="104" t="s">
        <v>113</v>
      </c>
      <c r="M259" s="104" t="s">
        <v>113</v>
      </c>
      <c r="N259" s="104" t="s">
        <v>113</v>
      </c>
      <c r="O259" s="104" t="s">
        <v>113</v>
      </c>
      <c r="P259" s="104" t="s">
        <v>113</v>
      </c>
      <c r="Q259" s="104">
        <v>21021915</v>
      </c>
      <c r="R259" s="104">
        <v>17238396</v>
      </c>
      <c r="S259" s="104">
        <v>18521548</v>
      </c>
      <c r="AP259" s="104" t="s">
        <v>113</v>
      </c>
    </row>
    <row r="260" spans="1:42" hidden="1" x14ac:dyDescent="0.2">
      <c r="A260" s="104" t="str">
        <f t="shared" ref="A260:A323" si="13">CONCATENATE(D260,"_",K260)</f>
        <v>Baja California Sur_</v>
      </c>
      <c r="B260" s="104" t="str">
        <f t="shared" ref="B260:B323" si="14">CONCATENATE(D260,"_",J260)</f>
        <v>Baja California Sur_Fondo de Aportaciones para la Seguridad Pública de los Estados y de la Ciudad de México</v>
      </c>
      <c r="C260" s="104" t="s">
        <v>2066</v>
      </c>
      <c r="D260" s="104" t="str">
        <f t="shared" si="12"/>
        <v>Baja California Sur</v>
      </c>
      <c r="J260" s="104" t="s">
        <v>75</v>
      </c>
      <c r="K260" s="104" t="s">
        <v>113</v>
      </c>
      <c r="L260" s="104" t="s">
        <v>113</v>
      </c>
      <c r="M260" s="104" t="s">
        <v>113</v>
      </c>
      <c r="N260" s="104" t="s">
        <v>113</v>
      </c>
      <c r="O260" s="104" t="s">
        <v>113</v>
      </c>
      <c r="P260" s="104" t="s">
        <v>113</v>
      </c>
      <c r="Q260" s="104">
        <v>64756287</v>
      </c>
      <c r="R260" s="104">
        <v>64756287</v>
      </c>
      <c r="S260" s="104">
        <v>64756287</v>
      </c>
      <c r="AP260" s="104" t="s">
        <v>113</v>
      </c>
    </row>
    <row r="261" spans="1:42" hidden="1" x14ac:dyDescent="0.2">
      <c r="A261" s="104" t="str">
        <f t="shared" si="13"/>
        <v>Baja California Sur_</v>
      </c>
      <c r="B261" s="104" t="str">
        <f t="shared" si="14"/>
        <v>Baja California Sur_Fondo de Aportaciones para el Fortalecimiento de las Entidades Federativas</v>
      </c>
      <c r="C261" s="104" t="s">
        <v>2066</v>
      </c>
      <c r="D261" s="104" t="str">
        <f t="shared" si="12"/>
        <v>Baja California Sur</v>
      </c>
      <c r="J261" s="104" t="s">
        <v>76</v>
      </c>
      <c r="K261" s="104" t="s">
        <v>113</v>
      </c>
      <c r="L261" s="104" t="s">
        <v>113</v>
      </c>
      <c r="M261" s="104" t="s">
        <v>113</v>
      </c>
      <c r="N261" s="104" t="s">
        <v>113</v>
      </c>
      <c r="O261" s="104" t="s">
        <v>113</v>
      </c>
      <c r="P261" s="104" t="s">
        <v>113</v>
      </c>
      <c r="Q261" s="104">
        <v>65165106</v>
      </c>
      <c r="R261" s="104">
        <v>65165103</v>
      </c>
      <c r="S261" s="104">
        <v>65165103</v>
      </c>
      <c r="AP261" s="104" t="s">
        <v>113</v>
      </c>
    </row>
    <row r="262" spans="1:42" hidden="1" x14ac:dyDescent="0.2">
      <c r="A262" s="104" t="str">
        <f t="shared" si="13"/>
        <v>Baja California Sur_</v>
      </c>
      <c r="B262" s="104" t="str">
        <f t="shared" si="14"/>
        <v>Baja California Sur_Convenios de Protección Social en Salud</v>
      </c>
      <c r="C262" s="104" t="s">
        <v>2066</v>
      </c>
      <c r="D262" s="104" t="str">
        <f t="shared" si="12"/>
        <v>Baja California Sur</v>
      </c>
      <c r="H262" s="104" t="s">
        <v>621</v>
      </c>
      <c r="J262" s="104" t="s">
        <v>77</v>
      </c>
      <c r="K262" s="104" t="s">
        <v>113</v>
      </c>
      <c r="L262" s="104" t="s">
        <v>113</v>
      </c>
      <c r="M262" s="104" t="s">
        <v>113</v>
      </c>
      <c r="N262" s="104" t="s">
        <v>113</v>
      </c>
      <c r="O262" s="104" t="s">
        <v>113</v>
      </c>
      <c r="P262" s="104" t="s">
        <v>113</v>
      </c>
      <c r="Q262" s="104">
        <v>0</v>
      </c>
      <c r="R262" s="104">
        <v>109937526</v>
      </c>
      <c r="S262" s="104">
        <v>40535731</v>
      </c>
      <c r="AP262" s="104" t="s">
        <v>113</v>
      </c>
    </row>
    <row r="263" spans="1:42" hidden="1" x14ac:dyDescent="0.2">
      <c r="A263" s="104" t="str">
        <f t="shared" si="13"/>
        <v>Baja California Sur_</v>
      </c>
      <c r="B263" s="104" t="str">
        <f t="shared" si="14"/>
        <v>Baja California Sur_Convenios de Descentralización</v>
      </c>
      <c r="C263" s="104" t="s">
        <v>2066</v>
      </c>
      <c r="D263" s="104" t="str">
        <f t="shared" si="12"/>
        <v>Baja California Sur</v>
      </c>
      <c r="J263" s="104" t="s">
        <v>78</v>
      </c>
      <c r="K263" s="104" t="s">
        <v>113</v>
      </c>
      <c r="L263" s="104" t="s">
        <v>113</v>
      </c>
      <c r="M263" s="104" t="s">
        <v>113</v>
      </c>
      <c r="N263" s="104" t="s">
        <v>113</v>
      </c>
      <c r="O263" s="104" t="s">
        <v>113</v>
      </c>
      <c r="P263" s="104" t="s">
        <v>113</v>
      </c>
      <c r="Q263" s="104">
        <v>165499656</v>
      </c>
      <c r="R263" s="104">
        <v>288112947</v>
      </c>
      <c r="S263" s="104">
        <v>225293256</v>
      </c>
      <c r="AP263" s="104" t="s">
        <v>113</v>
      </c>
    </row>
    <row r="264" spans="1:42" hidden="1" x14ac:dyDescent="0.2">
      <c r="A264" s="104" t="str">
        <f t="shared" si="13"/>
        <v>Baja California Sur_</v>
      </c>
      <c r="B264" s="104" t="str">
        <f t="shared" si="14"/>
        <v>Baja California Sur_Convenios de Reasignación</v>
      </c>
      <c r="C264" s="104" t="s">
        <v>2066</v>
      </c>
      <c r="D264" s="104" t="str">
        <f t="shared" si="12"/>
        <v>Baja California Sur</v>
      </c>
      <c r="J264" s="104" t="s">
        <v>79</v>
      </c>
      <c r="K264" s="104" t="s">
        <v>113</v>
      </c>
      <c r="L264" s="104" t="s">
        <v>113</v>
      </c>
      <c r="M264" s="104" t="s">
        <v>113</v>
      </c>
      <c r="N264" s="104" t="s">
        <v>113</v>
      </c>
      <c r="O264" s="104" t="s">
        <v>113</v>
      </c>
      <c r="P264" s="104" t="s">
        <v>113</v>
      </c>
      <c r="Q264" s="104">
        <v>0</v>
      </c>
      <c r="R264" s="104">
        <v>90944334</v>
      </c>
      <c r="S264" s="104">
        <v>163421193</v>
      </c>
      <c r="AP264" s="104" t="s">
        <v>113</v>
      </c>
    </row>
    <row r="265" spans="1:42" hidden="1" x14ac:dyDescent="0.2">
      <c r="A265" s="104" t="str">
        <f t="shared" si="13"/>
        <v>Baja California Sur_</v>
      </c>
      <c r="B265" s="104" t="str">
        <f t="shared" si="14"/>
        <v>Baja California Sur_Otros Convenios y Subsidios</v>
      </c>
      <c r="C265" s="104" t="s">
        <v>2066</v>
      </c>
      <c r="D265" s="104" t="str">
        <f t="shared" si="12"/>
        <v>Baja California Sur</v>
      </c>
      <c r="J265" s="104" t="s">
        <v>80</v>
      </c>
      <c r="K265" s="104" t="s">
        <v>113</v>
      </c>
      <c r="L265" s="104" t="s">
        <v>113</v>
      </c>
      <c r="M265" s="104" t="s">
        <v>113</v>
      </c>
      <c r="N265" s="104" t="s">
        <v>113</v>
      </c>
      <c r="O265" s="104" t="s">
        <v>113</v>
      </c>
      <c r="P265" s="104" t="s">
        <v>113</v>
      </c>
      <c r="Q265" s="104">
        <v>0</v>
      </c>
      <c r="R265" s="104">
        <v>0</v>
      </c>
      <c r="S265" s="104">
        <v>0</v>
      </c>
      <c r="AP265" s="104" t="s">
        <v>113</v>
      </c>
    </row>
    <row r="266" spans="1:42" hidden="1" x14ac:dyDescent="0.2">
      <c r="A266" s="104" t="str">
        <f t="shared" si="13"/>
        <v>Baja California Sur_</v>
      </c>
      <c r="B266" s="104" t="str">
        <f t="shared" si="14"/>
        <v>Baja California Sur_Fondo para Entidades Federativas y Municipios Productores de Hidrocarburos</v>
      </c>
      <c r="C266" s="104" t="s">
        <v>2066</v>
      </c>
      <c r="D266" s="104" t="str">
        <f t="shared" si="12"/>
        <v>Baja California Sur</v>
      </c>
      <c r="H266" s="104" t="s">
        <v>36</v>
      </c>
      <c r="J266" s="104" t="s">
        <v>81</v>
      </c>
      <c r="K266" s="104" t="s">
        <v>113</v>
      </c>
      <c r="L266" s="104" t="s">
        <v>113</v>
      </c>
      <c r="M266" s="104" t="s">
        <v>113</v>
      </c>
      <c r="N266" s="104" t="s">
        <v>113</v>
      </c>
      <c r="O266" s="104" t="s">
        <v>113</v>
      </c>
      <c r="P266" s="104" t="s">
        <v>113</v>
      </c>
      <c r="Q266" s="104">
        <v>0</v>
      </c>
      <c r="R266" s="104">
        <v>0</v>
      </c>
      <c r="S266" s="104">
        <v>0</v>
      </c>
      <c r="AP266" s="104" t="s">
        <v>113</v>
      </c>
    </row>
    <row r="267" spans="1:42" hidden="1" x14ac:dyDescent="0.2">
      <c r="A267" s="104" t="str">
        <f t="shared" si="13"/>
        <v>Baja California Sur_</v>
      </c>
      <c r="B267" s="104" t="str">
        <f t="shared" si="14"/>
        <v>Baja California Sur_Fondo Minero</v>
      </c>
      <c r="C267" s="104" t="s">
        <v>2066</v>
      </c>
      <c r="D267" s="104" t="str">
        <f t="shared" si="12"/>
        <v>Baja California Sur</v>
      </c>
      <c r="J267" s="104" t="s">
        <v>82</v>
      </c>
      <c r="K267" s="104" t="s">
        <v>113</v>
      </c>
      <c r="L267" s="104" t="s">
        <v>113</v>
      </c>
      <c r="M267" s="104" t="s">
        <v>113</v>
      </c>
      <c r="N267" s="104" t="s">
        <v>113</v>
      </c>
      <c r="O267" s="104" t="s">
        <v>113</v>
      </c>
      <c r="P267" s="104" t="s">
        <v>113</v>
      </c>
      <c r="Q267" s="104">
        <v>0</v>
      </c>
      <c r="R267" s="104">
        <v>0</v>
      </c>
      <c r="S267" s="104">
        <v>0</v>
      </c>
      <c r="AP267" s="104" t="s">
        <v>113</v>
      </c>
    </row>
    <row r="268" spans="1:42" hidden="1" x14ac:dyDescent="0.2">
      <c r="A268" s="104" t="str">
        <f t="shared" si="13"/>
        <v>Baja California Sur_</v>
      </c>
      <c r="B268" s="104" t="str">
        <f t="shared" si="14"/>
        <v>Baja California Sur_Otros Fondos Distintos de Aportaciones</v>
      </c>
      <c r="C268" s="104" t="s">
        <v>2066</v>
      </c>
      <c r="D268" s="104" t="str">
        <f t="shared" si="12"/>
        <v>Baja California Sur</v>
      </c>
      <c r="J268" s="104" t="s">
        <v>83</v>
      </c>
      <c r="K268" s="104" t="s">
        <v>113</v>
      </c>
      <c r="L268" s="104" t="s">
        <v>113</v>
      </c>
      <c r="M268" s="104" t="s">
        <v>113</v>
      </c>
      <c r="N268" s="104" t="s">
        <v>113</v>
      </c>
      <c r="O268" s="104" t="s">
        <v>113</v>
      </c>
      <c r="P268" s="104" t="s">
        <v>113</v>
      </c>
      <c r="Q268" s="104">
        <v>0</v>
      </c>
      <c r="R268" s="104">
        <v>0</v>
      </c>
      <c r="S268" s="104">
        <v>0</v>
      </c>
      <c r="AP268" s="104" t="s">
        <v>113</v>
      </c>
    </row>
    <row r="269" spans="1:42" hidden="1" x14ac:dyDescent="0.2">
      <c r="A269" s="104" t="str">
        <f t="shared" si="13"/>
        <v>Baja California Sur_</v>
      </c>
      <c r="B269" s="104" t="str">
        <f t="shared" si="14"/>
        <v>Baja California Sur_Transferencias, Subsidios y Subvenciones, y Pensiones y Jubilaciones</v>
      </c>
      <c r="C269" s="104" t="s">
        <v>2066</v>
      </c>
      <c r="D269" s="104" t="str">
        <f t="shared" si="12"/>
        <v>Baja California Sur</v>
      </c>
      <c r="H269" s="104" t="s">
        <v>622</v>
      </c>
      <c r="J269" s="104" t="s">
        <v>38</v>
      </c>
      <c r="K269" s="104" t="s">
        <v>113</v>
      </c>
      <c r="L269" s="104" t="s">
        <v>113</v>
      </c>
      <c r="M269" s="104" t="s">
        <v>113</v>
      </c>
      <c r="N269" s="104" t="s">
        <v>113</v>
      </c>
      <c r="O269" s="104" t="s">
        <v>113</v>
      </c>
      <c r="P269" s="104" t="s">
        <v>113</v>
      </c>
      <c r="Q269" s="104">
        <v>0</v>
      </c>
      <c r="R269" s="104">
        <v>0</v>
      </c>
      <c r="S269" s="104">
        <v>0</v>
      </c>
      <c r="AP269" s="104" t="s">
        <v>113</v>
      </c>
    </row>
    <row r="270" spans="1:42" hidden="1" x14ac:dyDescent="0.2">
      <c r="A270" s="104" t="str">
        <f t="shared" si="13"/>
        <v>Baja California Sur_</v>
      </c>
      <c r="B270" s="104" t="str">
        <f t="shared" si="14"/>
        <v>Baja California Sur_Otras Transferencias Federales Etiquetadas</v>
      </c>
      <c r="C270" s="104" t="s">
        <v>2066</v>
      </c>
      <c r="D270" s="104" t="str">
        <f t="shared" si="12"/>
        <v>Baja California Sur</v>
      </c>
      <c r="J270" s="104" t="s">
        <v>84</v>
      </c>
      <c r="K270" s="104" t="s">
        <v>113</v>
      </c>
      <c r="L270" s="104" t="s">
        <v>113</v>
      </c>
      <c r="M270" s="104" t="s">
        <v>113</v>
      </c>
      <c r="N270" s="104" t="s">
        <v>113</v>
      </c>
      <c r="O270" s="104" t="s">
        <v>113</v>
      </c>
      <c r="P270" s="104" t="s">
        <v>113</v>
      </c>
      <c r="Q270" s="104">
        <v>393638</v>
      </c>
      <c r="R270" s="104">
        <v>733806</v>
      </c>
      <c r="S270" s="104">
        <v>2885076</v>
      </c>
      <c r="AP270" s="104" t="s">
        <v>113</v>
      </c>
    </row>
    <row r="271" spans="1:42" hidden="1" x14ac:dyDescent="0.2">
      <c r="A271" s="104" t="str">
        <f t="shared" si="13"/>
        <v>Campeche_</v>
      </c>
      <c r="B271" s="104" t="str">
        <f t="shared" si="14"/>
        <v>Campeche_</v>
      </c>
      <c r="C271" s="104" t="s">
        <v>2067</v>
      </c>
      <c r="D271" s="104" t="str">
        <f t="shared" si="12"/>
        <v>Campeche</v>
      </c>
      <c r="E271" s="104" t="s">
        <v>113</v>
      </c>
    </row>
    <row r="272" spans="1:42" hidden="1" x14ac:dyDescent="0.2">
      <c r="A272" s="104" t="str">
        <f t="shared" si="13"/>
        <v>Campeche_</v>
      </c>
      <c r="B272" s="104" t="str">
        <f t="shared" si="14"/>
        <v>Campeche_</v>
      </c>
      <c r="C272" s="104" t="s">
        <v>2067</v>
      </c>
      <c r="D272" s="104" t="str">
        <f t="shared" si="12"/>
        <v>Campeche</v>
      </c>
      <c r="E272" s="104" t="s">
        <v>85</v>
      </c>
    </row>
    <row r="273" spans="1:42" hidden="1" x14ac:dyDescent="0.2">
      <c r="A273" s="104" t="str">
        <f t="shared" si="13"/>
        <v>Campeche_</v>
      </c>
      <c r="B273" s="104" t="str">
        <f t="shared" si="14"/>
        <v>Campeche_</v>
      </c>
      <c r="C273" s="104" t="s">
        <v>2067</v>
      </c>
      <c r="D273" s="104" t="str">
        <f t="shared" si="12"/>
        <v>Campeche</v>
      </c>
      <c r="E273" s="104" t="s">
        <v>603</v>
      </c>
      <c r="G273" s="104" t="s">
        <v>198</v>
      </c>
    </row>
    <row r="274" spans="1:42" hidden="1" x14ac:dyDescent="0.2">
      <c r="A274" s="104" t="str">
        <f t="shared" si="13"/>
        <v>Campeche_</v>
      </c>
      <c r="B274" s="104" t="str">
        <f t="shared" si="14"/>
        <v>Campeche_</v>
      </c>
      <c r="C274" s="104" t="s">
        <v>2067</v>
      </c>
      <c r="D274" s="104" t="str">
        <f t="shared" si="12"/>
        <v>Campeche</v>
      </c>
      <c r="E274" s="104" t="s">
        <v>604</v>
      </c>
      <c r="G274" s="104" t="s">
        <v>460</v>
      </c>
    </row>
    <row r="275" spans="1:42" hidden="1" x14ac:dyDescent="0.2">
      <c r="A275" s="104" t="str">
        <f t="shared" si="13"/>
        <v>Campeche_</v>
      </c>
      <c r="B275" s="104" t="str">
        <f t="shared" si="14"/>
        <v>Campeche_</v>
      </c>
      <c r="C275" s="104" t="s">
        <v>2067</v>
      </c>
      <c r="D275" s="104" t="str">
        <f t="shared" si="12"/>
        <v>Campeche</v>
      </c>
      <c r="E275" s="104" t="s">
        <v>605</v>
      </c>
      <c r="G275" s="104" t="s">
        <v>113</v>
      </c>
    </row>
    <row r="276" spans="1:42" hidden="1" x14ac:dyDescent="0.2">
      <c r="A276" s="104" t="str">
        <f t="shared" si="13"/>
        <v>Campeche_</v>
      </c>
      <c r="B276" s="104" t="str">
        <f t="shared" si="14"/>
        <v>Campeche_</v>
      </c>
      <c r="C276" s="104" t="s">
        <v>2067</v>
      </c>
      <c r="D276" s="104" t="str">
        <f t="shared" si="12"/>
        <v>Campeche</v>
      </c>
      <c r="E276" s="104" t="s">
        <v>606</v>
      </c>
      <c r="G276" s="104" t="s">
        <v>682</v>
      </c>
    </row>
    <row r="277" spans="1:42" hidden="1" x14ac:dyDescent="0.2">
      <c r="A277" s="104" t="str">
        <f t="shared" si="13"/>
        <v>Campeche_</v>
      </c>
      <c r="B277" s="104" t="str">
        <f t="shared" si="14"/>
        <v>Campeche_</v>
      </c>
      <c r="C277" s="104" t="s">
        <v>2067</v>
      </c>
      <c r="D277" s="104" t="str">
        <f t="shared" si="12"/>
        <v>Campeche</v>
      </c>
      <c r="E277" s="104" t="s">
        <v>607</v>
      </c>
      <c r="G277" s="104" t="s">
        <v>199</v>
      </c>
    </row>
    <row r="278" spans="1:42" hidden="1" x14ac:dyDescent="0.2">
      <c r="A278" s="104" t="str">
        <f t="shared" si="13"/>
        <v>Campeche_</v>
      </c>
      <c r="B278" s="104" t="str">
        <f t="shared" si="14"/>
        <v>Campeche_</v>
      </c>
      <c r="C278" s="104" t="s">
        <v>2067</v>
      </c>
      <c r="D278" s="104" t="str">
        <f t="shared" si="12"/>
        <v>Campeche</v>
      </c>
      <c r="E278" s="104" t="s">
        <v>608</v>
      </c>
      <c r="G278" s="104" t="s">
        <v>200</v>
      </c>
    </row>
    <row r="279" spans="1:42" hidden="1" x14ac:dyDescent="0.2">
      <c r="A279" s="104" t="str">
        <f t="shared" si="13"/>
        <v>Campeche_</v>
      </c>
      <c r="B279" s="104" t="str">
        <f t="shared" si="14"/>
        <v>Campeche_</v>
      </c>
      <c r="C279" s="104" t="s">
        <v>2067</v>
      </c>
      <c r="D279" s="104" t="str">
        <f t="shared" si="12"/>
        <v>Campeche</v>
      </c>
      <c r="E279" s="104" t="s">
        <v>609</v>
      </c>
      <c r="G279" s="104" t="s">
        <v>201</v>
      </c>
    </row>
    <row r="280" spans="1:42" hidden="1" x14ac:dyDescent="0.2">
      <c r="A280" s="104" t="str">
        <f t="shared" si="13"/>
        <v>Campeche_</v>
      </c>
      <c r="B280" s="104" t="str">
        <f t="shared" si="14"/>
        <v>Campeche_</v>
      </c>
      <c r="C280" s="104" t="s">
        <v>2067</v>
      </c>
      <c r="D280" s="104" t="str">
        <f t="shared" si="12"/>
        <v>Campeche</v>
      </c>
      <c r="E280" s="104" t="s">
        <v>113</v>
      </c>
    </row>
    <row r="281" spans="1:42" hidden="1" x14ac:dyDescent="0.2">
      <c r="A281" s="104" t="str">
        <f t="shared" si="13"/>
        <v>Campeche_</v>
      </c>
      <c r="B281" s="104" t="str">
        <f t="shared" si="14"/>
        <v>Campeche_</v>
      </c>
      <c r="C281" s="104" t="s">
        <v>2067</v>
      </c>
      <c r="D281" s="104" t="str">
        <f t="shared" si="12"/>
        <v>Campeche</v>
      </c>
    </row>
    <row r="282" spans="1:42" hidden="1" x14ac:dyDescent="0.2">
      <c r="A282" s="104" t="str">
        <f t="shared" si="13"/>
        <v>Campeche_</v>
      </c>
      <c r="B282" s="104" t="str">
        <f t="shared" si="14"/>
        <v>Campeche_</v>
      </c>
      <c r="C282" s="104" t="s">
        <v>2067</v>
      </c>
      <c r="D282" s="104" t="str">
        <f t="shared" si="12"/>
        <v>Campeche</v>
      </c>
      <c r="H282" s="104" t="s">
        <v>113</v>
      </c>
    </row>
    <row r="283" spans="1:42" hidden="1" x14ac:dyDescent="0.2">
      <c r="A283" s="104" t="str">
        <f t="shared" si="13"/>
        <v>Campeche_Clave de Registro ante la SHCP</v>
      </c>
      <c r="B283" s="104" t="str">
        <f t="shared" si="14"/>
        <v>Campeche_Acreedor o Prestador de Servicio / Subconcepto</v>
      </c>
      <c r="C283" s="104" t="s">
        <v>2067</v>
      </c>
      <c r="D283" s="104" t="str">
        <f t="shared" si="12"/>
        <v>Campeche</v>
      </c>
      <c r="E283" s="104" t="s">
        <v>91</v>
      </c>
      <c r="F283" s="104" t="s">
        <v>92</v>
      </c>
      <c r="H283" s="104" t="s">
        <v>93</v>
      </c>
      <c r="J283" s="104" t="s">
        <v>94</v>
      </c>
      <c r="K283" s="104" t="s">
        <v>95</v>
      </c>
      <c r="L283" s="104" t="s">
        <v>96</v>
      </c>
      <c r="M283" s="104" t="s">
        <v>97</v>
      </c>
      <c r="N283" s="104" t="s">
        <v>98</v>
      </c>
      <c r="O283" s="104" t="s">
        <v>139</v>
      </c>
      <c r="P283" s="104" t="s">
        <v>99</v>
      </c>
      <c r="Q283" s="104" t="s">
        <v>100</v>
      </c>
      <c r="R283" s="104" t="s">
        <v>100</v>
      </c>
      <c r="S283" s="104" t="s">
        <v>100</v>
      </c>
      <c r="T283" s="104" t="s">
        <v>100</v>
      </c>
      <c r="U283" s="104" t="s">
        <v>100</v>
      </c>
      <c r="V283" s="104" t="s">
        <v>101</v>
      </c>
      <c r="W283" s="104" t="s">
        <v>101</v>
      </c>
      <c r="X283" s="104" t="s">
        <v>101</v>
      </c>
      <c r="Y283" s="104" t="s">
        <v>101</v>
      </c>
      <c r="Z283" s="104" t="s">
        <v>101</v>
      </c>
      <c r="AA283" s="104" t="s">
        <v>102</v>
      </c>
      <c r="AB283" s="104" t="s">
        <v>102</v>
      </c>
      <c r="AC283" s="104" t="s">
        <v>102</v>
      </c>
      <c r="AD283" s="104" t="s">
        <v>102</v>
      </c>
      <c r="AE283" s="104" t="s">
        <v>102</v>
      </c>
      <c r="AF283" s="104" t="s">
        <v>103</v>
      </c>
      <c r="AG283" s="104" t="s">
        <v>103</v>
      </c>
      <c r="AH283" s="104" t="s">
        <v>103</v>
      </c>
      <c r="AI283" s="104" t="s">
        <v>103</v>
      </c>
      <c r="AJ283" s="104" t="s">
        <v>103</v>
      </c>
      <c r="AK283" s="104" t="s">
        <v>104</v>
      </c>
      <c r="AL283" s="104" t="s">
        <v>104</v>
      </c>
      <c r="AM283" s="104" t="s">
        <v>104</v>
      </c>
      <c r="AN283" s="104" t="s">
        <v>104</v>
      </c>
      <c r="AO283" s="104" t="s">
        <v>104</v>
      </c>
      <c r="AP283" s="104" t="s">
        <v>105</v>
      </c>
    </row>
    <row r="284" spans="1:42" hidden="1" x14ac:dyDescent="0.2">
      <c r="A284" s="104" t="str">
        <f t="shared" si="13"/>
        <v>Campeche_</v>
      </c>
      <c r="B284" s="104" t="str">
        <f t="shared" si="14"/>
        <v>Campeche_</v>
      </c>
      <c r="C284" s="104" t="s">
        <v>2067</v>
      </c>
      <c r="D284" s="104" t="str">
        <f t="shared" si="12"/>
        <v>Campeche</v>
      </c>
      <c r="Q284" s="104" t="s">
        <v>610</v>
      </c>
      <c r="R284" s="104" t="s">
        <v>611</v>
      </c>
      <c r="S284" s="104" t="s">
        <v>1898</v>
      </c>
      <c r="T284" s="104" t="s">
        <v>1899</v>
      </c>
      <c r="U284" s="104" t="s">
        <v>1900</v>
      </c>
      <c r="V284" s="104" t="s">
        <v>610</v>
      </c>
      <c r="W284" s="104" t="s">
        <v>611</v>
      </c>
      <c r="X284" s="104" t="s">
        <v>1898</v>
      </c>
      <c r="Y284" s="104" t="s">
        <v>1899</v>
      </c>
      <c r="Z284" s="104" t="s">
        <v>1900</v>
      </c>
      <c r="AA284" s="104" t="s">
        <v>610</v>
      </c>
      <c r="AB284" s="104" t="s">
        <v>611</v>
      </c>
      <c r="AC284" s="104" t="s">
        <v>1898</v>
      </c>
      <c r="AD284" s="104" t="s">
        <v>1899</v>
      </c>
      <c r="AE284" s="104" t="s">
        <v>1900</v>
      </c>
      <c r="AF284" s="104" t="s">
        <v>610</v>
      </c>
      <c r="AG284" s="104" t="s">
        <v>611</v>
      </c>
      <c r="AH284" s="104" t="s">
        <v>1898</v>
      </c>
      <c r="AI284" s="104" t="s">
        <v>1899</v>
      </c>
      <c r="AJ284" s="104" t="s">
        <v>1900</v>
      </c>
      <c r="AK284" s="104" t="s">
        <v>610</v>
      </c>
      <c r="AL284" s="104" t="s">
        <v>611</v>
      </c>
      <c r="AM284" s="104" t="s">
        <v>1898</v>
      </c>
      <c r="AN284" s="104" t="s">
        <v>1899</v>
      </c>
      <c r="AO284" s="104" t="s">
        <v>1900</v>
      </c>
    </row>
    <row r="285" spans="1:42" hidden="1" x14ac:dyDescent="0.2">
      <c r="A285" s="104" t="str">
        <f t="shared" si="13"/>
        <v>Campeche_P04-0512058</v>
      </c>
      <c r="B285" s="104" t="str">
        <f t="shared" si="14"/>
        <v>Campeche_Banco Nacional de Obras y Servicios Públicos, Sociedad Nacional de Crédito</v>
      </c>
      <c r="C285" s="104" t="s">
        <v>2067</v>
      </c>
      <c r="D285" s="104" t="str">
        <f t="shared" si="12"/>
        <v>Campeche</v>
      </c>
      <c r="E285" s="104" t="s">
        <v>110</v>
      </c>
      <c r="F285" s="104" t="s">
        <v>612</v>
      </c>
      <c r="H285" s="104" t="s">
        <v>169</v>
      </c>
      <c r="J285" s="104" t="s">
        <v>187</v>
      </c>
      <c r="K285" s="104" t="s">
        <v>205</v>
      </c>
      <c r="L285" s="104" t="s">
        <v>47</v>
      </c>
      <c r="M285" s="104" t="s">
        <v>113</v>
      </c>
      <c r="N285" s="104" t="s">
        <v>682</v>
      </c>
      <c r="O285" s="104" t="s">
        <v>683</v>
      </c>
      <c r="P285" s="104" t="s">
        <v>1</v>
      </c>
      <c r="Q285" s="104">
        <v>46989865.969999999</v>
      </c>
      <c r="R285" s="104">
        <v>46244025.219999999</v>
      </c>
      <c r="S285" s="104">
        <v>45474477.390000001</v>
      </c>
      <c r="V285" s="104">
        <v>0</v>
      </c>
      <c r="W285" s="104">
        <v>0</v>
      </c>
      <c r="X285" s="104">
        <v>0</v>
      </c>
      <c r="AA285" s="104">
        <v>1790885.4</v>
      </c>
      <c r="AB285" s="104">
        <v>1790885.4</v>
      </c>
      <c r="AC285" s="104">
        <v>1807691.1</v>
      </c>
      <c r="AP285" s="104" t="s">
        <v>1955</v>
      </c>
    </row>
    <row r="286" spans="1:42" hidden="1" x14ac:dyDescent="0.2">
      <c r="A286" s="104" t="str">
        <f t="shared" si="13"/>
        <v>Campeche_P04-0812127</v>
      </c>
      <c r="B286" s="104" t="str">
        <f t="shared" si="14"/>
        <v>Campeche_Banco Nacional de Obras y Servicios Públicos, Sociedad Nacional de Crédito</v>
      </c>
      <c r="C286" s="104" t="s">
        <v>2067</v>
      </c>
      <c r="D286" s="104" t="str">
        <f t="shared" si="12"/>
        <v>Campeche</v>
      </c>
      <c r="H286" s="104" t="s">
        <v>169</v>
      </c>
      <c r="J286" s="104" t="s">
        <v>187</v>
      </c>
      <c r="K286" s="104" t="s">
        <v>206</v>
      </c>
      <c r="L286" s="104" t="s">
        <v>47</v>
      </c>
      <c r="M286" s="104" t="s">
        <v>113</v>
      </c>
      <c r="N286" s="104" t="s">
        <v>682</v>
      </c>
      <c r="O286" s="104" t="s">
        <v>684</v>
      </c>
      <c r="P286" s="104" t="s">
        <v>1</v>
      </c>
      <c r="Q286" s="104">
        <v>112662396.17</v>
      </c>
      <c r="R286" s="104">
        <v>110891512.59999999</v>
      </c>
      <c r="S286" s="104">
        <v>109067797.56</v>
      </c>
      <c r="V286" s="104">
        <v>0</v>
      </c>
      <c r="W286" s="104">
        <v>0</v>
      </c>
      <c r="X286" s="104">
        <v>0</v>
      </c>
      <c r="AA286" s="104">
        <v>4171639.73</v>
      </c>
      <c r="AB286" s="104">
        <v>4264342.82</v>
      </c>
      <c r="AC286" s="104">
        <v>4253675.49</v>
      </c>
      <c r="AP286" s="104" t="s">
        <v>1956</v>
      </c>
    </row>
    <row r="287" spans="1:42" hidden="1" x14ac:dyDescent="0.2">
      <c r="A287" s="104" t="str">
        <f t="shared" si="13"/>
        <v>Campeche_P04-0513050</v>
      </c>
      <c r="B287" s="104" t="str">
        <f t="shared" si="14"/>
        <v>Campeche_Banco Nacional de Obras y Servicios Públicos, Sociedad Nacional de Crédito</v>
      </c>
      <c r="C287" s="104" t="s">
        <v>2067</v>
      </c>
      <c r="D287" s="104" t="str">
        <f t="shared" si="12"/>
        <v>Campeche</v>
      </c>
      <c r="H287" s="104" t="s">
        <v>169</v>
      </c>
      <c r="J287" s="104" t="s">
        <v>187</v>
      </c>
      <c r="K287" s="104" t="s">
        <v>208</v>
      </c>
      <c r="L287" s="104" t="s">
        <v>47</v>
      </c>
      <c r="M287" s="104" t="s">
        <v>113</v>
      </c>
      <c r="N287" s="104" t="s">
        <v>682</v>
      </c>
      <c r="O287" s="104" t="s">
        <v>685</v>
      </c>
      <c r="P287" s="104" t="s">
        <v>1</v>
      </c>
      <c r="Q287" s="104">
        <v>4117744.72</v>
      </c>
      <c r="R287" s="104">
        <v>4061787.48</v>
      </c>
      <c r="S287" s="104">
        <v>4004052.27</v>
      </c>
      <c r="V287" s="104">
        <v>0</v>
      </c>
      <c r="W287" s="104">
        <v>0</v>
      </c>
      <c r="X287" s="104">
        <v>0</v>
      </c>
      <c r="AA287" s="104">
        <v>147188.04</v>
      </c>
      <c r="AB287" s="104">
        <v>143988.29999999999</v>
      </c>
      <c r="AC287" s="104">
        <v>145352.10999999999</v>
      </c>
      <c r="AP287" s="104" t="s">
        <v>1957</v>
      </c>
    </row>
    <row r="288" spans="1:42" hidden="1" x14ac:dyDescent="0.2">
      <c r="A288" s="104" t="str">
        <f t="shared" si="13"/>
        <v>Campeche_P04-0513051</v>
      </c>
      <c r="B288" s="104" t="str">
        <f t="shared" si="14"/>
        <v>Campeche_Banco Nacional de Obras y Servicios Públicos, Sociedad Nacional de Crédito</v>
      </c>
      <c r="C288" s="104" t="s">
        <v>2067</v>
      </c>
      <c r="D288" s="104" t="str">
        <f t="shared" si="12"/>
        <v>Campeche</v>
      </c>
      <c r="H288" s="104" t="s">
        <v>169</v>
      </c>
      <c r="J288" s="104" t="s">
        <v>187</v>
      </c>
      <c r="K288" s="104" t="s">
        <v>207</v>
      </c>
      <c r="L288" s="104" t="s">
        <v>47</v>
      </c>
      <c r="M288" s="104" t="s">
        <v>113</v>
      </c>
      <c r="N288" s="104" t="s">
        <v>682</v>
      </c>
      <c r="O288" s="104" t="s">
        <v>686</v>
      </c>
      <c r="P288" s="104" t="s">
        <v>1</v>
      </c>
      <c r="Q288" s="104">
        <v>43199114.149999999</v>
      </c>
      <c r="R288" s="104">
        <v>42602286.18</v>
      </c>
      <c r="S288" s="104">
        <v>41986609.689999998</v>
      </c>
      <c r="V288" s="104">
        <v>0</v>
      </c>
      <c r="W288" s="104">
        <v>0</v>
      </c>
      <c r="X288" s="104">
        <v>0</v>
      </c>
      <c r="AA288" s="104">
        <v>1531074.28</v>
      </c>
      <c r="AB288" s="104">
        <v>1565098.15</v>
      </c>
      <c r="AC288" s="104">
        <v>1596578.41</v>
      </c>
      <c r="AP288" s="104" t="s">
        <v>1958</v>
      </c>
    </row>
    <row r="289" spans="1:42" hidden="1" x14ac:dyDescent="0.2">
      <c r="A289" s="104" t="str">
        <f t="shared" si="13"/>
        <v>Campeche_P04-0414048</v>
      </c>
      <c r="B289" s="104" t="str">
        <f t="shared" si="14"/>
        <v>Campeche_Banco Nacional de México, S.A. Integrante del Grupo Financiero Banamex</v>
      </c>
      <c r="C289" s="104" t="s">
        <v>2067</v>
      </c>
      <c r="D289" s="104" t="str">
        <f t="shared" si="12"/>
        <v>Campeche</v>
      </c>
      <c r="H289" s="104" t="s">
        <v>169</v>
      </c>
      <c r="J289" s="104" t="s">
        <v>623</v>
      </c>
      <c r="K289" s="104" t="s">
        <v>203</v>
      </c>
      <c r="L289" s="104" t="s">
        <v>47</v>
      </c>
      <c r="M289" s="104" t="s">
        <v>113</v>
      </c>
      <c r="N289" s="104" t="s">
        <v>682</v>
      </c>
      <c r="O289" s="104" t="s">
        <v>687</v>
      </c>
      <c r="P289" s="104" t="s">
        <v>1</v>
      </c>
      <c r="Q289" s="104">
        <v>462606193.93000001</v>
      </c>
      <c r="R289" s="104">
        <v>458633947.25999999</v>
      </c>
      <c r="S289" s="104">
        <v>454529169.25</v>
      </c>
      <c r="V289" s="104">
        <v>3843994.38</v>
      </c>
      <c r="W289" s="104">
        <v>3972246.67</v>
      </c>
      <c r="X289" s="104">
        <v>4104778.01</v>
      </c>
      <c r="AA289" s="104">
        <v>7488046.5599999996</v>
      </c>
      <c r="AB289" s="104">
        <v>8613589.9800000004</v>
      </c>
      <c r="AC289" s="104">
        <v>10101783.640000001</v>
      </c>
      <c r="AP289" s="104" t="s">
        <v>113</v>
      </c>
    </row>
    <row r="290" spans="1:42" hidden="1" x14ac:dyDescent="0.2">
      <c r="A290" s="104" t="str">
        <f t="shared" si="13"/>
        <v>Campeche_P04-0814120</v>
      </c>
      <c r="B290" s="104" t="str">
        <f t="shared" si="14"/>
        <v>Campeche_Banco Nacional de Obras y Servicios Públicos, Sociedad Nacional de Crédito</v>
      </c>
      <c r="C290" s="104" t="s">
        <v>2067</v>
      </c>
      <c r="D290" s="104" t="str">
        <f t="shared" si="12"/>
        <v>Campeche</v>
      </c>
      <c r="H290" s="104" t="s">
        <v>169</v>
      </c>
      <c r="J290" s="104" t="s">
        <v>187</v>
      </c>
      <c r="K290" s="104" t="s">
        <v>209</v>
      </c>
      <c r="L290" s="104" t="s">
        <v>47</v>
      </c>
      <c r="M290" s="104" t="s">
        <v>113</v>
      </c>
      <c r="N290" s="104" t="s">
        <v>682</v>
      </c>
      <c r="O290" s="104" t="s">
        <v>688</v>
      </c>
      <c r="P290" s="104" t="s">
        <v>1</v>
      </c>
      <c r="Q290" s="104">
        <v>64755256.640000001</v>
      </c>
      <c r="R290" s="104">
        <v>63985333.43</v>
      </c>
      <c r="S290" s="104">
        <v>63191775.409999996</v>
      </c>
      <c r="V290" s="104">
        <v>0</v>
      </c>
      <c r="W290" s="104">
        <v>0</v>
      </c>
      <c r="X290" s="104">
        <v>0</v>
      </c>
      <c r="AA290" s="104">
        <v>2110911.36</v>
      </c>
      <c r="AB290" s="104">
        <v>2157820.5</v>
      </c>
      <c r="AC290" s="104">
        <v>2201070.92</v>
      </c>
      <c r="AP290" s="104" t="s">
        <v>1959</v>
      </c>
    </row>
    <row r="291" spans="1:42" hidden="1" x14ac:dyDescent="0.2">
      <c r="A291" s="104" t="str">
        <f t="shared" si="13"/>
        <v>Campeche_P04-0814128</v>
      </c>
      <c r="B291" s="104" t="str">
        <f t="shared" si="14"/>
        <v>Campeche_Banco Nacional de México, S.A. Integrante del Grupo Financiero Banamex</v>
      </c>
      <c r="C291" s="104" t="s">
        <v>2067</v>
      </c>
      <c r="D291" s="104" t="str">
        <f t="shared" si="12"/>
        <v>Campeche</v>
      </c>
      <c r="H291" s="104" t="s">
        <v>169</v>
      </c>
      <c r="J291" s="104" t="s">
        <v>623</v>
      </c>
      <c r="K291" s="104" t="s">
        <v>204</v>
      </c>
      <c r="L291" s="104" t="s">
        <v>47</v>
      </c>
      <c r="M291" s="104" t="s">
        <v>113</v>
      </c>
      <c r="N291" s="104" t="s">
        <v>682</v>
      </c>
      <c r="O291" s="104" t="s">
        <v>689</v>
      </c>
      <c r="P291" s="104" t="s">
        <v>1</v>
      </c>
      <c r="Q291" s="104">
        <v>95150823.890000001</v>
      </c>
      <c r="R291" s="104">
        <v>94387739.939999998</v>
      </c>
      <c r="S291" s="104">
        <v>93599196.200000003</v>
      </c>
      <c r="V291" s="104">
        <v>738446.19</v>
      </c>
      <c r="W291" s="104">
        <v>763083.95</v>
      </c>
      <c r="X291" s="104">
        <v>788543.74</v>
      </c>
      <c r="AA291" s="104">
        <v>1544388.11</v>
      </c>
      <c r="AB291" s="104">
        <v>1776873.84</v>
      </c>
      <c r="AC291" s="104">
        <v>2084209.87</v>
      </c>
      <c r="AP291" s="104" t="s">
        <v>113</v>
      </c>
    </row>
    <row r="292" spans="1:42" hidden="1" x14ac:dyDescent="0.2">
      <c r="A292" s="104" t="str">
        <f t="shared" si="13"/>
        <v>Campeche_P04-0814127</v>
      </c>
      <c r="B292" s="104" t="str">
        <f t="shared" si="14"/>
        <v>Campeche_Banco Nacional de México, S.A. Integrante del Grupo Financiero Banamex</v>
      </c>
      <c r="C292" s="104" t="s">
        <v>2067</v>
      </c>
      <c r="D292" s="104" t="str">
        <f t="shared" si="12"/>
        <v>Campeche</v>
      </c>
      <c r="H292" s="104" t="s">
        <v>169</v>
      </c>
      <c r="J292" s="104" t="s">
        <v>623</v>
      </c>
      <c r="K292" s="104" t="s">
        <v>202</v>
      </c>
      <c r="L292" s="104" t="s">
        <v>47</v>
      </c>
      <c r="M292" s="104" t="s">
        <v>113</v>
      </c>
      <c r="N292" s="104" t="s">
        <v>682</v>
      </c>
      <c r="O292" s="104" t="s">
        <v>690</v>
      </c>
      <c r="P292" s="104" t="s">
        <v>1</v>
      </c>
      <c r="Q292" s="104">
        <v>152070210.25</v>
      </c>
      <c r="R292" s="104">
        <v>150850648.16</v>
      </c>
      <c r="S292" s="104">
        <v>149590396.19</v>
      </c>
      <c r="V292" s="104">
        <v>1180185.98</v>
      </c>
      <c r="W292" s="104">
        <v>1219562.0900000001</v>
      </c>
      <c r="X292" s="104">
        <v>1260251.97</v>
      </c>
      <c r="AA292" s="104">
        <v>2468246.52</v>
      </c>
      <c r="AB292" s="104">
        <v>2839806.04</v>
      </c>
      <c r="AC292" s="104">
        <v>3330991.59</v>
      </c>
      <c r="AP292" s="104" t="s">
        <v>113</v>
      </c>
    </row>
    <row r="293" spans="1:42" hidden="1" x14ac:dyDescent="0.2">
      <c r="A293" s="104" t="str">
        <f t="shared" si="13"/>
        <v>Campeche_P04-0617034</v>
      </c>
      <c r="B293" s="104" t="str">
        <f t="shared" si="14"/>
        <v>Campeche_Banco Santander (Mexico), S.A., Institucion de Banca Multiple, Grupo Financiero Santander Mexico</v>
      </c>
      <c r="C293" s="104" t="s">
        <v>2067</v>
      </c>
      <c r="D293" s="104" t="str">
        <f t="shared" si="12"/>
        <v>Campeche</v>
      </c>
      <c r="H293" s="104" t="s">
        <v>169</v>
      </c>
      <c r="J293" s="104" t="s">
        <v>192</v>
      </c>
      <c r="K293" s="104" t="s">
        <v>211</v>
      </c>
      <c r="L293" s="104" t="s">
        <v>18</v>
      </c>
      <c r="M293" s="104" t="s">
        <v>47</v>
      </c>
      <c r="N293" s="104" t="s">
        <v>682</v>
      </c>
      <c r="O293" s="104" t="s">
        <v>614</v>
      </c>
      <c r="P293" s="104" t="s">
        <v>1</v>
      </c>
      <c r="Q293" s="104">
        <v>763479041.27999997</v>
      </c>
      <c r="R293" s="104">
        <v>760301652.08000004</v>
      </c>
      <c r="S293" s="104">
        <v>756998726.75</v>
      </c>
      <c r="V293" s="104">
        <v>3056624.46</v>
      </c>
      <c r="W293" s="104">
        <v>3177389.2</v>
      </c>
      <c r="X293" s="104">
        <v>3302925.33</v>
      </c>
      <c r="AA293" s="104">
        <v>12494911.58</v>
      </c>
      <c r="AB293" s="104">
        <v>14412919.630000001</v>
      </c>
      <c r="AC293" s="104">
        <v>16948185.989999998</v>
      </c>
      <c r="AP293" s="104" t="s">
        <v>113</v>
      </c>
    </row>
    <row r="294" spans="1:42" hidden="1" x14ac:dyDescent="0.2">
      <c r="A294" s="104" t="str">
        <f t="shared" si="13"/>
        <v>Campeche_P04-0917051</v>
      </c>
      <c r="B294" s="104" t="str">
        <f t="shared" si="14"/>
        <v>Campeche_BBVA Bancomer, S.A., Institución de Banca Múltiple, Grupo Financiero BBVA Bancomer</v>
      </c>
      <c r="C294" s="104" t="s">
        <v>2067</v>
      </c>
      <c r="D294" s="104" t="str">
        <f t="shared" si="12"/>
        <v>Campeche</v>
      </c>
      <c r="H294" s="104" t="s">
        <v>169</v>
      </c>
      <c r="J294" s="104" t="s">
        <v>195</v>
      </c>
      <c r="K294" s="104" t="s">
        <v>212</v>
      </c>
      <c r="L294" s="104" t="s">
        <v>47</v>
      </c>
      <c r="M294" s="104" t="s">
        <v>113</v>
      </c>
      <c r="N294" s="104" t="s">
        <v>682</v>
      </c>
      <c r="O294" s="104" t="s">
        <v>691</v>
      </c>
      <c r="P294" s="104" t="s">
        <v>1</v>
      </c>
      <c r="Q294" s="104">
        <v>771677840.87</v>
      </c>
      <c r="R294" s="104">
        <v>768644130.23000002</v>
      </c>
      <c r="S294" s="104">
        <v>765490560.11000001</v>
      </c>
      <c r="V294" s="104">
        <v>2918406.69</v>
      </c>
      <c r="W294" s="104">
        <v>3033710.64</v>
      </c>
      <c r="X294" s="104">
        <v>3153570.12</v>
      </c>
      <c r="AA294" s="104">
        <v>12189355.810000001</v>
      </c>
      <c r="AB294" s="104">
        <v>15006659.960000001</v>
      </c>
      <c r="AC294" s="104">
        <v>17198610.899999999</v>
      </c>
      <c r="AP294" s="104" t="s">
        <v>113</v>
      </c>
    </row>
    <row r="295" spans="1:42" hidden="1" x14ac:dyDescent="0.2">
      <c r="A295" s="104" t="str">
        <f t="shared" si="13"/>
        <v>Campeche_303/2011</v>
      </c>
      <c r="B295" s="104" t="str">
        <f t="shared" si="14"/>
        <v>Campeche_Banco Nacional de México, S.A. Integrante del Grupo Financiero Banamex</v>
      </c>
      <c r="C295" s="104" t="s">
        <v>2067</v>
      </c>
      <c r="D295" s="104" t="str">
        <f t="shared" si="12"/>
        <v>Campeche</v>
      </c>
      <c r="H295" s="104" t="s">
        <v>169</v>
      </c>
      <c r="J295" s="104" t="s">
        <v>623</v>
      </c>
      <c r="K295" s="104" t="s">
        <v>210</v>
      </c>
      <c r="L295" s="104" t="s">
        <v>47</v>
      </c>
      <c r="M295" s="104" t="s">
        <v>47</v>
      </c>
      <c r="N295" s="104" t="s">
        <v>692</v>
      </c>
      <c r="O295" s="104" t="s">
        <v>693</v>
      </c>
      <c r="P295" s="104" t="s">
        <v>1</v>
      </c>
      <c r="Q295" s="104">
        <v>94219006.079999998</v>
      </c>
      <c r="R295" s="104">
        <v>88079005.829999998</v>
      </c>
      <c r="S295" s="104">
        <v>82031662.239999995</v>
      </c>
      <c r="V295" s="104">
        <v>6234061.0999999996</v>
      </c>
      <c r="W295" s="104">
        <v>6140000.25</v>
      </c>
      <c r="X295" s="104">
        <v>6047343.5899999999</v>
      </c>
      <c r="AA295" s="104">
        <v>1570126.69</v>
      </c>
      <c r="AB295" s="104">
        <v>1740996.33</v>
      </c>
      <c r="AC295" s="104">
        <v>1935049.02</v>
      </c>
      <c r="AP295" s="104" t="s">
        <v>113</v>
      </c>
    </row>
    <row r="296" spans="1:42" hidden="1" x14ac:dyDescent="0.2">
      <c r="A296" s="104" t="str">
        <f t="shared" si="13"/>
        <v>Campeche_</v>
      </c>
      <c r="B296" s="104" t="str">
        <f t="shared" si="14"/>
        <v>Campeche_</v>
      </c>
      <c r="C296" s="104" t="s">
        <v>2067</v>
      </c>
      <c r="D296" s="104" t="str">
        <f t="shared" si="12"/>
        <v>Campeche</v>
      </c>
      <c r="E296" s="104" t="s">
        <v>617</v>
      </c>
      <c r="F296" s="104" t="s">
        <v>117</v>
      </c>
      <c r="H296" s="104" t="s">
        <v>113</v>
      </c>
      <c r="J296" s="104" t="s">
        <v>113</v>
      </c>
      <c r="K296" s="104" t="s">
        <v>113</v>
      </c>
      <c r="L296" s="104" t="s">
        <v>113</v>
      </c>
      <c r="M296" s="104" t="s">
        <v>113</v>
      </c>
      <c r="N296" s="104" t="s">
        <v>113</v>
      </c>
      <c r="O296" s="104" t="s">
        <v>113</v>
      </c>
      <c r="P296" s="104" t="s">
        <v>113</v>
      </c>
      <c r="AP296" s="104" t="s">
        <v>113</v>
      </c>
    </row>
    <row r="297" spans="1:42" hidden="1" x14ac:dyDescent="0.2">
      <c r="A297" s="104" t="str">
        <f t="shared" si="13"/>
        <v>Campeche_</v>
      </c>
      <c r="B297" s="104" t="str">
        <f t="shared" si="14"/>
        <v>Campeche_Proveedores por pagar a corto plazo</v>
      </c>
      <c r="C297" s="104" t="s">
        <v>2067</v>
      </c>
      <c r="D297" s="104" t="str">
        <f t="shared" si="12"/>
        <v>Campeche</v>
      </c>
      <c r="E297" s="104" t="s">
        <v>121</v>
      </c>
      <c r="F297" s="104" t="s">
        <v>122</v>
      </c>
      <c r="H297" s="104" t="s">
        <v>2</v>
      </c>
      <c r="J297" s="104" t="s">
        <v>3</v>
      </c>
      <c r="K297" s="104" t="s">
        <v>113</v>
      </c>
      <c r="L297" s="104" t="s">
        <v>113</v>
      </c>
      <c r="M297" s="104" t="s">
        <v>113</v>
      </c>
      <c r="N297" s="104" t="s">
        <v>113</v>
      </c>
      <c r="O297" s="104" t="s">
        <v>113</v>
      </c>
      <c r="P297" s="104" t="s">
        <v>113</v>
      </c>
      <c r="Q297" s="104">
        <v>4813875.5999999996</v>
      </c>
      <c r="R297" s="104">
        <v>14099329.93</v>
      </c>
      <c r="S297" s="104">
        <v>0</v>
      </c>
      <c r="AP297" s="104" t="s">
        <v>113</v>
      </c>
    </row>
    <row r="298" spans="1:42" hidden="1" x14ac:dyDescent="0.2">
      <c r="A298" s="104" t="str">
        <f t="shared" si="13"/>
        <v>Campeche_</v>
      </c>
      <c r="B298" s="104" t="str">
        <f t="shared" si="14"/>
        <v>Campeche_Contratistas por obra pública por pagar a corto plazo</v>
      </c>
      <c r="C298" s="104" t="s">
        <v>2067</v>
      </c>
      <c r="D298" s="104" t="str">
        <f t="shared" si="12"/>
        <v>Campeche</v>
      </c>
      <c r="J298" s="104" t="s">
        <v>9</v>
      </c>
      <c r="K298" s="104" t="s">
        <v>113</v>
      </c>
      <c r="L298" s="104" t="s">
        <v>113</v>
      </c>
      <c r="M298" s="104" t="s">
        <v>113</v>
      </c>
      <c r="N298" s="104" t="s">
        <v>113</v>
      </c>
      <c r="O298" s="104" t="s">
        <v>113</v>
      </c>
      <c r="P298" s="104" t="s">
        <v>113</v>
      </c>
      <c r="Q298" s="104">
        <v>0</v>
      </c>
      <c r="R298" s="104">
        <v>0</v>
      </c>
      <c r="S298" s="104">
        <v>0</v>
      </c>
      <c r="AP298" s="104" t="s">
        <v>113</v>
      </c>
    </row>
    <row r="299" spans="1:42" hidden="1" x14ac:dyDescent="0.2">
      <c r="A299" s="104" t="str">
        <f t="shared" si="13"/>
        <v>Campeche_</v>
      </c>
      <c r="B299" s="104" t="str">
        <f t="shared" si="14"/>
        <v>Campeche_Otras cuentas por pagar a corto plazo</v>
      </c>
      <c r="C299" s="104" t="s">
        <v>2067</v>
      </c>
      <c r="D299" s="104" t="str">
        <f t="shared" si="12"/>
        <v>Campeche</v>
      </c>
      <c r="J299" s="104" t="s">
        <v>12</v>
      </c>
      <c r="K299" s="104" t="s">
        <v>113</v>
      </c>
      <c r="L299" s="104" t="s">
        <v>113</v>
      </c>
      <c r="M299" s="104" t="s">
        <v>113</v>
      </c>
      <c r="N299" s="104" t="s">
        <v>113</v>
      </c>
      <c r="O299" s="104" t="s">
        <v>113</v>
      </c>
      <c r="P299" s="104" t="s">
        <v>113</v>
      </c>
      <c r="Q299" s="104">
        <v>39431063.729999997</v>
      </c>
      <c r="R299" s="104">
        <v>38579760.049999997</v>
      </c>
      <c r="S299" s="104">
        <v>38125276.43</v>
      </c>
      <c r="AP299" s="104" t="s">
        <v>113</v>
      </c>
    </row>
    <row r="300" spans="1:42" hidden="1" x14ac:dyDescent="0.2">
      <c r="A300" s="104" t="str">
        <f t="shared" si="13"/>
        <v>Campeche_</v>
      </c>
      <c r="B300" s="104" t="str">
        <f t="shared" si="14"/>
        <v>Campeche_Documentos comerciales por pagar a corto plazo</v>
      </c>
      <c r="C300" s="104" t="s">
        <v>2067</v>
      </c>
      <c r="D300" s="104" t="str">
        <f t="shared" si="12"/>
        <v>Campeche</v>
      </c>
      <c r="H300" s="104" t="s">
        <v>8</v>
      </c>
      <c r="J300" s="104" t="s">
        <v>16</v>
      </c>
      <c r="K300" s="104" t="s">
        <v>113</v>
      </c>
      <c r="L300" s="104" t="s">
        <v>113</v>
      </c>
      <c r="M300" s="104" t="s">
        <v>113</v>
      </c>
      <c r="N300" s="104" t="s">
        <v>113</v>
      </c>
      <c r="O300" s="104" t="s">
        <v>113</v>
      </c>
      <c r="P300" s="104" t="s">
        <v>113</v>
      </c>
      <c r="Q300" s="104">
        <v>0</v>
      </c>
      <c r="R300" s="104">
        <v>0</v>
      </c>
      <c r="S300" s="104">
        <v>0</v>
      </c>
      <c r="AP300" s="104" t="s">
        <v>113</v>
      </c>
    </row>
    <row r="301" spans="1:42" hidden="1" x14ac:dyDescent="0.2">
      <c r="A301" s="104" t="str">
        <f t="shared" si="13"/>
        <v>Campeche_</v>
      </c>
      <c r="B301" s="104" t="str">
        <f t="shared" si="14"/>
        <v>Campeche_Documentos con contratistas por pagar a corto plazo</v>
      </c>
      <c r="C301" s="104" t="s">
        <v>2067</v>
      </c>
      <c r="D301" s="104" t="str">
        <f t="shared" si="12"/>
        <v>Campeche</v>
      </c>
      <c r="J301" s="104" t="s">
        <v>19</v>
      </c>
      <c r="K301" s="104" t="s">
        <v>113</v>
      </c>
      <c r="L301" s="104" t="s">
        <v>113</v>
      </c>
      <c r="M301" s="104" t="s">
        <v>113</v>
      </c>
      <c r="N301" s="104" t="s">
        <v>113</v>
      </c>
      <c r="O301" s="104" t="s">
        <v>113</v>
      </c>
      <c r="P301" s="104" t="s">
        <v>113</v>
      </c>
      <c r="Q301" s="104">
        <v>0</v>
      </c>
      <c r="R301" s="104">
        <v>0</v>
      </c>
      <c r="S301" s="104">
        <v>0</v>
      </c>
      <c r="AP301" s="104" t="s">
        <v>113</v>
      </c>
    </row>
    <row r="302" spans="1:42" hidden="1" x14ac:dyDescent="0.2">
      <c r="A302" s="104" t="str">
        <f t="shared" si="13"/>
        <v>Campeche_</v>
      </c>
      <c r="B302" s="104" t="str">
        <f t="shared" si="14"/>
        <v>Campeche_Otros documentos por pagar a corto plazo</v>
      </c>
      <c r="C302" s="104" t="s">
        <v>2067</v>
      </c>
      <c r="D302" s="104" t="str">
        <f t="shared" si="12"/>
        <v>Campeche</v>
      </c>
      <c r="J302" s="104" t="s">
        <v>23</v>
      </c>
      <c r="K302" s="104" t="s">
        <v>113</v>
      </c>
      <c r="L302" s="104" t="s">
        <v>113</v>
      </c>
      <c r="M302" s="104" t="s">
        <v>113</v>
      </c>
      <c r="N302" s="104" t="s">
        <v>113</v>
      </c>
      <c r="O302" s="104" t="s">
        <v>113</v>
      </c>
      <c r="P302" s="104" t="s">
        <v>113</v>
      </c>
      <c r="Q302" s="104">
        <v>0</v>
      </c>
      <c r="R302" s="104">
        <v>0</v>
      </c>
      <c r="S302" s="104">
        <v>0</v>
      </c>
      <c r="AP302" s="104" t="s">
        <v>113</v>
      </c>
    </row>
    <row r="303" spans="1:42" hidden="1" x14ac:dyDescent="0.2">
      <c r="A303" s="104" t="str">
        <f t="shared" si="13"/>
        <v>Campeche_</v>
      </c>
      <c r="B303" s="104" t="str">
        <f t="shared" si="14"/>
        <v>Campeche_Títulos y valores de la deuda pública interna a corto plazo</v>
      </c>
      <c r="C303" s="104" t="s">
        <v>2067</v>
      </c>
      <c r="D303" s="104" t="str">
        <f t="shared" si="12"/>
        <v>Campeche</v>
      </c>
      <c r="H303" s="104" t="s">
        <v>11</v>
      </c>
      <c r="J303" s="104" t="s">
        <v>123</v>
      </c>
      <c r="K303" s="104" t="s">
        <v>113</v>
      </c>
      <c r="L303" s="104" t="s">
        <v>113</v>
      </c>
      <c r="M303" s="104" t="s">
        <v>113</v>
      </c>
      <c r="N303" s="104" t="s">
        <v>113</v>
      </c>
      <c r="O303" s="104" t="s">
        <v>113</v>
      </c>
      <c r="P303" s="104" t="s">
        <v>113</v>
      </c>
      <c r="Q303" s="104">
        <v>0</v>
      </c>
      <c r="R303" s="104">
        <v>0</v>
      </c>
      <c r="S303" s="104">
        <v>0</v>
      </c>
      <c r="AP303" s="104" t="s">
        <v>113</v>
      </c>
    </row>
    <row r="304" spans="1:42" hidden="1" x14ac:dyDescent="0.2">
      <c r="A304" s="104" t="str">
        <f t="shared" si="13"/>
        <v>Campeche_</v>
      </c>
      <c r="B304" s="104" t="str">
        <f t="shared" si="14"/>
        <v>Campeche_Otros pasivos circulantes</v>
      </c>
      <c r="C304" s="104" t="s">
        <v>2067</v>
      </c>
      <c r="D304" s="104" t="str">
        <f t="shared" si="12"/>
        <v>Campeche</v>
      </c>
      <c r="H304" s="104" t="s">
        <v>15</v>
      </c>
      <c r="J304" s="104" t="s">
        <v>27</v>
      </c>
      <c r="K304" s="104" t="s">
        <v>113</v>
      </c>
      <c r="L304" s="104" t="s">
        <v>113</v>
      </c>
      <c r="M304" s="104" t="s">
        <v>113</v>
      </c>
      <c r="N304" s="104" t="s">
        <v>113</v>
      </c>
      <c r="O304" s="104" t="s">
        <v>113</v>
      </c>
      <c r="P304" s="104" t="s">
        <v>113</v>
      </c>
      <c r="Q304" s="104">
        <v>0</v>
      </c>
      <c r="R304" s="104">
        <v>0</v>
      </c>
      <c r="S304" s="104">
        <v>0</v>
      </c>
      <c r="AP304" s="104" t="s">
        <v>113</v>
      </c>
    </row>
    <row r="305" spans="1:42" hidden="1" x14ac:dyDescent="0.2">
      <c r="A305" s="104" t="str">
        <f t="shared" si="13"/>
        <v>Campeche_</v>
      </c>
      <c r="B305" s="104" t="str">
        <f t="shared" si="14"/>
        <v>Campeche_Otras partidas que registren saldos de Obligaciones de Corto Plazo o de Proveedores y Contratistas</v>
      </c>
      <c r="C305" s="104" t="s">
        <v>2067</v>
      </c>
      <c r="D305" s="104" t="str">
        <f t="shared" si="12"/>
        <v>Campeche</v>
      </c>
      <c r="H305" s="104" t="s">
        <v>619</v>
      </c>
      <c r="J305" s="104" t="s">
        <v>31</v>
      </c>
      <c r="K305" s="104" t="s">
        <v>113</v>
      </c>
      <c r="L305" s="104" t="s">
        <v>113</v>
      </c>
      <c r="M305" s="104" t="s">
        <v>113</v>
      </c>
      <c r="N305" s="104" t="s">
        <v>113</v>
      </c>
      <c r="O305" s="104" t="s">
        <v>113</v>
      </c>
      <c r="P305" s="104" t="s">
        <v>113</v>
      </c>
      <c r="Q305" s="104">
        <v>0</v>
      </c>
      <c r="R305" s="104">
        <v>0</v>
      </c>
      <c r="S305" s="104">
        <v>0</v>
      </c>
      <c r="AP305" s="104" t="s">
        <v>113</v>
      </c>
    </row>
    <row r="306" spans="1:42" hidden="1" x14ac:dyDescent="0.2">
      <c r="A306" s="104" t="str">
        <f t="shared" si="13"/>
        <v>Campeche_</v>
      </c>
      <c r="B306" s="104" t="str">
        <f t="shared" si="14"/>
        <v>Campeche_Efectivo</v>
      </c>
      <c r="C306" s="104" t="s">
        <v>2067</v>
      </c>
      <c r="D306" s="104" t="str">
        <f t="shared" si="12"/>
        <v>Campeche</v>
      </c>
      <c r="E306" s="104" t="s">
        <v>124</v>
      </c>
      <c r="F306" s="104" t="s">
        <v>125</v>
      </c>
      <c r="H306" s="104" t="s">
        <v>126</v>
      </c>
      <c r="J306" s="104" t="s">
        <v>127</v>
      </c>
      <c r="K306" s="104" t="s">
        <v>113</v>
      </c>
      <c r="L306" s="104" t="s">
        <v>113</v>
      </c>
      <c r="M306" s="104" t="s">
        <v>113</v>
      </c>
      <c r="N306" s="104" t="s">
        <v>113</v>
      </c>
      <c r="O306" s="104" t="s">
        <v>113</v>
      </c>
      <c r="P306" s="104" t="s">
        <v>113</v>
      </c>
      <c r="Q306" s="104">
        <v>165200</v>
      </c>
      <c r="R306" s="104">
        <v>165200</v>
      </c>
      <c r="S306" s="104">
        <v>165056</v>
      </c>
      <c r="AP306" s="104" t="s">
        <v>113</v>
      </c>
    </row>
    <row r="307" spans="1:42" hidden="1" x14ac:dyDescent="0.2">
      <c r="A307" s="104" t="str">
        <f t="shared" si="13"/>
        <v>Campeche_</v>
      </c>
      <c r="B307" s="104" t="str">
        <f t="shared" si="14"/>
        <v>Campeche_Bancos/Tesorería</v>
      </c>
      <c r="C307" s="104" t="s">
        <v>2067</v>
      </c>
      <c r="D307" s="104" t="str">
        <f t="shared" si="12"/>
        <v>Campeche</v>
      </c>
      <c r="J307" s="104" t="s">
        <v>128</v>
      </c>
      <c r="K307" s="104" t="s">
        <v>113</v>
      </c>
      <c r="L307" s="104" t="s">
        <v>113</v>
      </c>
      <c r="M307" s="104" t="s">
        <v>113</v>
      </c>
      <c r="N307" s="104" t="s">
        <v>113</v>
      </c>
      <c r="O307" s="104" t="s">
        <v>113</v>
      </c>
      <c r="P307" s="104" t="s">
        <v>113</v>
      </c>
      <c r="Q307" s="104">
        <v>52422641.460000001</v>
      </c>
      <c r="R307" s="104">
        <v>210917834.91999999</v>
      </c>
      <c r="S307" s="104">
        <v>321670195.82999998</v>
      </c>
      <c r="AP307" s="104" t="s">
        <v>113</v>
      </c>
    </row>
    <row r="308" spans="1:42" hidden="1" x14ac:dyDescent="0.2">
      <c r="A308" s="104" t="str">
        <f t="shared" si="13"/>
        <v>Campeche_</v>
      </c>
      <c r="B308" s="104" t="str">
        <f t="shared" si="14"/>
        <v>Campeche_Inversiones Temporales (hasta 3 meses)</v>
      </c>
      <c r="C308" s="104" t="s">
        <v>2067</v>
      </c>
      <c r="D308" s="104" t="str">
        <f t="shared" si="12"/>
        <v>Campeche</v>
      </c>
      <c r="J308" s="104" t="s">
        <v>129</v>
      </c>
      <c r="K308" s="104" t="s">
        <v>113</v>
      </c>
      <c r="L308" s="104" t="s">
        <v>113</v>
      </c>
      <c r="M308" s="104" t="s">
        <v>113</v>
      </c>
      <c r="N308" s="104" t="s">
        <v>113</v>
      </c>
      <c r="O308" s="104" t="s">
        <v>113</v>
      </c>
      <c r="P308" s="104" t="s">
        <v>113</v>
      </c>
      <c r="Q308" s="104">
        <v>2262190048.4499998</v>
      </c>
      <c r="R308" s="104">
        <v>3102839251.23</v>
      </c>
      <c r="S308" s="104">
        <v>3052308247.7800002</v>
      </c>
      <c r="AP308" s="104" t="s">
        <v>113</v>
      </c>
    </row>
    <row r="309" spans="1:42" hidden="1" x14ac:dyDescent="0.2">
      <c r="A309" s="104" t="str">
        <f t="shared" si="13"/>
        <v>Campeche_</v>
      </c>
      <c r="B309" s="104" t="str">
        <f t="shared" si="14"/>
        <v>Campeche_Impuestos</v>
      </c>
      <c r="C309" s="104" t="s">
        <v>2067</v>
      </c>
      <c r="D309" s="104" t="str">
        <f t="shared" si="12"/>
        <v>Campeche</v>
      </c>
      <c r="E309" s="104" t="s">
        <v>130</v>
      </c>
      <c r="F309" s="104" t="s">
        <v>7</v>
      </c>
      <c r="H309" s="104" t="s">
        <v>18</v>
      </c>
      <c r="J309" s="104" t="s">
        <v>35</v>
      </c>
      <c r="K309" s="104" t="s">
        <v>113</v>
      </c>
      <c r="L309" s="104" t="s">
        <v>113</v>
      </c>
      <c r="M309" s="104" t="s">
        <v>113</v>
      </c>
      <c r="N309" s="104" t="s">
        <v>113</v>
      </c>
      <c r="O309" s="104" t="s">
        <v>113</v>
      </c>
      <c r="P309" s="104" t="s">
        <v>113</v>
      </c>
      <c r="Q309" s="104">
        <v>520785881.5</v>
      </c>
      <c r="R309" s="104">
        <v>553755045</v>
      </c>
      <c r="S309" s="104">
        <v>518346574.5</v>
      </c>
      <c r="AP309" s="104" t="s">
        <v>113</v>
      </c>
    </row>
    <row r="310" spans="1:42" hidden="1" x14ac:dyDescent="0.2">
      <c r="A310" s="104" t="str">
        <f t="shared" si="13"/>
        <v>Campeche_</v>
      </c>
      <c r="B310" s="104" t="str">
        <f t="shared" si="14"/>
        <v>Campeche_Cuotas y aportaciones de seguridad social</v>
      </c>
      <c r="C310" s="104" t="s">
        <v>2067</v>
      </c>
      <c r="D310" s="104" t="str">
        <f t="shared" si="12"/>
        <v>Campeche</v>
      </c>
      <c r="J310" s="104" t="s">
        <v>37</v>
      </c>
      <c r="K310" s="104" t="s">
        <v>113</v>
      </c>
      <c r="L310" s="104" t="s">
        <v>113</v>
      </c>
      <c r="M310" s="104" t="s">
        <v>113</v>
      </c>
      <c r="N310" s="104" t="s">
        <v>113</v>
      </c>
      <c r="O310" s="104" t="s">
        <v>113</v>
      </c>
      <c r="P310" s="104" t="s">
        <v>113</v>
      </c>
      <c r="Q310" s="104">
        <v>0</v>
      </c>
      <c r="R310" s="104">
        <v>0</v>
      </c>
      <c r="S310" s="104">
        <v>0</v>
      </c>
      <c r="AP310" s="104" t="s">
        <v>113</v>
      </c>
    </row>
    <row r="311" spans="1:42" hidden="1" x14ac:dyDescent="0.2">
      <c r="A311" s="104" t="str">
        <f t="shared" si="13"/>
        <v>Campeche_</v>
      </c>
      <c r="B311" s="104" t="str">
        <f t="shared" si="14"/>
        <v>Campeche_Contribuciones de mejoras</v>
      </c>
      <c r="C311" s="104" t="s">
        <v>2067</v>
      </c>
      <c r="D311" s="104" t="str">
        <f t="shared" si="12"/>
        <v>Campeche</v>
      </c>
      <c r="J311" s="104" t="s">
        <v>39</v>
      </c>
      <c r="K311" s="104" t="s">
        <v>113</v>
      </c>
      <c r="L311" s="104" t="s">
        <v>113</v>
      </c>
      <c r="M311" s="104" t="s">
        <v>113</v>
      </c>
      <c r="N311" s="104" t="s">
        <v>113</v>
      </c>
      <c r="O311" s="104" t="s">
        <v>113</v>
      </c>
      <c r="P311" s="104" t="s">
        <v>113</v>
      </c>
      <c r="Q311" s="104">
        <v>0</v>
      </c>
      <c r="R311" s="104">
        <v>0</v>
      </c>
      <c r="S311" s="104">
        <v>0</v>
      </c>
      <c r="AP311" s="104" t="s">
        <v>113</v>
      </c>
    </row>
    <row r="312" spans="1:42" hidden="1" x14ac:dyDescent="0.2">
      <c r="A312" s="104" t="str">
        <f t="shared" si="13"/>
        <v>Campeche_</v>
      </c>
      <c r="B312" s="104" t="str">
        <f t="shared" si="14"/>
        <v>Campeche_Derechos</v>
      </c>
      <c r="C312" s="104" t="s">
        <v>2067</v>
      </c>
      <c r="D312" s="104" t="str">
        <f t="shared" si="12"/>
        <v>Campeche</v>
      </c>
      <c r="J312" s="104" t="s">
        <v>40</v>
      </c>
      <c r="K312" s="104" t="s">
        <v>113</v>
      </c>
      <c r="L312" s="104" t="s">
        <v>113</v>
      </c>
      <c r="M312" s="104" t="s">
        <v>113</v>
      </c>
      <c r="N312" s="104" t="s">
        <v>113</v>
      </c>
      <c r="O312" s="104" t="s">
        <v>113</v>
      </c>
      <c r="P312" s="104" t="s">
        <v>113</v>
      </c>
      <c r="Q312" s="104">
        <v>177532332.80000001</v>
      </c>
      <c r="R312" s="104">
        <v>137025168.5</v>
      </c>
      <c r="S312" s="104">
        <v>135387306.38</v>
      </c>
      <c r="AP312" s="104" t="s">
        <v>113</v>
      </c>
    </row>
    <row r="313" spans="1:42" hidden="1" x14ac:dyDescent="0.2">
      <c r="A313" s="104" t="str">
        <f t="shared" si="13"/>
        <v>Campeche_</v>
      </c>
      <c r="B313" s="104" t="str">
        <f t="shared" si="14"/>
        <v>Campeche_Productos</v>
      </c>
      <c r="C313" s="104" t="s">
        <v>2067</v>
      </c>
      <c r="D313" s="104" t="str">
        <f t="shared" si="12"/>
        <v>Campeche</v>
      </c>
      <c r="J313" s="104" t="s">
        <v>42</v>
      </c>
      <c r="K313" s="104" t="s">
        <v>113</v>
      </c>
      <c r="L313" s="104" t="s">
        <v>113</v>
      </c>
      <c r="M313" s="104" t="s">
        <v>113</v>
      </c>
      <c r="N313" s="104" t="s">
        <v>113</v>
      </c>
      <c r="O313" s="104" t="s">
        <v>113</v>
      </c>
      <c r="P313" s="104" t="s">
        <v>113</v>
      </c>
      <c r="Q313" s="104">
        <v>26510969.300000001</v>
      </c>
      <c r="R313" s="104">
        <v>49021876.229999997</v>
      </c>
      <c r="S313" s="104">
        <v>68892786.909999996</v>
      </c>
      <c r="AP313" s="104" t="s">
        <v>113</v>
      </c>
    </row>
    <row r="314" spans="1:42" hidden="1" x14ac:dyDescent="0.2">
      <c r="A314" s="104" t="str">
        <f t="shared" si="13"/>
        <v>Campeche_</v>
      </c>
      <c r="B314" s="104" t="str">
        <f t="shared" si="14"/>
        <v>Campeche_Aprovechamientos</v>
      </c>
      <c r="C314" s="104" t="s">
        <v>2067</v>
      </c>
      <c r="D314" s="104" t="str">
        <f t="shared" si="12"/>
        <v>Campeche</v>
      </c>
      <c r="J314" s="104" t="s">
        <v>44</v>
      </c>
      <c r="K314" s="104" t="s">
        <v>113</v>
      </c>
      <c r="L314" s="104" t="s">
        <v>113</v>
      </c>
      <c r="M314" s="104" t="s">
        <v>113</v>
      </c>
      <c r="N314" s="104" t="s">
        <v>113</v>
      </c>
      <c r="O314" s="104" t="s">
        <v>113</v>
      </c>
      <c r="P314" s="104" t="s">
        <v>113</v>
      </c>
      <c r="Q314" s="104">
        <v>11648380.18</v>
      </c>
      <c r="R314" s="104">
        <v>25270987.289999999</v>
      </c>
      <c r="S314" s="104">
        <v>18010267.43</v>
      </c>
      <c r="AP314" s="104" t="s">
        <v>113</v>
      </c>
    </row>
    <row r="315" spans="1:42" hidden="1" x14ac:dyDescent="0.2">
      <c r="A315" s="104" t="str">
        <f t="shared" si="13"/>
        <v>Campeche_</v>
      </c>
      <c r="B315" s="104" t="str">
        <f t="shared" si="14"/>
        <v>Campeche_Ingresos por venta de bienes y servicios</v>
      </c>
      <c r="C315" s="104" t="s">
        <v>2067</v>
      </c>
      <c r="D315" s="104" t="str">
        <f t="shared" si="12"/>
        <v>Campeche</v>
      </c>
      <c r="J315" s="104" t="s">
        <v>45</v>
      </c>
      <c r="K315" s="104" t="s">
        <v>113</v>
      </c>
      <c r="L315" s="104" t="s">
        <v>113</v>
      </c>
      <c r="M315" s="104" t="s">
        <v>113</v>
      </c>
      <c r="N315" s="104" t="s">
        <v>113</v>
      </c>
      <c r="O315" s="104" t="s">
        <v>113</v>
      </c>
      <c r="P315" s="104" t="s">
        <v>113</v>
      </c>
      <c r="Q315" s="104">
        <v>0</v>
      </c>
      <c r="R315" s="104">
        <v>0</v>
      </c>
      <c r="S315" s="104">
        <v>0</v>
      </c>
      <c r="AP315" s="104" t="s">
        <v>113</v>
      </c>
    </row>
    <row r="316" spans="1:42" hidden="1" x14ac:dyDescent="0.2">
      <c r="A316" s="104" t="str">
        <f t="shared" si="13"/>
        <v>Campeche_</v>
      </c>
      <c r="B316" s="104" t="str">
        <f t="shared" si="14"/>
        <v>Campeche_Fondo General de Participaciones</v>
      </c>
      <c r="C316" s="104" t="s">
        <v>2067</v>
      </c>
      <c r="D316" s="104" t="str">
        <f t="shared" si="12"/>
        <v>Campeche</v>
      </c>
      <c r="H316" s="104" t="s">
        <v>22</v>
      </c>
      <c r="J316" s="104" t="s">
        <v>47</v>
      </c>
      <c r="K316" s="104" t="s">
        <v>113</v>
      </c>
      <c r="L316" s="104" t="s">
        <v>113</v>
      </c>
      <c r="M316" s="104" t="s">
        <v>113</v>
      </c>
      <c r="N316" s="104" t="s">
        <v>113</v>
      </c>
      <c r="O316" s="104" t="s">
        <v>113</v>
      </c>
      <c r="P316" s="104" t="s">
        <v>113</v>
      </c>
      <c r="Q316" s="104">
        <v>1457178710</v>
      </c>
      <c r="R316" s="104">
        <v>1492512149</v>
      </c>
      <c r="S316" s="104">
        <v>1026970911.58</v>
      </c>
      <c r="AP316" s="104" t="s">
        <v>113</v>
      </c>
    </row>
    <row r="317" spans="1:42" hidden="1" x14ac:dyDescent="0.2">
      <c r="A317" s="104" t="str">
        <f t="shared" si="13"/>
        <v>Campeche_</v>
      </c>
      <c r="B317" s="104" t="str">
        <f t="shared" si="14"/>
        <v>Campeche_Fondo de Fomento Municipal</v>
      </c>
      <c r="C317" s="104" t="s">
        <v>2067</v>
      </c>
      <c r="D317" s="104" t="str">
        <f t="shared" si="12"/>
        <v>Campeche</v>
      </c>
      <c r="J317" s="104" t="s">
        <v>49</v>
      </c>
      <c r="K317" s="104" t="s">
        <v>113</v>
      </c>
      <c r="L317" s="104" t="s">
        <v>113</v>
      </c>
      <c r="M317" s="104" t="s">
        <v>113</v>
      </c>
      <c r="N317" s="104" t="s">
        <v>113</v>
      </c>
      <c r="O317" s="104" t="s">
        <v>113</v>
      </c>
      <c r="P317" s="104" t="s">
        <v>113</v>
      </c>
      <c r="Q317" s="104">
        <v>109780338</v>
      </c>
      <c r="R317" s="104">
        <v>109754565</v>
      </c>
      <c r="S317" s="104">
        <v>90672953</v>
      </c>
      <c r="AP317" s="104" t="s">
        <v>113</v>
      </c>
    </row>
    <row r="318" spans="1:42" hidden="1" x14ac:dyDescent="0.2">
      <c r="A318" s="104" t="str">
        <f t="shared" si="13"/>
        <v>Campeche_</v>
      </c>
      <c r="B318" s="104" t="str">
        <f t="shared" si="14"/>
        <v>Campeche_Fondo de Fiscalización y Recaudación</v>
      </c>
      <c r="C318" s="104" t="s">
        <v>2067</v>
      </c>
      <c r="D318" s="104" t="str">
        <f t="shared" si="12"/>
        <v>Campeche</v>
      </c>
      <c r="J318" s="104" t="s">
        <v>50</v>
      </c>
      <c r="K318" s="104" t="s">
        <v>113</v>
      </c>
      <c r="L318" s="104" t="s">
        <v>113</v>
      </c>
      <c r="M318" s="104" t="s">
        <v>113</v>
      </c>
      <c r="N318" s="104" t="s">
        <v>113</v>
      </c>
      <c r="O318" s="104" t="s">
        <v>113</v>
      </c>
      <c r="P318" s="104" t="s">
        <v>113</v>
      </c>
      <c r="Q318" s="104">
        <v>62125696</v>
      </c>
      <c r="R318" s="104">
        <v>74637172</v>
      </c>
      <c r="S318" s="104">
        <v>63001415</v>
      </c>
      <c r="AP318" s="104" t="s">
        <v>113</v>
      </c>
    </row>
    <row r="319" spans="1:42" hidden="1" x14ac:dyDescent="0.2">
      <c r="A319" s="104" t="str">
        <f t="shared" si="13"/>
        <v>Campeche_</v>
      </c>
      <c r="B319" s="104" t="str">
        <f t="shared" si="14"/>
        <v>Campeche_Fondo de Compensación</v>
      </c>
      <c r="C319" s="104" t="s">
        <v>2067</v>
      </c>
      <c r="D319" s="104" t="str">
        <f t="shared" si="12"/>
        <v>Campeche</v>
      </c>
      <c r="J319" s="104" t="s">
        <v>51</v>
      </c>
      <c r="K319" s="104" t="s">
        <v>113</v>
      </c>
      <c r="L319" s="104" t="s">
        <v>113</v>
      </c>
      <c r="M319" s="104" t="s">
        <v>113</v>
      </c>
      <c r="N319" s="104" t="s">
        <v>113</v>
      </c>
      <c r="O319" s="104" t="s">
        <v>113</v>
      </c>
      <c r="P319" s="104" t="s">
        <v>113</v>
      </c>
      <c r="Q319" s="104">
        <v>0</v>
      </c>
      <c r="R319" s="104">
        <v>0</v>
      </c>
      <c r="S319" s="104">
        <v>0</v>
      </c>
      <c r="AP319" s="104" t="s">
        <v>113</v>
      </c>
    </row>
    <row r="320" spans="1:42" hidden="1" x14ac:dyDescent="0.2">
      <c r="A320" s="104" t="str">
        <f t="shared" si="13"/>
        <v>Campeche_</v>
      </c>
      <c r="B320" s="104" t="str">
        <f t="shared" si="14"/>
        <v>Campeche_Fondo de Extracción de Hidrocarburos</v>
      </c>
      <c r="C320" s="104" t="s">
        <v>2067</v>
      </c>
      <c r="D320" s="104" t="str">
        <f t="shared" si="12"/>
        <v>Campeche</v>
      </c>
      <c r="J320" s="104" t="s">
        <v>52</v>
      </c>
      <c r="K320" s="104" t="s">
        <v>113</v>
      </c>
      <c r="L320" s="104" t="s">
        <v>113</v>
      </c>
      <c r="M320" s="104" t="s">
        <v>113</v>
      </c>
      <c r="N320" s="104" t="s">
        <v>113</v>
      </c>
      <c r="O320" s="104" t="s">
        <v>113</v>
      </c>
      <c r="P320" s="104" t="s">
        <v>113</v>
      </c>
      <c r="Q320" s="104">
        <v>433090949</v>
      </c>
      <c r="R320" s="104">
        <v>431502937</v>
      </c>
      <c r="S320" s="104">
        <v>447236302</v>
      </c>
      <c r="AP320" s="104" t="s">
        <v>113</v>
      </c>
    </row>
    <row r="321" spans="1:42" hidden="1" x14ac:dyDescent="0.2">
      <c r="A321" s="104" t="str">
        <f t="shared" si="13"/>
        <v>Campeche_</v>
      </c>
      <c r="B321" s="104" t="str">
        <f t="shared" si="14"/>
        <v>Campeche_Impuesto Especial Sobre Producción y Servicios</v>
      </c>
      <c r="C321" s="104" t="s">
        <v>2067</v>
      </c>
      <c r="D321" s="104" t="str">
        <f t="shared" si="12"/>
        <v>Campeche</v>
      </c>
      <c r="J321" s="104" t="s">
        <v>54</v>
      </c>
      <c r="K321" s="104" t="s">
        <v>113</v>
      </c>
      <c r="L321" s="104" t="s">
        <v>113</v>
      </c>
      <c r="M321" s="104" t="s">
        <v>113</v>
      </c>
      <c r="N321" s="104" t="s">
        <v>113</v>
      </c>
      <c r="O321" s="104" t="s">
        <v>113</v>
      </c>
      <c r="P321" s="104" t="s">
        <v>113</v>
      </c>
      <c r="Q321" s="104">
        <v>9899180</v>
      </c>
      <c r="R321" s="104">
        <v>12889339</v>
      </c>
      <c r="S321" s="104">
        <v>12363498</v>
      </c>
      <c r="AP321" s="104" t="s">
        <v>113</v>
      </c>
    </row>
    <row r="322" spans="1:42" hidden="1" x14ac:dyDescent="0.2">
      <c r="A322" s="104" t="str">
        <f t="shared" si="13"/>
        <v>Campeche_</v>
      </c>
      <c r="B322" s="104" t="str">
        <f t="shared" si="14"/>
        <v>Campeche_0.136% de la Recaudación Participable</v>
      </c>
      <c r="C322" s="104" t="s">
        <v>2067</v>
      </c>
      <c r="D322" s="104" t="str">
        <f t="shared" si="12"/>
        <v>Campeche</v>
      </c>
      <c r="J322" s="104" t="s">
        <v>56</v>
      </c>
      <c r="K322" s="104" t="s">
        <v>113</v>
      </c>
      <c r="L322" s="104" t="s">
        <v>113</v>
      </c>
      <c r="M322" s="104" t="s">
        <v>113</v>
      </c>
      <c r="N322" s="104" t="s">
        <v>113</v>
      </c>
      <c r="O322" s="104" t="s">
        <v>113</v>
      </c>
      <c r="P322" s="104" t="s">
        <v>113</v>
      </c>
      <c r="Q322" s="104">
        <v>0</v>
      </c>
      <c r="R322" s="104">
        <v>0</v>
      </c>
      <c r="S322" s="104">
        <v>0</v>
      </c>
      <c r="AP322" s="104" t="s">
        <v>113</v>
      </c>
    </row>
    <row r="323" spans="1:42" hidden="1" x14ac:dyDescent="0.2">
      <c r="A323" s="104" t="str">
        <f t="shared" si="13"/>
        <v>Campeche_</v>
      </c>
      <c r="B323" s="104" t="str">
        <f t="shared" si="14"/>
        <v>Campeche_3.17% Sobre Extracción del Petróleo</v>
      </c>
      <c r="C323" s="104" t="s">
        <v>2067</v>
      </c>
      <c r="D323" s="104" t="str">
        <f t="shared" ref="D323:D386" si="15">VLOOKUP(C323,$A$3251:$B$3281,2,FALSE)</f>
        <v>Campeche</v>
      </c>
      <c r="J323" s="104" t="s">
        <v>131</v>
      </c>
      <c r="K323" s="104" t="s">
        <v>113</v>
      </c>
      <c r="L323" s="104" t="s">
        <v>113</v>
      </c>
      <c r="M323" s="104" t="s">
        <v>113</v>
      </c>
      <c r="N323" s="104" t="s">
        <v>113</v>
      </c>
      <c r="O323" s="104" t="s">
        <v>113</v>
      </c>
      <c r="P323" s="104" t="s">
        <v>113</v>
      </c>
      <c r="Q323" s="104">
        <v>0</v>
      </c>
      <c r="R323" s="104">
        <v>0</v>
      </c>
      <c r="S323" s="104">
        <v>0</v>
      </c>
      <c r="AP323" s="104" t="s">
        <v>113</v>
      </c>
    </row>
    <row r="324" spans="1:42" hidden="1" x14ac:dyDescent="0.2">
      <c r="A324" s="104" t="str">
        <f t="shared" ref="A324:A387" si="16">CONCATENATE(D324,"_",K324)</f>
        <v>Campeche_</v>
      </c>
      <c r="B324" s="104" t="str">
        <f t="shared" ref="B324:B387" si="17">CONCATENATE(D324,"_",J324)</f>
        <v>Campeche_Gasolinas y Diésel</v>
      </c>
      <c r="C324" s="104" t="s">
        <v>2067</v>
      </c>
      <c r="D324" s="104" t="str">
        <f t="shared" si="15"/>
        <v>Campeche</v>
      </c>
      <c r="J324" s="104" t="s">
        <v>132</v>
      </c>
      <c r="K324" s="104" t="s">
        <v>113</v>
      </c>
      <c r="L324" s="104" t="s">
        <v>113</v>
      </c>
      <c r="M324" s="104" t="s">
        <v>113</v>
      </c>
      <c r="N324" s="104" t="s">
        <v>113</v>
      </c>
      <c r="O324" s="104" t="s">
        <v>113</v>
      </c>
      <c r="P324" s="104" t="s">
        <v>113</v>
      </c>
      <c r="Q324" s="104">
        <v>42841195</v>
      </c>
      <c r="R324" s="104">
        <v>16703261</v>
      </c>
      <c r="S324" s="104">
        <v>59923203</v>
      </c>
      <c r="AP324" s="104" t="s">
        <v>113</v>
      </c>
    </row>
    <row r="325" spans="1:42" hidden="1" x14ac:dyDescent="0.2">
      <c r="A325" s="104" t="str">
        <f t="shared" si="16"/>
        <v>Campeche_</v>
      </c>
      <c r="B325" s="104" t="str">
        <f t="shared" si="17"/>
        <v>Campeche_Fondo de Impuesto Sobre la Renta</v>
      </c>
      <c r="C325" s="104" t="s">
        <v>2067</v>
      </c>
      <c r="D325" s="104" t="str">
        <f t="shared" si="15"/>
        <v>Campeche</v>
      </c>
      <c r="J325" s="104" t="s">
        <v>58</v>
      </c>
      <c r="K325" s="104" t="s">
        <v>113</v>
      </c>
      <c r="L325" s="104" t="s">
        <v>113</v>
      </c>
      <c r="M325" s="104" t="s">
        <v>113</v>
      </c>
      <c r="N325" s="104" t="s">
        <v>113</v>
      </c>
      <c r="O325" s="104" t="s">
        <v>113</v>
      </c>
      <c r="P325" s="104" t="s">
        <v>113</v>
      </c>
      <c r="Q325" s="104">
        <v>251402418</v>
      </c>
      <c r="R325" s="104">
        <v>205115028</v>
      </c>
      <c r="S325" s="104">
        <v>135359459</v>
      </c>
      <c r="AP325" s="104" t="s">
        <v>113</v>
      </c>
    </row>
    <row r="326" spans="1:42" hidden="1" x14ac:dyDescent="0.2">
      <c r="A326" s="104" t="str">
        <f t="shared" si="16"/>
        <v>Campeche_</v>
      </c>
      <c r="B326" s="104" t="str">
        <f t="shared" si="17"/>
        <v>Campeche_Fondo de Estabilización de los Ingresos de las Entidades Federativas</v>
      </c>
      <c r="C326" s="104" t="s">
        <v>2067</v>
      </c>
      <c r="D326" s="104" t="str">
        <f t="shared" si="15"/>
        <v>Campeche</v>
      </c>
      <c r="J326" s="104" t="s">
        <v>60</v>
      </c>
      <c r="K326" s="104" t="s">
        <v>113</v>
      </c>
      <c r="L326" s="104" t="s">
        <v>113</v>
      </c>
      <c r="M326" s="104" t="s">
        <v>113</v>
      </c>
      <c r="N326" s="104" t="s">
        <v>113</v>
      </c>
      <c r="O326" s="104" t="s">
        <v>113</v>
      </c>
      <c r="P326" s="104" t="s">
        <v>113</v>
      </c>
      <c r="Q326" s="104">
        <v>9713945</v>
      </c>
      <c r="R326" s="104">
        <v>0</v>
      </c>
      <c r="S326" s="104">
        <v>0</v>
      </c>
      <c r="AP326" s="104" t="s">
        <v>113</v>
      </c>
    </row>
    <row r="327" spans="1:42" hidden="1" x14ac:dyDescent="0.2">
      <c r="A327" s="104" t="str">
        <f t="shared" si="16"/>
        <v>Campeche_</v>
      </c>
      <c r="B327" s="104" t="str">
        <f t="shared" si="17"/>
        <v>Campeche_Tenencia o Uso de Vehículos</v>
      </c>
      <c r="C327" s="104" t="s">
        <v>2067</v>
      </c>
      <c r="D327" s="104" t="str">
        <f t="shared" si="15"/>
        <v>Campeche</v>
      </c>
      <c r="H327" s="104" t="s">
        <v>67</v>
      </c>
      <c r="J327" s="104" t="s">
        <v>133</v>
      </c>
      <c r="K327" s="104" t="s">
        <v>113</v>
      </c>
      <c r="L327" s="104" t="s">
        <v>113</v>
      </c>
      <c r="M327" s="104" t="s">
        <v>113</v>
      </c>
      <c r="N327" s="104" t="s">
        <v>113</v>
      </c>
      <c r="O327" s="104" t="s">
        <v>113</v>
      </c>
      <c r="P327" s="104" t="s">
        <v>113</v>
      </c>
      <c r="Q327" s="104">
        <v>0</v>
      </c>
      <c r="R327" s="104">
        <v>0</v>
      </c>
      <c r="S327" s="104">
        <v>0</v>
      </c>
      <c r="AP327" s="104" t="s">
        <v>113</v>
      </c>
    </row>
    <row r="328" spans="1:42" hidden="1" x14ac:dyDescent="0.2">
      <c r="A328" s="104" t="str">
        <f t="shared" si="16"/>
        <v>Campeche_</v>
      </c>
      <c r="B328" s="104" t="str">
        <f t="shared" si="17"/>
        <v>Campeche_Fondo de Compensación ISAN</v>
      </c>
      <c r="C328" s="104" t="s">
        <v>2067</v>
      </c>
      <c r="D328" s="104" t="str">
        <f t="shared" si="15"/>
        <v>Campeche</v>
      </c>
      <c r="J328" s="104" t="s">
        <v>61</v>
      </c>
      <c r="K328" s="104" t="s">
        <v>113</v>
      </c>
      <c r="L328" s="104" t="s">
        <v>113</v>
      </c>
      <c r="M328" s="104" t="s">
        <v>113</v>
      </c>
      <c r="N328" s="104" t="s">
        <v>113</v>
      </c>
      <c r="O328" s="104" t="s">
        <v>113</v>
      </c>
      <c r="P328" s="104" t="s">
        <v>113</v>
      </c>
      <c r="Q328" s="104">
        <v>3730374</v>
      </c>
      <c r="R328" s="104">
        <v>3730374</v>
      </c>
      <c r="S328" s="104">
        <v>3730374</v>
      </c>
      <c r="AP328" s="104" t="s">
        <v>113</v>
      </c>
    </row>
    <row r="329" spans="1:42" hidden="1" x14ac:dyDescent="0.2">
      <c r="A329" s="104" t="str">
        <f t="shared" si="16"/>
        <v>Campeche_</v>
      </c>
      <c r="B329" s="104" t="str">
        <f t="shared" si="17"/>
        <v>Campeche_Impuesto Sobre Automóviles Nuevos</v>
      </c>
      <c r="C329" s="104" t="s">
        <v>2067</v>
      </c>
      <c r="D329" s="104" t="str">
        <f t="shared" si="15"/>
        <v>Campeche</v>
      </c>
      <c r="J329" s="104" t="s">
        <v>62</v>
      </c>
      <c r="K329" s="104" t="s">
        <v>113</v>
      </c>
      <c r="L329" s="104" t="s">
        <v>113</v>
      </c>
      <c r="M329" s="104" t="s">
        <v>113</v>
      </c>
      <c r="N329" s="104" t="s">
        <v>113</v>
      </c>
      <c r="O329" s="104" t="s">
        <v>113</v>
      </c>
      <c r="P329" s="104" t="s">
        <v>113</v>
      </c>
      <c r="Q329" s="104">
        <v>17621431</v>
      </c>
      <c r="R329" s="104">
        <v>18350424</v>
      </c>
      <c r="S329" s="104">
        <v>19224589</v>
      </c>
      <c r="AP329" s="104" t="s">
        <v>113</v>
      </c>
    </row>
    <row r="330" spans="1:42" hidden="1" x14ac:dyDescent="0.2">
      <c r="A330" s="104" t="str">
        <f t="shared" si="16"/>
        <v>Campeche_</v>
      </c>
      <c r="B330" s="104" t="str">
        <f t="shared" si="17"/>
        <v>Campeche_Fondo de Compensación de Repecos-Intermedios</v>
      </c>
      <c r="C330" s="104" t="s">
        <v>2067</v>
      </c>
      <c r="D330" s="104" t="str">
        <f t="shared" si="15"/>
        <v>Campeche</v>
      </c>
      <c r="J330" s="104" t="s">
        <v>63</v>
      </c>
      <c r="K330" s="104" t="s">
        <v>113</v>
      </c>
      <c r="L330" s="104" t="s">
        <v>113</v>
      </c>
      <c r="M330" s="104" t="s">
        <v>113</v>
      </c>
      <c r="N330" s="104" t="s">
        <v>113</v>
      </c>
      <c r="O330" s="104" t="s">
        <v>113</v>
      </c>
      <c r="P330" s="104" t="s">
        <v>113</v>
      </c>
      <c r="Q330" s="104">
        <v>3496487</v>
      </c>
      <c r="R330" s="104">
        <v>2527235</v>
      </c>
      <c r="S330" s="104">
        <v>2664651</v>
      </c>
      <c r="AP330" s="104" t="s">
        <v>113</v>
      </c>
    </row>
    <row r="331" spans="1:42" hidden="1" x14ac:dyDescent="0.2">
      <c r="A331" s="104" t="str">
        <f t="shared" si="16"/>
        <v>Campeche_</v>
      </c>
      <c r="B331" s="104" t="str">
        <f t="shared" si="17"/>
        <v>Campeche_Otros Incentivos Económicos</v>
      </c>
      <c r="C331" s="104" t="s">
        <v>2067</v>
      </c>
      <c r="D331" s="104" t="str">
        <f t="shared" si="15"/>
        <v>Campeche</v>
      </c>
      <c r="J331" s="104" t="s">
        <v>64</v>
      </c>
      <c r="K331" s="104" t="s">
        <v>113</v>
      </c>
      <c r="L331" s="104" t="s">
        <v>113</v>
      </c>
      <c r="M331" s="104" t="s">
        <v>113</v>
      </c>
      <c r="N331" s="104" t="s">
        <v>113</v>
      </c>
      <c r="O331" s="104" t="s">
        <v>113</v>
      </c>
      <c r="P331" s="104" t="s">
        <v>113</v>
      </c>
      <c r="Q331" s="104">
        <v>8467462.6799999997</v>
      </c>
      <c r="R331" s="104">
        <v>27681163.199999999</v>
      </c>
      <c r="S331" s="104">
        <v>20868576.719999999</v>
      </c>
      <c r="AP331" s="104" t="s">
        <v>113</v>
      </c>
    </row>
    <row r="332" spans="1:42" hidden="1" x14ac:dyDescent="0.2">
      <c r="A332" s="104" t="str">
        <f t="shared" si="16"/>
        <v>Campeche_</v>
      </c>
      <c r="B332" s="104" t="str">
        <f t="shared" si="17"/>
        <v>Campeche_Transferencias</v>
      </c>
      <c r="C332" s="104" t="s">
        <v>2067</v>
      </c>
      <c r="D332" s="104" t="str">
        <f t="shared" si="15"/>
        <v>Campeche</v>
      </c>
      <c r="J332" s="104" t="s">
        <v>65</v>
      </c>
      <c r="K332" s="104" t="s">
        <v>113</v>
      </c>
      <c r="L332" s="104" t="s">
        <v>113</v>
      </c>
      <c r="M332" s="104" t="s">
        <v>113</v>
      </c>
      <c r="N332" s="104" t="s">
        <v>113</v>
      </c>
      <c r="O332" s="104" t="s">
        <v>113</v>
      </c>
      <c r="P332" s="104" t="s">
        <v>113</v>
      </c>
      <c r="Q332" s="104">
        <v>0</v>
      </c>
      <c r="R332" s="104">
        <v>0</v>
      </c>
      <c r="S332" s="104">
        <v>0</v>
      </c>
      <c r="AP332" s="104" t="s">
        <v>113</v>
      </c>
    </row>
    <row r="333" spans="1:42" hidden="1" x14ac:dyDescent="0.2">
      <c r="A333" s="104" t="str">
        <f t="shared" si="16"/>
        <v>Campeche_</v>
      </c>
      <c r="B333" s="104" t="str">
        <f t="shared" si="17"/>
        <v>Campeche_Convenios</v>
      </c>
      <c r="C333" s="104" t="s">
        <v>2067</v>
      </c>
      <c r="D333" s="104" t="str">
        <f t="shared" si="15"/>
        <v>Campeche</v>
      </c>
      <c r="J333" s="104" t="s">
        <v>34</v>
      </c>
      <c r="K333" s="104" t="s">
        <v>113</v>
      </c>
      <c r="L333" s="104" t="s">
        <v>113</v>
      </c>
      <c r="M333" s="104" t="s">
        <v>113</v>
      </c>
      <c r="N333" s="104" t="s">
        <v>113</v>
      </c>
      <c r="O333" s="104" t="s">
        <v>113</v>
      </c>
      <c r="P333" s="104" t="s">
        <v>113</v>
      </c>
      <c r="Q333" s="104">
        <v>296451</v>
      </c>
      <c r="R333" s="104">
        <v>185196</v>
      </c>
      <c r="S333" s="104">
        <v>144675</v>
      </c>
      <c r="AP333" s="104" t="s">
        <v>113</v>
      </c>
    </row>
    <row r="334" spans="1:42" hidden="1" x14ac:dyDescent="0.2">
      <c r="A334" s="104" t="str">
        <f t="shared" si="16"/>
        <v>Campeche_</v>
      </c>
      <c r="B334" s="104" t="str">
        <f t="shared" si="17"/>
        <v>Campeche_Participaciones en Ingresos Locales</v>
      </c>
      <c r="C334" s="104" t="s">
        <v>2067</v>
      </c>
      <c r="D334" s="104" t="str">
        <f t="shared" si="15"/>
        <v>Campeche</v>
      </c>
      <c r="J334" s="104" t="s">
        <v>66</v>
      </c>
      <c r="K334" s="104" t="s">
        <v>113</v>
      </c>
      <c r="L334" s="104" t="s">
        <v>113</v>
      </c>
      <c r="M334" s="104" t="s">
        <v>113</v>
      </c>
      <c r="N334" s="104" t="s">
        <v>113</v>
      </c>
      <c r="O334" s="104" t="s">
        <v>113</v>
      </c>
      <c r="P334" s="104" t="s">
        <v>113</v>
      </c>
      <c r="Q334" s="104">
        <v>0</v>
      </c>
      <c r="R334" s="104">
        <v>0</v>
      </c>
      <c r="S334" s="104">
        <v>0</v>
      </c>
      <c r="AP334" s="104" t="s">
        <v>113</v>
      </c>
    </row>
    <row r="335" spans="1:42" hidden="1" x14ac:dyDescent="0.2">
      <c r="A335" s="104" t="str">
        <f t="shared" si="16"/>
        <v>Campeche_</v>
      </c>
      <c r="B335" s="104" t="str">
        <f t="shared" si="17"/>
        <v>Campeche_Otros Ingresos de Libre Disposición</v>
      </c>
      <c r="C335" s="104" t="s">
        <v>2067</v>
      </c>
      <c r="D335" s="104" t="str">
        <f t="shared" si="15"/>
        <v>Campeche</v>
      </c>
      <c r="J335" s="104" t="s">
        <v>67</v>
      </c>
      <c r="K335" s="104" t="s">
        <v>113</v>
      </c>
      <c r="L335" s="104" t="s">
        <v>113</v>
      </c>
      <c r="M335" s="104" t="s">
        <v>113</v>
      </c>
      <c r="N335" s="104" t="s">
        <v>113</v>
      </c>
      <c r="O335" s="104" t="s">
        <v>113</v>
      </c>
      <c r="P335" s="104" t="s">
        <v>113</v>
      </c>
      <c r="Q335" s="104">
        <v>0</v>
      </c>
      <c r="R335" s="104">
        <v>0</v>
      </c>
      <c r="S335" s="104">
        <v>0</v>
      </c>
      <c r="AP335" s="104" t="s">
        <v>113</v>
      </c>
    </row>
    <row r="336" spans="1:42" hidden="1" x14ac:dyDescent="0.2">
      <c r="A336" s="104" t="str">
        <f t="shared" si="16"/>
        <v>Campeche_</v>
      </c>
      <c r="B336" s="104" t="str">
        <f t="shared" si="17"/>
        <v>Campeche_(-) Participaciones e Incentivos Económicos Otorgados municipios</v>
      </c>
      <c r="C336" s="104" t="s">
        <v>2067</v>
      </c>
      <c r="D336" s="104" t="str">
        <f t="shared" si="15"/>
        <v>Campeche</v>
      </c>
      <c r="H336" s="104" t="s">
        <v>25</v>
      </c>
      <c r="J336" s="104" t="s">
        <v>134</v>
      </c>
      <c r="K336" s="104" t="s">
        <v>113</v>
      </c>
      <c r="L336" s="104" t="s">
        <v>113</v>
      </c>
      <c r="M336" s="104" t="s">
        <v>113</v>
      </c>
      <c r="N336" s="104" t="s">
        <v>113</v>
      </c>
      <c r="O336" s="104" t="s">
        <v>113</v>
      </c>
      <c r="P336" s="104" t="s">
        <v>113</v>
      </c>
      <c r="Q336" s="104">
        <v>-684293314.11000001</v>
      </c>
      <c r="R336" s="104">
        <v>-633257717.94000006</v>
      </c>
      <c r="S336" s="104">
        <v>-602652641.55999994</v>
      </c>
      <c r="AP336" s="104" t="s">
        <v>113</v>
      </c>
    </row>
    <row r="337" spans="1:42" hidden="1" x14ac:dyDescent="0.2">
      <c r="A337" s="104" t="str">
        <f t="shared" si="16"/>
        <v>Campeche_</v>
      </c>
      <c r="B337" s="104" t="str">
        <f t="shared" si="17"/>
        <v>Campeche_(-) Ingresos Virtuales</v>
      </c>
      <c r="C337" s="104" t="s">
        <v>2067</v>
      </c>
      <c r="D337" s="104" t="str">
        <f t="shared" si="15"/>
        <v>Campeche</v>
      </c>
      <c r="J337" s="104" t="s">
        <v>68</v>
      </c>
      <c r="K337" s="104" t="s">
        <v>113</v>
      </c>
      <c r="L337" s="104" t="s">
        <v>113</v>
      </c>
      <c r="M337" s="104" t="s">
        <v>113</v>
      </c>
      <c r="N337" s="104" t="s">
        <v>113</v>
      </c>
      <c r="O337" s="104" t="s">
        <v>113</v>
      </c>
      <c r="P337" s="104" t="s">
        <v>113</v>
      </c>
      <c r="Q337" s="104">
        <v>0</v>
      </c>
      <c r="R337" s="104">
        <v>0</v>
      </c>
      <c r="S337" s="104">
        <v>0</v>
      </c>
      <c r="AP337" s="104" t="s">
        <v>113</v>
      </c>
    </row>
    <row r="338" spans="1:42" hidden="1" x14ac:dyDescent="0.2">
      <c r="A338" s="104" t="str">
        <f t="shared" si="16"/>
        <v>Campeche_</v>
      </c>
      <c r="B338" s="104" t="str">
        <f t="shared" si="17"/>
        <v>Campeche_Fondo de Aportaciones para la Nómina Educativa y Gasto Operativo</v>
      </c>
      <c r="C338" s="104" t="s">
        <v>2067</v>
      </c>
      <c r="D338" s="104" t="str">
        <f t="shared" si="15"/>
        <v>Campeche</v>
      </c>
      <c r="E338" s="104" t="s">
        <v>620</v>
      </c>
      <c r="F338" s="104" t="s">
        <v>10</v>
      </c>
      <c r="H338" s="104" t="s">
        <v>30</v>
      </c>
      <c r="J338" s="104" t="s">
        <v>69</v>
      </c>
      <c r="K338" s="104" t="s">
        <v>113</v>
      </c>
      <c r="L338" s="104" t="s">
        <v>113</v>
      </c>
      <c r="M338" s="104" t="s">
        <v>113</v>
      </c>
      <c r="N338" s="104" t="s">
        <v>113</v>
      </c>
      <c r="O338" s="104" t="s">
        <v>113</v>
      </c>
      <c r="P338" s="104" t="s">
        <v>113</v>
      </c>
      <c r="Q338" s="104">
        <v>1086416798.4100001</v>
      </c>
      <c r="R338" s="104">
        <v>1052676342.36</v>
      </c>
      <c r="S338" s="104">
        <v>1308639630.22</v>
      </c>
      <c r="AP338" s="104" t="s">
        <v>113</v>
      </c>
    </row>
    <row r="339" spans="1:42" hidden="1" x14ac:dyDescent="0.2">
      <c r="A339" s="104" t="str">
        <f t="shared" si="16"/>
        <v>Campeche_</v>
      </c>
      <c r="B339" s="104" t="str">
        <f t="shared" si="17"/>
        <v>Campeche_Fondo de Aportaciones para los Servicios de Salud</v>
      </c>
      <c r="C339" s="104" t="s">
        <v>2067</v>
      </c>
      <c r="D339" s="104" t="str">
        <f t="shared" si="15"/>
        <v>Campeche</v>
      </c>
      <c r="J339" s="104" t="s">
        <v>70</v>
      </c>
      <c r="K339" s="104" t="s">
        <v>113</v>
      </c>
      <c r="L339" s="104" t="s">
        <v>113</v>
      </c>
      <c r="M339" s="104" t="s">
        <v>113</v>
      </c>
      <c r="N339" s="104" t="s">
        <v>113</v>
      </c>
      <c r="O339" s="104" t="s">
        <v>113</v>
      </c>
      <c r="P339" s="104" t="s">
        <v>113</v>
      </c>
      <c r="Q339" s="104">
        <v>468674542.19999999</v>
      </c>
      <c r="R339" s="104">
        <v>439157701</v>
      </c>
      <c r="S339" s="104">
        <v>426667663.00999999</v>
      </c>
      <c r="AP339" s="104" t="s">
        <v>113</v>
      </c>
    </row>
    <row r="340" spans="1:42" hidden="1" x14ac:dyDescent="0.2">
      <c r="A340" s="104" t="str">
        <f t="shared" si="16"/>
        <v>Campeche_</v>
      </c>
      <c r="B340" s="104" t="str">
        <f t="shared" si="17"/>
        <v>Campeche_Fondo de Aportaciones para la Infraestructura Social</v>
      </c>
      <c r="C340" s="104" t="s">
        <v>2067</v>
      </c>
      <c r="D340" s="104" t="str">
        <f t="shared" si="15"/>
        <v>Campeche</v>
      </c>
      <c r="J340" s="104" t="s">
        <v>71</v>
      </c>
      <c r="K340" s="104" t="s">
        <v>113</v>
      </c>
      <c r="L340" s="104" t="s">
        <v>113</v>
      </c>
      <c r="M340" s="104" t="s">
        <v>113</v>
      </c>
      <c r="N340" s="104" t="s">
        <v>113</v>
      </c>
      <c r="O340" s="104" t="s">
        <v>113</v>
      </c>
      <c r="P340" s="104" t="s">
        <v>113</v>
      </c>
      <c r="Q340" s="104">
        <v>341607630</v>
      </c>
      <c r="R340" s="104">
        <v>341607630</v>
      </c>
      <c r="S340" s="104">
        <v>341607630</v>
      </c>
      <c r="AP340" s="104" t="s">
        <v>113</v>
      </c>
    </row>
    <row r="341" spans="1:42" hidden="1" x14ac:dyDescent="0.2">
      <c r="A341" s="104" t="str">
        <f t="shared" si="16"/>
        <v>Campeche_</v>
      </c>
      <c r="B341" s="104" t="str">
        <f t="shared" si="17"/>
        <v>Campeche_Fondo de Aportaciones para el Fortalecimiento de los Municipios y de las Demarcaciones Territoriales del Distrito Federal</v>
      </c>
      <c r="C341" s="104" t="s">
        <v>2067</v>
      </c>
      <c r="D341" s="104" t="str">
        <f t="shared" si="15"/>
        <v>Campeche</v>
      </c>
      <c r="J341" s="104" t="s">
        <v>72</v>
      </c>
      <c r="K341" s="104" t="s">
        <v>113</v>
      </c>
      <c r="L341" s="104" t="s">
        <v>113</v>
      </c>
      <c r="M341" s="104" t="s">
        <v>113</v>
      </c>
      <c r="N341" s="104" t="s">
        <v>113</v>
      </c>
      <c r="O341" s="104" t="s">
        <v>113</v>
      </c>
      <c r="P341" s="104" t="s">
        <v>113</v>
      </c>
      <c r="Q341" s="104">
        <v>173956462</v>
      </c>
      <c r="R341" s="104">
        <v>173956467</v>
      </c>
      <c r="S341" s="104">
        <v>173956467</v>
      </c>
      <c r="AP341" s="104" t="s">
        <v>113</v>
      </c>
    </row>
    <row r="342" spans="1:42" hidden="1" x14ac:dyDescent="0.2">
      <c r="A342" s="104" t="str">
        <f t="shared" si="16"/>
        <v>Campeche_</v>
      </c>
      <c r="B342" s="104" t="str">
        <f t="shared" si="17"/>
        <v>Campeche_Fondo de Aportaciones Múltiples</v>
      </c>
      <c r="C342" s="104" t="s">
        <v>2067</v>
      </c>
      <c r="D342" s="104" t="str">
        <f t="shared" si="15"/>
        <v>Campeche</v>
      </c>
      <c r="J342" s="104" t="s">
        <v>73</v>
      </c>
      <c r="K342" s="104" t="s">
        <v>113</v>
      </c>
      <c r="L342" s="104" t="s">
        <v>113</v>
      </c>
      <c r="M342" s="104" t="s">
        <v>113</v>
      </c>
      <c r="N342" s="104" t="s">
        <v>113</v>
      </c>
      <c r="O342" s="104" t="s">
        <v>113</v>
      </c>
      <c r="P342" s="104" t="s">
        <v>113</v>
      </c>
      <c r="Q342" s="104">
        <v>128369389</v>
      </c>
      <c r="R342" s="104">
        <v>128369391</v>
      </c>
      <c r="S342" s="104">
        <v>128369391</v>
      </c>
      <c r="AP342" s="104" t="s">
        <v>113</v>
      </c>
    </row>
    <row r="343" spans="1:42" hidden="1" x14ac:dyDescent="0.2">
      <c r="A343" s="104" t="str">
        <f t="shared" si="16"/>
        <v>Campeche_</v>
      </c>
      <c r="B343" s="104" t="str">
        <f t="shared" si="17"/>
        <v>Campeche_Fondo de Aportaciones para la Educación Tecnológica y de Adultos</v>
      </c>
      <c r="C343" s="104" t="s">
        <v>2067</v>
      </c>
      <c r="D343" s="104" t="str">
        <f t="shared" si="15"/>
        <v>Campeche</v>
      </c>
      <c r="J343" s="104" t="s">
        <v>74</v>
      </c>
      <c r="K343" s="104" t="s">
        <v>113</v>
      </c>
      <c r="L343" s="104" t="s">
        <v>113</v>
      </c>
      <c r="M343" s="104" t="s">
        <v>113</v>
      </c>
      <c r="N343" s="104" t="s">
        <v>113</v>
      </c>
      <c r="O343" s="104" t="s">
        <v>113</v>
      </c>
      <c r="P343" s="104" t="s">
        <v>113</v>
      </c>
      <c r="Q343" s="104">
        <v>32989663</v>
      </c>
      <c r="R343" s="104">
        <v>26909684</v>
      </c>
      <c r="S343" s="104">
        <v>29179352.879999999</v>
      </c>
      <c r="AP343" s="104" t="s">
        <v>113</v>
      </c>
    </row>
    <row r="344" spans="1:42" hidden="1" x14ac:dyDescent="0.2">
      <c r="A344" s="104" t="str">
        <f t="shared" si="16"/>
        <v>Campeche_</v>
      </c>
      <c r="B344" s="104" t="str">
        <f t="shared" si="17"/>
        <v>Campeche_Fondo de Aportaciones para la Seguridad Pública de los Estados y de la Ciudad de México</v>
      </c>
      <c r="C344" s="104" t="s">
        <v>2067</v>
      </c>
      <c r="D344" s="104" t="str">
        <f t="shared" si="15"/>
        <v>Campeche</v>
      </c>
      <c r="J344" s="104" t="s">
        <v>75</v>
      </c>
      <c r="K344" s="104" t="s">
        <v>113</v>
      </c>
      <c r="L344" s="104" t="s">
        <v>113</v>
      </c>
      <c r="M344" s="104" t="s">
        <v>113</v>
      </c>
      <c r="N344" s="104" t="s">
        <v>113</v>
      </c>
      <c r="O344" s="104" t="s">
        <v>113</v>
      </c>
      <c r="P344" s="104" t="s">
        <v>113</v>
      </c>
      <c r="Q344" s="104">
        <v>58839834</v>
      </c>
      <c r="R344" s="104">
        <v>58839834</v>
      </c>
      <c r="S344" s="104">
        <v>58839834</v>
      </c>
      <c r="AP344" s="104" t="s">
        <v>113</v>
      </c>
    </row>
    <row r="345" spans="1:42" hidden="1" x14ac:dyDescent="0.2">
      <c r="A345" s="104" t="str">
        <f t="shared" si="16"/>
        <v>Campeche_</v>
      </c>
      <c r="B345" s="104" t="str">
        <f t="shared" si="17"/>
        <v>Campeche_Fondo de Aportaciones para el Fortalecimiento de las Entidades Federativas</v>
      </c>
      <c r="C345" s="104" t="s">
        <v>2067</v>
      </c>
      <c r="D345" s="104" t="str">
        <f t="shared" si="15"/>
        <v>Campeche</v>
      </c>
      <c r="J345" s="104" t="s">
        <v>76</v>
      </c>
      <c r="K345" s="104" t="s">
        <v>113</v>
      </c>
      <c r="L345" s="104" t="s">
        <v>113</v>
      </c>
      <c r="M345" s="104" t="s">
        <v>113</v>
      </c>
      <c r="N345" s="104" t="s">
        <v>113</v>
      </c>
      <c r="O345" s="104" t="s">
        <v>113</v>
      </c>
      <c r="P345" s="104" t="s">
        <v>113</v>
      </c>
      <c r="Q345" s="104">
        <v>70791379</v>
      </c>
      <c r="R345" s="104">
        <v>70791375</v>
      </c>
      <c r="S345" s="104">
        <v>70791375</v>
      </c>
      <c r="AP345" s="104" t="s">
        <v>113</v>
      </c>
    </row>
    <row r="346" spans="1:42" hidden="1" x14ac:dyDescent="0.2">
      <c r="A346" s="104" t="str">
        <f t="shared" si="16"/>
        <v>Campeche_</v>
      </c>
      <c r="B346" s="104" t="str">
        <f t="shared" si="17"/>
        <v>Campeche_Convenios de Protección Social en Salud</v>
      </c>
      <c r="C346" s="104" t="s">
        <v>2067</v>
      </c>
      <c r="D346" s="104" t="str">
        <f t="shared" si="15"/>
        <v>Campeche</v>
      </c>
      <c r="H346" s="104" t="s">
        <v>621</v>
      </c>
      <c r="J346" s="104" t="s">
        <v>77</v>
      </c>
      <c r="K346" s="104" t="s">
        <v>113</v>
      </c>
      <c r="L346" s="104" t="s">
        <v>113</v>
      </c>
      <c r="M346" s="104" t="s">
        <v>113</v>
      </c>
      <c r="N346" s="104" t="s">
        <v>113</v>
      </c>
      <c r="O346" s="104" t="s">
        <v>113</v>
      </c>
      <c r="P346" s="104" t="s">
        <v>113</v>
      </c>
      <c r="Q346" s="104">
        <v>0</v>
      </c>
      <c r="R346" s="104">
        <v>0</v>
      </c>
      <c r="S346" s="104">
        <v>0</v>
      </c>
      <c r="AP346" s="104" t="s">
        <v>113</v>
      </c>
    </row>
    <row r="347" spans="1:42" hidden="1" x14ac:dyDescent="0.2">
      <c r="A347" s="104" t="str">
        <f t="shared" si="16"/>
        <v>Campeche_</v>
      </c>
      <c r="B347" s="104" t="str">
        <f t="shared" si="17"/>
        <v>Campeche_Convenios de Descentralización</v>
      </c>
      <c r="C347" s="104" t="s">
        <v>2067</v>
      </c>
      <c r="D347" s="104" t="str">
        <f t="shared" si="15"/>
        <v>Campeche</v>
      </c>
      <c r="J347" s="104" t="s">
        <v>78</v>
      </c>
      <c r="K347" s="104" t="s">
        <v>113</v>
      </c>
      <c r="L347" s="104" t="s">
        <v>113</v>
      </c>
      <c r="M347" s="104" t="s">
        <v>113</v>
      </c>
      <c r="N347" s="104" t="s">
        <v>113</v>
      </c>
      <c r="O347" s="104" t="s">
        <v>113</v>
      </c>
      <c r="P347" s="104" t="s">
        <v>113</v>
      </c>
      <c r="Q347" s="104">
        <v>495870591.63</v>
      </c>
      <c r="R347" s="104">
        <v>654807067.22000003</v>
      </c>
      <c r="S347" s="104">
        <v>562218471.19000006</v>
      </c>
      <c r="AP347" s="104" t="s">
        <v>113</v>
      </c>
    </row>
    <row r="348" spans="1:42" hidden="1" x14ac:dyDescent="0.2">
      <c r="A348" s="104" t="str">
        <f t="shared" si="16"/>
        <v>Campeche_</v>
      </c>
      <c r="B348" s="104" t="str">
        <f t="shared" si="17"/>
        <v>Campeche_Convenios de Reasignación</v>
      </c>
      <c r="C348" s="104" t="s">
        <v>2067</v>
      </c>
      <c r="D348" s="104" t="str">
        <f t="shared" si="15"/>
        <v>Campeche</v>
      </c>
      <c r="J348" s="104" t="s">
        <v>79</v>
      </c>
      <c r="K348" s="104" t="s">
        <v>113</v>
      </c>
      <c r="L348" s="104" t="s">
        <v>113</v>
      </c>
      <c r="M348" s="104" t="s">
        <v>113</v>
      </c>
      <c r="N348" s="104" t="s">
        <v>113</v>
      </c>
      <c r="O348" s="104" t="s">
        <v>113</v>
      </c>
      <c r="P348" s="104" t="s">
        <v>113</v>
      </c>
      <c r="Q348" s="104">
        <v>0</v>
      </c>
      <c r="R348" s="104">
        <v>0</v>
      </c>
      <c r="S348" s="104">
        <v>0</v>
      </c>
      <c r="AP348" s="104" t="s">
        <v>113</v>
      </c>
    </row>
    <row r="349" spans="1:42" hidden="1" x14ac:dyDescent="0.2">
      <c r="A349" s="104" t="str">
        <f t="shared" si="16"/>
        <v>Campeche_</v>
      </c>
      <c r="B349" s="104" t="str">
        <f t="shared" si="17"/>
        <v>Campeche_Otros Convenios y Subsidios</v>
      </c>
      <c r="C349" s="104" t="s">
        <v>2067</v>
      </c>
      <c r="D349" s="104" t="str">
        <f t="shared" si="15"/>
        <v>Campeche</v>
      </c>
      <c r="J349" s="104" t="s">
        <v>80</v>
      </c>
      <c r="K349" s="104" t="s">
        <v>113</v>
      </c>
      <c r="L349" s="104" t="s">
        <v>113</v>
      </c>
      <c r="M349" s="104" t="s">
        <v>113</v>
      </c>
      <c r="N349" s="104" t="s">
        <v>113</v>
      </c>
      <c r="O349" s="104" t="s">
        <v>113</v>
      </c>
      <c r="P349" s="104" t="s">
        <v>113</v>
      </c>
      <c r="Q349" s="104">
        <v>0</v>
      </c>
      <c r="R349" s="104">
        <v>1720497.5</v>
      </c>
      <c r="S349" s="104">
        <v>0</v>
      </c>
      <c r="AP349" s="104" t="s">
        <v>113</v>
      </c>
    </row>
    <row r="350" spans="1:42" hidden="1" x14ac:dyDescent="0.2">
      <c r="A350" s="104" t="str">
        <f t="shared" si="16"/>
        <v>Campeche_</v>
      </c>
      <c r="B350" s="104" t="str">
        <f t="shared" si="17"/>
        <v>Campeche_Fondo para Entidades Federativas y Municipios Productores de Hidrocarburos</v>
      </c>
      <c r="C350" s="104" t="s">
        <v>2067</v>
      </c>
      <c r="D350" s="104" t="str">
        <f t="shared" si="15"/>
        <v>Campeche</v>
      </c>
      <c r="H350" s="104" t="s">
        <v>36</v>
      </c>
      <c r="J350" s="104" t="s">
        <v>81</v>
      </c>
      <c r="K350" s="104" t="s">
        <v>113</v>
      </c>
      <c r="L350" s="104" t="s">
        <v>113</v>
      </c>
      <c r="M350" s="104" t="s">
        <v>113</v>
      </c>
      <c r="N350" s="104" t="s">
        <v>113</v>
      </c>
      <c r="O350" s="104" t="s">
        <v>113</v>
      </c>
      <c r="P350" s="104" t="s">
        <v>113</v>
      </c>
      <c r="Q350" s="104">
        <v>113643610</v>
      </c>
      <c r="R350" s="104">
        <v>130171066</v>
      </c>
      <c r="S350" s="104">
        <v>115871712</v>
      </c>
      <c r="AP350" s="104" t="s">
        <v>113</v>
      </c>
    </row>
    <row r="351" spans="1:42" hidden="1" x14ac:dyDescent="0.2">
      <c r="A351" s="104" t="str">
        <f t="shared" si="16"/>
        <v>Campeche_</v>
      </c>
      <c r="B351" s="104" t="str">
        <f t="shared" si="17"/>
        <v>Campeche_Fondo Minero</v>
      </c>
      <c r="C351" s="104" t="s">
        <v>2067</v>
      </c>
      <c r="D351" s="104" t="str">
        <f t="shared" si="15"/>
        <v>Campeche</v>
      </c>
      <c r="J351" s="104" t="s">
        <v>82</v>
      </c>
      <c r="K351" s="104" t="s">
        <v>113</v>
      </c>
      <c r="L351" s="104" t="s">
        <v>113</v>
      </c>
      <c r="M351" s="104" t="s">
        <v>113</v>
      </c>
      <c r="N351" s="104" t="s">
        <v>113</v>
      </c>
      <c r="O351" s="104" t="s">
        <v>113</v>
      </c>
      <c r="P351" s="104" t="s">
        <v>113</v>
      </c>
      <c r="Q351" s="104">
        <v>0</v>
      </c>
      <c r="R351" s="104">
        <v>0</v>
      </c>
      <c r="S351" s="104">
        <v>0</v>
      </c>
      <c r="AP351" s="104" t="s">
        <v>113</v>
      </c>
    </row>
    <row r="352" spans="1:42" hidden="1" x14ac:dyDescent="0.2">
      <c r="A352" s="104" t="str">
        <f t="shared" si="16"/>
        <v>Campeche_</v>
      </c>
      <c r="B352" s="104" t="str">
        <f t="shared" si="17"/>
        <v>Campeche_Otros Fondos Distintos de Aportaciones</v>
      </c>
      <c r="C352" s="104" t="s">
        <v>2067</v>
      </c>
      <c r="D352" s="104" t="str">
        <f t="shared" si="15"/>
        <v>Campeche</v>
      </c>
      <c r="J352" s="104" t="s">
        <v>83</v>
      </c>
      <c r="K352" s="104" t="s">
        <v>113</v>
      </c>
      <c r="L352" s="104" t="s">
        <v>113</v>
      </c>
      <c r="M352" s="104" t="s">
        <v>113</v>
      </c>
      <c r="N352" s="104" t="s">
        <v>113</v>
      </c>
      <c r="O352" s="104" t="s">
        <v>113</v>
      </c>
      <c r="P352" s="104" t="s">
        <v>113</v>
      </c>
      <c r="Q352" s="104">
        <v>0</v>
      </c>
      <c r="R352" s="104">
        <v>0</v>
      </c>
      <c r="S352" s="104">
        <v>0</v>
      </c>
      <c r="AP352" s="104" t="s">
        <v>113</v>
      </c>
    </row>
    <row r="353" spans="1:42" hidden="1" x14ac:dyDescent="0.2">
      <c r="A353" s="104" t="str">
        <f t="shared" si="16"/>
        <v>Campeche_</v>
      </c>
      <c r="B353" s="104" t="str">
        <f t="shared" si="17"/>
        <v>Campeche_Transferencias, Subsidios y Subvenciones, y Pensiones y Jubilaciones</v>
      </c>
      <c r="C353" s="104" t="s">
        <v>2067</v>
      </c>
      <c r="D353" s="104" t="str">
        <f t="shared" si="15"/>
        <v>Campeche</v>
      </c>
      <c r="H353" s="104" t="s">
        <v>622</v>
      </c>
      <c r="J353" s="104" t="s">
        <v>38</v>
      </c>
      <c r="K353" s="104" t="s">
        <v>113</v>
      </c>
      <c r="L353" s="104" t="s">
        <v>113</v>
      </c>
      <c r="M353" s="104" t="s">
        <v>113</v>
      </c>
      <c r="N353" s="104" t="s">
        <v>113</v>
      </c>
      <c r="O353" s="104" t="s">
        <v>113</v>
      </c>
      <c r="P353" s="104" t="s">
        <v>113</v>
      </c>
      <c r="Q353" s="104">
        <v>0</v>
      </c>
      <c r="R353" s="104">
        <v>0</v>
      </c>
      <c r="S353" s="104">
        <v>0</v>
      </c>
      <c r="AP353" s="104" t="s">
        <v>113</v>
      </c>
    </row>
    <row r="354" spans="1:42" hidden="1" x14ac:dyDescent="0.2">
      <c r="A354" s="104" t="str">
        <f t="shared" si="16"/>
        <v>Campeche_</v>
      </c>
      <c r="B354" s="104" t="str">
        <f t="shared" si="17"/>
        <v>Campeche_Otras Transferencias Federales Etiquetadas</v>
      </c>
      <c r="C354" s="104" t="s">
        <v>2067</v>
      </c>
      <c r="D354" s="104" t="str">
        <f t="shared" si="15"/>
        <v>Campeche</v>
      </c>
      <c r="J354" s="104" t="s">
        <v>84</v>
      </c>
      <c r="K354" s="104" t="s">
        <v>113</v>
      </c>
      <c r="L354" s="104" t="s">
        <v>113</v>
      </c>
      <c r="M354" s="104" t="s">
        <v>113</v>
      </c>
      <c r="N354" s="104" t="s">
        <v>113</v>
      </c>
      <c r="O354" s="104" t="s">
        <v>113</v>
      </c>
      <c r="P354" s="104" t="s">
        <v>113</v>
      </c>
      <c r="Q354" s="104">
        <v>0</v>
      </c>
      <c r="R354" s="104">
        <v>0</v>
      </c>
      <c r="S354" s="104">
        <v>0</v>
      </c>
      <c r="AP354" s="104" t="s">
        <v>113</v>
      </c>
    </row>
    <row r="355" spans="1:42" hidden="1" x14ac:dyDescent="0.2">
      <c r="A355" s="104" t="str">
        <f t="shared" si="16"/>
        <v>Chiapas_</v>
      </c>
      <c r="B355" s="104" t="str">
        <f t="shared" si="17"/>
        <v>Chiapas_</v>
      </c>
      <c r="C355" s="104" t="s">
        <v>2068</v>
      </c>
      <c r="D355" s="104" t="str">
        <f t="shared" si="15"/>
        <v>Chiapas</v>
      </c>
      <c r="E355" s="104" t="s">
        <v>113</v>
      </c>
    </row>
    <row r="356" spans="1:42" hidden="1" x14ac:dyDescent="0.2">
      <c r="A356" s="104" t="str">
        <f t="shared" si="16"/>
        <v>Chiapas_</v>
      </c>
      <c r="B356" s="104" t="str">
        <f t="shared" si="17"/>
        <v>Chiapas_</v>
      </c>
      <c r="C356" s="104" t="s">
        <v>2068</v>
      </c>
      <c r="D356" s="104" t="str">
        <f t="shared" si="15"/>
        <v>Chiapas</v>
      </c>
      <c r="E356" s="104" t="s">
        <v>85</v>
      </c>
    </row>
    <row r="357" spans="1:42" hidden="1" x14ac:dyDescent="0.2">
      <c r="A357" s="104" t="str">
        <f t="shared" si="16"/>
        <v>Chiapas_</v>
      </c>
      <c r="B357" s="104" t="str">
        <f t="shared" si="17"/>
        <v>Chiapas_</v>
      </c>
      <c r="C357" s="104" t="s">
        <v>2068</v>
      </c>
      <c r="D357" s="104" t="str">
        <f t="shared" si="15"/>
        <v>Chiapas</v>
      </c>
      <c r="E357" s="104" t="s">
        <v>603</v>
      </c>
      <c r="G357" s="104" t="s">
        <v>213</v>
      </c>
    </row>
    <row r="358" spans="1:42" hidden="1" x14ac:dyDescent="0.2">
      <c r="A358" s="104" t="str">
        <f t="shared" si="16"/>
        <v>Chiapas_</v>
      </c>
      <c r="B358" s="104" t="str">
        <f t="shared" si="17"/>
        <v>Chiapas_</v>
      </c>
      <c r="C358" s="104" t="s">
        <v>2068</v>
      </c>
      <c r="D358" s="104" t="str">
        <f t="shared" si="15"/>
        <v>Chiapas</v>
      </c>
      <c r="E358" s="104" t="s">
        <v>604</v>
      </c>
      <c r="G358" s="104" t="s">
        <v>460</v>
      </c>
    </row>
    <row r="359" spans="1:42" hidden="1" x14ac:dyDescent="0.2">
      <c r="A359" s="104" t="str">
        <f t="shared" si="16"/>
        <v>Chiapas_</v>
      </c>
      <c r="B359" s="104" t="str">
        <f t="shared" si="17"/>
        <v>Chiapas_</v>
      </c>
      <c r="C359" s="104" t="s">
        <v>2068</v>
      </c>
      <c r="D359" s="104" t="str">
        <f t="shared" si="15"/>
        <v>Chiapas</v>
      </c>
      <c r="E359" s="104" t="s">
        <v>605</v>
      </c>
      <c r="G359" s="104" t="s">
        <v>113</v>
      </c>
    </row>
    <row r="360" spans="1:42" hidden="1" x14ac:dyDescent="0.2">
      <c r="A360" s="104" t="str">
        <f t="shared" si="16"/>
        <v>Chiapas_</v>
      </c>
      <c r="B360" s="104" t="str">
        <f t="shared" si="17"/>
        <v>Chiapas_</v>
      </c>
      <c r="C360" s="104" t="s">
        <v>2068</v>
      </c>
      <c r="D360" s="104" t="str">
        <f t="shared" si="15"/>
        <v>Chiapas</v>
      </c>
      <c r="E360" s="104" t="s">
        <v>606</v>
      </c>
      <c r="G360" s="104" t="s">
        <v>694</v>
      </c>
    </row>
    <row r="361" spans="1:42" hidden="1" x14ac:dyDescent="0.2">
      <c r="A361" s="104" t="str">
        <f t="shared" si="16"/>
        <v>Chiapas_</v>
      </c>
      <c r="B361" s="104" t="str">
        <f t="shared" si="17"/>
        <v>Chiapas_</v>
      </c>
      <c r="C361" s="104" t="s">
        <v>2068</v>
      </c>
      <c r="D361" s="104" t="str">
        <f t="shared" si="15"/>
        <v>Chiapas</v>
      </c>
      <c r="E361" s="104" t="s">
        <v>607</v>
      </c>
      <c r="G361" s="104" t="s">
        <v>214</v>
      </c>
    </row>
    <row r="362" spans="1:42" hidden="1" x14ac:dyDescent="0.2">
      <c r="A362" s="104" t="str">
        <f t="shared" si="16"/>
        <v>Chiapas_</v>
      </c>
      <c r="B362" s="104" t="str">
        <f t="shared" si="17"/>
        <v>Chiapas_</v>
      </c>
      <c r="C362" s="104" t="s">
        <v>2068</v>
      </c>
      <c r="D362" s="104" t="str">
        <f t="shared" si="15"/>
        <v>Chiapas</v>
      </c>
      <c r="E362" s="104" t="s">
        <v>608</v>
      </c>
      <c r="G362" s="104" t="s">
        <v>695</v>
      </c>
    </row>
    <row r="363" spans="1:42" hidden="1" x14ac:dyDescent="0.2">
      <c r="A363" s="104" t="str">
        <f t="shared" si="16"/>
        <v>Chiapas_</v>
      </c>
      <c r="B363" s="104" t="str">
        <f t="shared" si="17"/>
        <v>Chiapas_</v>
      </c>
      <c r="C363" s="104" t="s">
        <v>2068</v>
      </c>
      <c r="D363" s="104" t="str">
        <f t="shared" si="15"/>
        <v>Chiapas</v>
      </c>
      <c r="E363" s="104" t="s">
        <v>609</v>
      </c>
      <c r="G363" s="104" t="s">
        <v>215</v>
      </c>
    </row>
    <row r="364" spans="1:42" hidden="1" x14ac:dyDescent="0.2">
      <c r="A364" s="104" t="str">
        <f t="shared" si="16"/>
        <v>Chiapas_</v>
      </c>
      <c r="B364" s="104" t="str">
        <f t="shared" si="17"/>
        <v>Chiapas_</v>
      </c>
      <c r="C364" s="104" t="s">
        <v>2068</v>
      </c>
      <c r="D364" s="104" t="str">
        <f t="shared" si="15"/>
        <v>Chiapas</v>
      </c>
      <c r="E364" s="104" t="s">
        <v>113</v>
      </c>
    </row>
    <row r="365" spans="1:42" hidden="1" x14ac:dyDescent="0.2">
      <c r="A365" s="104" t="str">
        <f t="shared" si="16"/>
        <v>Chiapas_</v>
      </c>
      <c r="B365" s="104" t="str">
        <f t="shared" si="17"/>
        <v>Chiapas_</v>
      </c>
      <c r="C365" s="104" t="s">
        <v>2068</v>
      </c>
      <c r="D365" s="104" t="str">
        <f t="shared" si="15"/>
        <v>Chiapas</v>
      </c>
    </row>
    <row r="366" spans="1:42" hidden="1" x14ac:dyDescent="0.2">
      <c r="A366" s="104" t="str">
        <f t="shared" si="16"/>
        <v>Chiapas_</v>
      </c>
      <c r="B366" s="104" t="str">
        <f t="shared" si="17"/>
        <v>Chiapas_</v>
      </c>
      <c r="C366" s="104" t="s">
        <v>2068</v>
      </c>
      <c r="D366" s="104" t="str">
        <f t="shared" si="15"/>
        <v>Chiapas</v>
      </c>
      <c r="H366" s="104" t="s">
        <v>113</v>
      </c>
    </row>
    <row r="367" spans="1:42" hidden="1" x14ac:dyDescent="0.2">
      <c r="A367" s="104" t="str">
        <f t="shared" si="16"/>
        <v>Chiapas_Clave de Registro ante la SHCP</v>
      </c>
      <c r="B367" s="104" t="str">
        <f t="shared" si="17"/>
        <v>Chiapas_Acreedor o Prestador de Servicio / Subconcepto</v>
      </c>
      <c r="C367" s="104" t="s">
        <v>2068</v>
      </c>
      <c r="D367" s="104" t="str">
        <f t="shared" si="15"/>
        <v>Chiapas</v>
      </c>
      <c r="E367" s="104" t="s">
        <v>91</v>
      </c>
      <c r="F367" s="104" t="s">
        <v>92</v>
      </c>
      <c r="H367" s="104" t="s">
        <v>93</v>
      </c>
      <c r="J367" s="104" t="s">
        <v>94</v>
      </c>
      <c r="K367" s="104" t="s">
        <v>95</v>
      </c>
      <c r="L367" s="104" t="s">
        <v>96</v>
      </c>
      <c r="M367" s="104" t="s">
        <v>97</v>
      </c>
      <c r="N367" s="104" t="s">
        <v>98</v>
      </c>
      <c r="O367" s="104" t="s">
        <v>139</v>
      </c>
      <c r="P367" s="104" t="s">
        <v>99</v>
      </c>
      <c r="Q367" s="104" t="s">
        <v>100</v>
      </c>
      <c r="R367" s="104" t="s">
        <v>100</v>
      </c>
      <c r="S367" s="104" t="s">
        <v>100</v>
      </c>
      <c r="T367" s="104" t="s">
        <v>100</v>
      </c>
      <c r="U367" s="104" t="s">
        <v>100</v>
      </c>
      <c r="V367" s="104" t="s">
        <v>101</v>
      </c>
      <c r="W367" s="104" t="s">
        <v>101</v>
      </c>
      <c r="X367" s="104" t="s">
        <v>101</v>
      </c>
      <c r="Y367" s="104" t="s">
        <v>101</v>
      </c>
      <c r="Z367" s="104" t="s">
        <v>101</v>
      </c>
      <c r="AA367" s="104" t="s">
        <v>102</v>
      </c>
      <c r="AB367" s="104" t="s">
        <v>102</v>
      </c>
      <c r="AC367" s="104" t="s">
        <v>102</v>
      </c>
      <c r="AD367" s="104" t="s">
        <v>102</v>
      </c>
      <c r="AE367" s="104" t="s">
        <v>102</v>
      </c>
      <c r="AF367" s="104" t="s">
        <v>103</v>
      </c>
      <c r="AG367" s="104" t="s">
        <v>103</v>
      </c>
      <c r="AH367" s="104" t="s">
        <v>103</v>
      </c>
      <c r="AI367" s="104" t="s">
        <v>103</v>
      </c>
      <c r="AJ367" s="104" t="s">
        <v>103</v>
      </c>
      <c r="AK367" s="104" t="s">
        <v>104</v>
      </c>
      <c r="AL367" s="104" t="s">
        <v>104</v>
      </c>
      <c r="AM367" s="104" t="s">
        <v>104</v>
      </c>
      <c r="AN367" s="104" t="s">
        <v>104</v>
      </c>
      <c r="AO367" s="104" t="s">
        <v>104</v>
      </c>
      <c r="AP367" s="104" t="s">
        <v>105</v>
      </c>
    </row>
    <row r="368" spans="1:42" hidden="1" x14ac:dyDescent="0.2">
      <c r="A368" s="104" t="str">
        <f t="shared" si="16"/>
        <v>Chiapas_</v>
      </c>
      <c r="B368" s="104" t="str">
        <f t="shared" si="17"/>
        <v>Chiapas_</v>
      </c>
      <c r="C368" s="104" t="s">
        <v>2068</v>
      </c>
      <c r="D368" s="104" t="str">
        <f t="shared" si="15"/>
        <v>Chiapas</v>
      </c>
      <c r="Q368" s="104" t="s">
        <v>610</v>
      </c>
      <c r="R368" s="104" t="s">
        <v>611</v>
      </c>
      <c r="S368" s="104" t="s">
        <v>1898</v>
      </c>
      <c r="T368" s="104" t="s">
        <v>1899</v>
      </c>
      <c r="U368" s="104" t="s">
        <v>1900</v>
      </c>
      <c r="V368" s="104" t="s">
        <v>610</v>
      </c>
      <c r="W368" s="104" t="s">
        <v>611</v>
      </c>
      <c r="X368" s="104" t="s">
        <v>1898</v>
      </c>
      <c r="Y368" s="104" t="s">
        <v>1899</v>
      </c>
      <c r="Z368" s="104" t="s">
        <v>1900</v>
      </c>
      <c r="AA368" s="104" t="s">
        <v>610</v>
      </c>
      <c r="AB368" s="104" t="s">
        <v>611</v>
      </c>
      <c r="AC368" s="104" t="s">
        <v>1898</v>
      </c>
      <c r="AD368" s="104" t="s">
        <v>1899</v>
      </c>
      <c r="AE368" s="104" t="s">
        <v>1900</v>
      </c>
      <c r="AF368" s="104" t="s">
        <v>610</v>
      </c>
      <c r="AG368" s="104" t="s">
        <v>611</v>
      </c>
      <c r="AH368" s="104" t="s">
        <v>1898</v>
      </c>
      <c r="AI368" s="104" t="s">
        <v>1899</v>
      </c>
      <c r="AJ368" s="104" t="s">
        <v>1900</v>
      </c>
      <c r="AK368" s="104" t="s">
        <v>610</v>
      </c>
      <c r="AL368" s="104" t="s">
        <v>611</v>
      </c>
      <c r="AM368" s="104" t="s">
        <v>1898</v>
      </c>
      <c r="AN368" s="104" t="s">
        <v>1899</v>
      </c>
      <c r="AO368" s="104" t="s">
        <v>1900</v>
      </c>
    </row>
    <row r="369" spans="1:42" hidden="1" x14ac:dyDescent="0.2">
      <c r="A369" s="104" t="str">
        <f t="shared" si="16"/>
        <v>Chiapas_P07-0714106</v>
      </c>
      <c r="B369" s="104" t="str">
        <f t="shared" si="17"/>
        <v>Chiapas_BBVA Bancomer, S.A., Institución de Banca Múltiple, Grupo Financiero BBVA Bancomer</v>
      </c>
      <c r="C369" s="104" t="s">
        <v>2068</v>
      </c>
      <c r="D369" s="104" t="str">
        <f t="shared" si="15"/>
        <v>Chiapas</v>
      </c>
      <c r="E369" s="104" t="s">
        <v>110</v>
      </c>
      <c r="F369" s="104" t="s">
        <v>612</v>
      </c>
      <c r="H369" s="104" t="s">
        <v>169</v>
      </c>
      <c r="J369" s="104" t="s">
        <v>195</v>
      </c>
      <c r="K369" s="104" t="s">
        <v>218</v>
      </c>
      <c r="L369" s="104" t="s">
        <v>47</v>
      </c>
      <c r="M369" s="104" t="s">
        <v>113</v>
      </c>
      <c r="N369" s="104" t="s">
        <v>694</v>
      </c>
      <c r="O369" s="104" t="s">
        <v>657</v>
      </c>
      <c r="P369" s="104" t="s">
        <v>1</v>
      </c>
      <c r="Q369" s="104">
        <v>900913086.88999999</v>
      </c>
      <c r="R369" s="104">
        <v>895131033.52999997</v>
      </c>
      <c r="S369" s="104">
        <v>889108067.21000004</v>
      </c>
      <c r="V369" s="104">
        <v>5550776.6900000004</v>
      </c>
      <c r="W369" s="104">
        <v>5782053.3600000003</v>
      </c>
      <c r="X369" s="104">
        <v>6022966.3200000003</v>
      </c>
      <c r="AA369" s="104">
        <v>15115643.859999999</v>
      </c>
      <c r="AB369" s="104">
        <v>18420278.100000001</v>
      </c>
      <c r="AC369" s="104">
        <v>20777646.34</v>
      </c>
      <c r="AK369" s="104">
        <v>365500</v>
      </c>
      <c r="AP369" s="104" t="s">
        <v>113</v>
      </c>
    </row>
    <row r="370" spans="1:42" hidden="1" x14ac:dyDescent="0.2">
      <c r="A370" s="104" t="str">
        <f t="shared" si="16"/>
        <v>Chiapas_P07-0714105</v>
      </c>
      <c r="B370" s="104" t="str">
        <f t="shared" si="17"/>
        <v>Chiapas_Banco Mercantil del Norte, S.A., Institución de Banca Múltiple, Grupo Financiero Banorte</v>
      </c>
      <c r="C370" s="104" t="s">
        <v>2068</v>
      </c>
      <c r="D370" s="104" t="str">
        <f t="shared" si="15"/>
        <v>Chiapas</v>
      </c>
      <c r="H370" s="104" t="s">
        <v>169</v>
      </c>
      <c r="J370" s="104" t="s">
        <v>247</v>
      </c>
      <c r="K370" s="104" t="s">
        <v>216</v>
      </c>
      <c r="L370" s="104" t="s">
        <v>47</v>
      </c>
      <c r="M370" s="104" t="s">
        <v>113</v>
      </c>
      <c r="N370" s="104" t="s">
        <v>694</v>
      </c>
      <c r="O370" s="104" t="s">
        <v>696</v>
      </c>
      <c r="P370" s="104" t="s">
        <v>1</v>
      </c>
      <c r="Q370" s="104">
        <v>1759520630.0699999</v>
      </c>
      <c r="R370" s="104">
        <v>1749544938.4400001</v>
      </c>
      <c r="S370" s="104">
        <v>1739113573.4300001</v>
      </c>
      <c r="V370" s="104">
        <v>9539923.4199999999</v>
      </c>
      <c r="W370" s="104">
        <v>9975691.6300000008</v>
      </c>
      <c r="X370" s="104">
        <v>10431365.01</v>
      </c>
      <c r="AA370" s="104">
        <v>30422523.629999999</v>
      </c>
      <c r="AB370" s="104">
        <v>35022777.700000003</v>
      </c>
      <c r="AC370" s="104">
        <v>41311036.350000001</v>
      </c>
      <c r="AL370" s="104">
        <v>29037395.539999999</v>
      </c>
      <c r="AP370" s="104" t="s">
        <v>113</v>
      </c>
    </row>
    <row r="371" spans="1:42" hidden="1" x14ac:dyDescent="0.2">
      <c r="A371" s="104" t="str">
        <f t="shared" si="16"/>
        <v>Chiapas_P07-0714104</v>
      </c>
      <c r="B371" s="104" t="str">
        <f t="shared" si="17"/>
        <v>Chiapas_Banco Santander (Mexico), S.A., Institucion de Banca Multiple, Grupo Financiero Santander Mexico</v>
      </c>
      <c r="C371" s="104" t="s">
        <v>2068</v>
      </c>
      <c r="D371" s="104" t="str">
        <f t="shared" si="15"/>
        <v>Chiapas</v>
      </c>
      <c r="H371" s="104" t="s">
        <v>169</v>
      </c>
      <c r="J371" s="104" t="s">
        <v>192</v>
      </c>
      <c r="K371" s="104" t="s">
        <v>217</v>
      </c>
      <c r="L371" s="104" t="s">
        <v>47</v>
      </c>
      <c r="M371" s="104" t="s">
        <v>113</v>
      </c>
      <c r="N371" s="104" t="s">
        <v>694</v>
      </c>
      <c r="O371" s="104" t="s">
        <v>697</v>
      </c>
      <c r="P371" s="104" t="s">
        <v>1</v>
      </c>
      <c r="Q371" s="104">
        <v>848920399.17999995</v>
      </c>
      <c r="R371" s="104">
        <v>834595082.13</v>
      </c>
      <c r="S371" s="104">
        <v>819615407.88</v>
      </c>
      <c r="V371" s="104">
        <v>13699544.130000001</v>
      </c>
      <c r="W371" s="104">
        <v>14325317.050000001</v>
      </c>
      <c r="X371" s="104">
        <v>14979674.25</v>
      </c>
      <c r="AA371" s="104">
        <v>13807221.98</v>
      </c>
      <c r="AB371" s="104">
        <v>16432879.380000001</v>
      </c>
      <c r="AC371" s="104">
        <v>18866980.789999999</v>
      </c>
      <c r="AK371" s="104">
        <v>338200</v>
      </c>
      <c r="AM371" s="104">
        <v>3313756.43</v>
      </c>
      <c r="AP371" s="104" t="s">
        <v>1902</v>
      </c>
    </row>
    <row r="372" spans="1:42" hidden="1" x14ac:dyDescent="0.2">
      <c r="A372" s="104" t="str">
        <f t="shared" si="16"/>
        <v>Chiapas_P07-0814117</v>
      </c>
      <c r="B372" s="104" t="str">
        <f t="shared" si="17"/>
        <v>Chiapas_Banco Nacional de Obras y Servicios Públicos, Sociedad Nacional de Crédito</v>
      </c>
      <c r="C372" s="104" t="s">
        <v>2068</v>
      </c>
      <c r="D372" s="104" t="str">
        <f t="shared" si="15"/>
        <v>Chiapas</v>
      </c>
      <c r="H372" s="104" t="s">
        <v>169</v>
      </c>
      <c r="J372" s="104" t="s">
        <v>187</v>
      </c>
      <c r="K372" s="104" t="s">
        <v>219</v>
      </c>
      <c r="L372" s="104" t="s">
        <v>47</v>
      </c>
      <c r="M372" s="104" t="s">
        <v>113</v>
      </c>
      <c r="N372" s="104" t="s">
        <v>694</v>
      </c>
      <c r="O372" s="104" t="s">
        <v>698</v>
      </c>
      <c r="P372" s="104" t="s">
        <v>1</v>
      </c>
      <c r="Q372" s="104">
        <v>6926793249.5200005</v>
      </c>
      <c r="R372" s="104">
        <v>6912276968.1199999</v>
      </c>
      <c r="S372" s="104">
        <v>6897097606.5799999</v>
      </c>
      <c r="V372" s="104">
        <v>13882166.59</v>
      </c>
      <c r="W372" s="104">
        <v>14516281.4</v>
      </c>
      <c r="X372" s="104">
        <v>15179361.539999999</v>
      </c>
      <c r="AA372" s="104">
        <v>116631463.42</v>
      </c>
      <c r="AB372" s="104">
        <v>134049942.03</v>
      </c>
      <c r="AC372" s="104">
        <v>156325344.08000001</v>
      </c>
      <c r="AL372" s="104">
        <v>3880150</v>
      </c>
      <c r="AP372" s="104" t="s">
        <v>113</v>
      </c>
    </row>
    <row r="373" spans="1:42" hidden="1" x14ac:dyDescent="0.2">
      <c r="A373" s="104" t="str">
        <f t="shared" si="16"/>
        <v>Chiapas_P07-0318009</v>
      </c>
      <c r="B373" s="104" t="str">
        <f t="shared" si="17"/>
        <v>Chiapas_Banco Nacional de Obras y Servicios Públicos, Sociedad Nacional de Crédito</v>
      </c>
      <c r="C373" s="104" t="s">
        <v>2068</v>
      </c>
      <c r="D373" s="104" t="str">
        <f t="shared" si="15"/>
        <v>Chiapas</v>
      </c>
      <c r="H373" s="104" t="s">
        <v>169</v>
      </c>
      <c r="J373" s="104" t="s">
        <v>187</v>
      </c>
      <c r="K373" s="104" t="s">
        <v>220</v>
      </c>
      <c r="L373" s="104" t="s">
        <v>47</v>
      </c>
      <c r="M373" s="104" t="s">
        <v>113</v>
      </c>
      <c r="N373" s="104" t="s">
        <v>694</v>
      </c>
      <c r="O373" s="104" t="s">
        <v>699</v>
      </c>
      <c r="P373" s="104" t="s">
        <v>1</v>
      </c>
      <c r="Q373" s="104">
        <v>2775192220.9099998</v>
      </c>
      <c r="R373" s="104">
        <v>2762108230.3099999</v>
      </c>
      <c r="S373" s="104">
        <v>2746006538.04</v>
      </c>
      <c r="V373" s="104">
        <v>10621885.75</v>
      </c>
      <c r="W373" s="104">
        <v>13083990.6</v>
      </c>
      <c r="X373" s="104">
        <v>16101692.27</v>
      </c>
      <c r="AA373" s="104">
        <v>44359494.799999997</v>
      </c>
      <c r="AB373" s="104">
        <v>51660102.369999997</v>
      </c>
      <c r="AC373" s="104">
        <v>61359475.729999997</v>
      </c>
      <c r="AK373" s="104">
        <v>887596.02</v>
      </c>
      <c r="AL373" s="104">
        <v>7161057.3300000001</v>
      </c>
      <c r="AM373" s="104">
        <v>899058.3</v>
      </c>
      <c r="AP373" s="104" t="s">
        <v>113</v>
      </c>
    </row>
    <row r="374" spans="1:42" hidden="1" x14ac:dyDescent="0.2">
      <c r="A374" s="104" t="str">
        <f t="shared" si="16"/>
        <v>Chiapas_P07-0714105_ID</v>
      </c>
      <c r="B374" s="104" t="str">
        <f t="shared" si="17"/>
        <v>Chiapas_Banco Mercantil del Norte, S.A., Institución de Banca Múltiple, Grupo Financiero Banorte</v>
      </c>
      <c r="C374" s="104" t="s">
        <v>2068</v>
      </c>
      <c r="D374" s="104" t="str">
        <f t="shared" si="15"/>
        <v>Chiapas</v>
      </c>
      <c r="H374" s="104" t="s">
        <v>221</v>
      </c>
      <c r="J374" s="104" t="s">
        <v>247</v>
      </c>
      <c r="K374" s="104" t="s">
        <v>222</v>
      </c>
      <c r="L374" s="104" t="s">
        <v>47</v>
      </c>
      <c r="M374" s="104" t="s">
        <v>113</v>
      </c>
      <c r="N374" s="104" t="s">
        <v>694</v>
      </c>
      <c r="O374" s="104" t="s">
        <v>113</v>
      </c>
      <c r="P374" s="104" t="s">
        <v>113</v>
      </c>
      <c r="Q374" s="104">
        <v>0</v>
      </c>
      <c r="R374" s="104">
        <v>0</v>
      </c>
      <c r="S374" s="104">
        <v>0</v>
      </c>
      <c r="V374" s="104">
        <v>0</v>
      </c>
      <c r="W374" s="104">
        <v>0</v>
      </c>
      <c r="X374" s="104">
        <v>0</v>
      </c>
      <c r="AA374" s="104">
        <v>10112680.17</v>
      </c>
      <c r="AB374" s="104">
        <v>5734700.8799999999</v>
      </c>
      <c r="AP374" s="104" t="s">
        <v>1903</v>
      </c>
    </row>
    <row r="375" spans="1:42" hidden="1" x14ac:dyDescent="0.2">
      <c r="A375" s="104" t="str">
        <f t="shared" si="16"/>
        <v>Chiapas_070719073</v>
      </c>
      <c r="B375" s="104" t="str">
        <f t="shared" si="17"/>
        <v>Chiapas_Banco Invex, S.A. Institución de Banca Múltiple, Invex Grupo Financiero</v>
      </c>
      <c r="C375" s="104" t="s">
        <v>2068</v>
      </c>
      <c r="D375" s="104" t="str">
        <f t="shared" si="15"/>
        <v>Chiapas</v>
      </c>
      <c r="H375" s="104" t="s">
        <v>700</v>
      </c>
      <c r="J375" s="104" t="s">
        <v>701</v>
      </c>
      <c r="K375" s="104" t="s">
        <v>702</v>
      </c>
      <c r="L375" s="104" t="s">
        <v>655</v>
      </c>
      <c r="M375" s="104" t="s">
        <v>113</v>
      </c>
      <c r="N375" s="104" t="s">
        <v>694</v>
      </c>
      <c r="O375" s="104" t="s">
        <v>703</v>
      </c>
      <c r="P375" s="104" t="s">
        <v>1</v>
      </c>
      <c r="Q375" s="104">
        <v>6088009311.6099997</v>
      </c>
      <c r="R375" s="104">
        <v>6187926234.6899996</v>
      </c>
      <c r="S375" s="104">
        <v>6060741962.1400003</v>
      </c>
      <c r="V375" s="104">
        <v>0</v>
      </c>
      <c r="W375" s="104">
        <v>0</v>
      </c>
      <c r="X375" s="104">
        <v>264543594.78</v>
      </c>
      <c r="AA375" s="104">
        <v>142929673.63</v>
      </c>
      <c r="AB375" s="104">
        <v>0</v>
      </c>
      <c r="AC375" s="104">
        <v>146617932.31999999</v>
      </c>
      <c r="AF375" s="104">
        <v>158270.57999999999</v>
      </c>
      <c r="AG375" s="104">
        <v>153190.41</v>
      </c>
      <c r="AH375" s="104">
        <v>135640.76</v>
      </c>
      <c r="AK375" s="104">
        <v>2176359.6</v>
      </c>
      <c r="AL375" s="104">
        <v>3080831.53</v>
      </c>
      <c r="AM375" s="104">
        <v>3791417.51</v>
      </c>
      <c r="AP375" s="104" t="s">
        <v>113</v>
      </c>
    </row>
    <row r="376" spans="1:42" hidden="1" x14ac:dyDescent="0.2">
      <c r="A376" s="104" t="str">
        <f t="shared" si="16"/>
        <v>Chiapas_070719074</v>
      </c>
      <c r="B376" s="104" t="str">
        <f t="shared" si="17"/>
        <v>Chiapas_Banco Invex, S.A. Institución de Banca Múltiple, Invex Grupo Financiero</v>
      </c>
      <c r="C376" s="104" t="s">
        <v>2068</v>
      </c>
      <c r="D376" s="104" t="str">
        <f t="shared" si="15"/>
        <v>Chiapas</v>
      </c>
      <c r="H376" s="104" t="s">
        <v>700</v>
      </c>
      <c r="J376" s="104" t="s">
        <v>701</v>
      </c>
      <c r="K376" s="104" t="s">
        <v>704</v>
      </c>
      <c r="L376" s="104" t="s">
        <v>655</v>
      </c>
      <c r="M376" s="104" t="s">
        <v>113</v>
      </c>
      <c r="N376" s="104" t="s">
        <v>694</v>
      </c>
      <c r="O376" s="104" t="s">
        <v>614</v>
      </c>
      <c r="P376" s="104" t="s">
        <v>1</v>
      </c>
      <c r="Q376" s="104">
        <v>611376376</v>
      </c>
      <c r="R376" s="104">
        <v>611376376</v>
      </c>
      <c r="S376" s="104">
        <v>585475660</v>
      </c>
      <c r="V376" s="104">
        <v>0</v>
      </c>
      <c r="W376" s="104">
        <v>0</v>
      </c>
      <c r="X376" s="104">
        <v>25900716</v>
      </c>
      <c r="AA376" s="104">
        <v>19362289.829999998</v>
      </c>
      <c r="AB376" s="104">
        <v>0</v>
      </c>
      <c r="AC376" s="104">
        <v>24576481.18</v>
      </c>
      <c r="AF376" s="104">
        <v>30146.78</v>
      </c>
      <c r="AG376" s="104">
        <v>29179.13</v>
      </c>
      <c r="AH376" s="104">
        <v>25836.33</v>
      </c>
      <c r="AK376" s="104">
        <v>505721.33</v>
      </c>
      <c r="AL376" s="104">
        <v>586825.05000000005</v>
      </c>
      <c r="AM376" s="104">
        <v>572561.54</v>
      </c>
      <c r="AP376" s="104" t="s">
        <v>113</v>
      </c>
    </row>
    <row r="377" spans="1:42" hidden="1" x14ac:dyDescent="0.2">
      <c r="A377" s="104" t="str">
        <f t="shared" si="16"/>
        <v>Chiapas_</v>
      </c>
      <c r="B377" s="104" t="str">
        <f t="shared" si="17"/>
        <v>Chiapas_</v>
      </c>
      <c r="C377" s="104" t="s">
        <v>2068</v>
      </c>
      <c r="D377" s="104" t="str">
        <f t="shared" si="15"/>
        <v>Chiapas</v>
      </c>
      <c r="E377" s="104" t="s">
        <v>617</v>
      </c>
      <c r="F377" s="104" t="s">
        <v>117</v>
      </c>
      <c r="H377" s="104" t="s">
        <v>113</v>
      </c>
      <c r="J377" s="104" t="s">
        <v>113</v>
      </c>
      <c r="K377" s="104" t="s">
        <v>113</v>
      </c>
      <c r="L377" s="104" t="s">
        <v>113</v>
      </c>
      <c r="M377" s="104" t="s">
        <v>113</v>
      </c>
      <c r="N377" s="104" t="s">
        <v>113</v>
      </c>
      <c r="O377" s="104" t="s">
        <v>113</v>
      </c>
      <c r="P377" s="104" t="s">
        <v>113</v>
      </c>
      <c r="AP377" s="104" t="s">
        <v>113</v>
      </c>
    </row>
    <row r="378" spans="1:42" hidden="1" x14ac:dyDescent="0.2">
      <c r="A378" s="104" t="str">
        <f t="shared" si="16"/>
        <v>Chiapas_</v>
      </c>
      <c r="B378" s="104" t="str">
        <f t="shared" si="17"/>
        <v>Chiapas_Proveedores por pagar a corto plazo</v>
      </c>
      <c r="C378" s="104" t="s">
        <v>2068</v>
      </c>
      <c r="D378" s="104" t="str">
        <f t="shared" si="15"/>
        <v>Chiapas</v>
      </c>
      <c r="E378" s="104" t="s">
        <v>121</v>
      </c>
      <c r="F378" s="104" t="s">
        <v>122</v>
      </c>
      <c r="H378" s="104" t="s">
        <v>2</v>
      </c>
      <c r="J378" s="104" t="s">
        <v>3</v>
      </c>
      <c r="K378" s="104" t="s">
        <v>113</v>
      </c>
      <c r="L378" s="104" t="s">
        <v>113</v>
      </c>
      <c r="M378" s="104" t="s">
        <v>113</v>
      </c>
      <c r="N378" s="104" t="s">
        <v>113</v>
      </c>
      <c r="O378" s="104" t="s">
        <v>113</v>
      </c>
      <c r="P378" s="104" t="s">
        <v>113</v>
      </c>
      <c r="Q378" s="104">
        <v>125919644</v>
      </c>
      <c r="R378" s="104">
        <v>136555866</v>
      </c>
      <c r="S378" s="104">
        <v>196581767</v>
      </c>
      <c r="AP378" s="104" t="s">
        <v>113</v>
      </c>
    </row>
    <row r="379" spans="1:42" hidden="1" x14ac:dyDescent="0.2">
      <c r="A379" s="104" t="str">
        <f t="shared" si="16"/>
        <v>Chiapas_</v>
      </c>
      <c r="B379" s="104" t="str">
        <f t="shared" si="17"/>
        <v>Chiapas_Contratistas por obra pública por pagar a corto plazo</v>
      </c>
      <c r="C379" s="104" t="s">
        <v>2068</v>
      </c>
      <c r="D379" s="104" t="str">
        <f t="shared" si="15"/>
        <v>Chiapas</v>
      </c>
      <c r="J379" s="104" t="s">
        <v>9</v>
      </c>
      <c r="K379" s="104" t="s">
        <v>113</v>
      </c>
      <c r="L379" s="104" t="s">
        <v>113</v>
      </c>
      <c r="M379" s="104" t="s">
        <v>113</v>
      </c>
      <c r="N379" s="104" t="s">
        <v>113</v>
      </c>
      <c r="O379" s="104" t="s">
        <v>113</v>
      </c>
      <c r="P379" s="104" t="s">
        <v>113</v>
      </c>
      <c r="Q379" s="104">
        <v>11434889</v>
      </c>
      <c r="R379" s="104">
        <v>5135759</v>
      </c>
      <c r="S379" s="104">
        <v>77299710</v>
      </c>
      <c r="AP379" s="104" t="s">
        <v>113</v>
      </c>
    </row>
    <row r="380" spans="1:42" hidden="1" x14ac:dyDescent="0.2">
      <c r="A380" s="104" t="str">
        <f t="shared" si="16"/>
        <v>Chiapas_</v>
      </c>
      <c r="B380" s="104" t="str">
        <f t="shared" si="17"/>
        <v>Chiapas_Otras cuentas por pagar a corto plazo</v>
      </c>
      <c r="C380" s="104" t="s">
        <v>2068</v>
      </c>
      <c r="D380" s="104" t="str">
        <f t="shared" si="15"/>
        <v>Chiapas</v>
      </c>
      <c r="J380" s="104" t="s">
        <v>12</v>
      </c>
      <c r="K380" s="104" t="s">
        <v>113</v>
      </c>
      <c r="L380" s="104" t="s">
        <v>113</v>
      </c>
      <c r="M380" s="104" t="s">
        <v>113</v>
      </c>
      <c r="N380" s="104" t="s">
        <v>113</v>
      </c>
      <c r="O380" s="104" t="s">
        <v>113</v>
      </c>
      <c r="P380" s="104" t="s">
        <v>113</v>
      </c>
      <c r="Q380" s="104">
        <v>148953921</v>
      </c>
      <c r="R380" s="104">
        <v>1241571475</v>
      </c>
      <c r="S380" s="104">
        <v>588860785</v>
      </c>
      <c r="AP380" s="104" t="s">
        <v>113</v>
      </c>
    </row>
    <row r="381" spans="1:42" hidden="1" x14ac:dyDescent="0.2">
      <c r="A381" s="104" t="str">
        <f t="shared" si="16"/>
        <v>Chiapas_</v>
      </c>
      <c r="B381" s="104" t="str">
        <f t="shared" si="17"/>
        <v>Chiapas_Documentos comerciales por pagar a corto plazo</v>
      </c>
      <c r="C381" s="104" t="s">
        <v>2068</v>
      </c>
      <c r="D381" s="104" t="str">
        <f t="shared" si="15"/>
        <v>Chiapas</v>
      </c>
      <c r="H381" s="104" t="s">
        <v>8</v>
      </c>
      <c r="J381" s="104" t="s">
        <v>16</v>
      </c>
      <c r="K381" s="104" t="s">
        <v>113</v>
      </c>
      <c r="L381" s="104" t="s">
        <v>113</v>
      </c>
      <c r="M381" s="104" t="s">
        <v>113</v>
      </c>
      <c r="N381" s="104" t="s">
        <v>113</v>
      </c>
      <c r="O381" s="104" t="s">
        <v>113</v>
      </c>
      <c r="P381" s="104" t="s">
        <v>113</v>
      </c>
      <c r="Q381" s="104">
        <v>0</v>
      </c>
      <c r="R381" s="104">
        <v>0</v>
      </c>
      <c r="S381" s="104">
        <v>0</v>
      </c>
      <c r="AP381" s="104" t="s">
        <v>113</v>
      </c>
    </row>
    <row r="382" spans="1:42" hidden="1" x14ac:dyDescent="0.2">
      <c r="A382" s="104" t="str">
        <f t="shared" si="16"/>
        <v>Chiapas_</v>
      </c>
      <c r="B382" s="104" t="str">
        <f t="shared" si="17"/>
        <v>Chiapas_Documentos con contratistas por pagar a corto plazo</v>
      </c>
      <c r="C382" s="104" t="s">
        <v>2068</v>
      </c>
      <c r="D382" s="104" t="str">
        <f t="shared" si="15"/>
        <v>Chiapas</v>
      </c>
      <c r="J382" s="104" t="s">
        <v>19</v>
      </c>
      <c r="K382" s="104" t="s">
        <v>113</v>
      </c>
      <c r="L382" s="104" t="s">
        <v>113</v>
      </c>
      <c r="M382" s="104" t="s">
        <v>113</v>
      </c>
      <c r="N382" s="104" t="s">
        <v>113</v>
      </c>
      <c r="O382" s="104" t="s">
        <v>113</v>
      </c>
      <c r="P382" s="104" t="s">
        <v>113</v>
      </c>
      <c r="Q382" s="104">
        <v>0</v>
      </c>
      <c r="R382" s="104">
        <v>0</v>
      </c>
      <c r="S382" s="104">
        <v>0</v>
      </c>
      <c r="AP382" s="104" t="s">
        <v>113</v>
      </c>
    </row>
    <row r="383" spans="1:42" hidden="1" x14ac:dyDescent="0.2">
      <c r="A383" s="104" t="str">
        <f t="shared" si="16"/>
        <v>Chiapas_</v>
      </c>
      <c r="B383" s="104" t="str">
        <f t="shared" si="17"/>
        <v>Chiapas_Otros documentos por pagar a corto plazo</v>
      </c>
      <c r="C383" s="104" t="s">
        <v>2068</v>
      </c>
      <c r="D383" s="104" t="str">
        <f t="shared" si="15"/>
        <v>Chiapas</v>
      </c>
      <c r="J383" s="104" t="s">
        <v>23</v>
      </c>
      <c r="K383" s="104" t="s">
        <v>113</v>
      </c>
      <c r="L383" s="104" t="s">
        <v>113</v>
      </c>
      <c r="M383" s="104" t="s">
        <v>113</v>
      </c>
      <c r="N383" s="104" t="s">
        <v>113</v>
      </c>
      <c r="O383" s="104" t="s">
        <v>113</v>
      </c>
      <c r="P383" s="104" t="s">
        <v>113</v>
      </c>
      <c r="Q383" s="104">
        <v>0</v>
      </c>
      <c r="R383" s="104">
        <v>0</v>
      </c>
      <c r="S383" s="104">
        <v>0</v>
      </c>
      <c r="AP383" s="104" t="s">
        <v>113</v>
      </c>
    </row>
    <row r="384" spans="1:42" hidden="1" x14ac:dyDescent="0.2">
      <c r="A384" s="104" t="str">
        <f t="shared" si="16"/>
        <v>Chiapas_</v>
      </c>
      <c r="B384" s="104" t="str">
        <f t="shared" si="17"/>
        <v>Chiapas_Títulos y valores de la deuda pública interna a corto plazo</v>
      </c>
      <c r="C384" s="104" t="s">
        <v>2068</v>
      </c>
      <c r="D384" s="104" t="str">
        <f t="shared" si="15"/>
        <v>Chiapas</v>
      </c>
      <c r="H384" s="104" t="s">
        <v>11</v>
      </c>
      <c r="J384" s="104" t="s">
        <v>123</v>
      </c>
      <c r="K384" s="104" t="s">
        <v>113</v>
      </c>
      <c r="L384" s="104" t="s">
        <v>113</v>
      </c>
      <c r="M384" s="104" t="s">
        <v>113</v>
      </c>
      <c r="N384" s="104" t="s">
        <v>113</v>
      </c>
      <c r="O384" s="104" t="s">
        <v>113</v>
      </c>
      <c r="P384" s="104" t="s">
        <v>113</v>
      </c>
      <c r="Q384" s="104">
        <v>0</v>
      </c>
      <c r="R384" s="104">
        <v>0</v>
      </c>
      <c r="S384" s="104">
        <v>0</v>
      </c>
      <c r="AP384" s="104" t="s">
        <v>113</v>
      </c>
    </row>
    <row r="385" spans="1:42" hidden="1" x14ac:dyDescent="0.2">
      <c r="A385" s="104" t="str">
        <f t="shared" si="16"/>
        <v>Chiapas_</v>
      </c>
      <c r="B385" s="104" t="str">
        <f t="shared" si="17"/>
        <v>Chiapas_Otros pasivos circulantes</v>
      </c>
      <c r="C385" s="104" t="s">
        <v>2068</v>
      </c>
      <c r="D385" s="104" t="str">
        <f t="shared" si="15"/>
        <v>Chiapas</v>
      </c>
      <c r="H385" s="104" t="s">
        <v>15</v>
      </c>
      <c r="J385" s="104" t="s">
        <v>27</v>
      </c>
      <c r="K385" s="104" t="s">
        <v>113</v>
      </c>
      <c r="L385" s="104" t="s">
        <v>113</v>
      </c>
      <c r="M385" s="104" t="s">
        <v>113</v>
      </c>
      <c r="N385" s="104" t="s">
        <v>113</v>
      </c>
      <c r="O385" s="104" t="s">
        <v>113</v>
      </c>
      <c r="P385" s="104" t="s">
        <v>113</v>
      </c>
      <c r="Q385" s="104">
        <v>30019796</v>
      </c>
      <c r="R385" s="104">
        <v>75287295</v>
      </c>
      <c r="S385" s="104">
        <v>7132084</v>
      </c>
      <c r="AP385" s="104" t="s">
        <v>113</v>
      </c>
    </row>
    <row r="386" spans="1:42" hidden="1" x14ac:dyDescent="0.2">
      <c r="A386" s="104" t="str">
        <f t="shared" si="16"/>
        <v>Chiapas_</v>
      </c>
      <c r="B386" s="104" t="str">
        <f t="shared" si="17"/>
        <v>Chiapas_Otras partidas que registren saldos de Obligaciones de Corto Plazo o de Proveedores y Contratistas</v>
      </c>
      <c r="C386" s="104" t="s">
        <v>2068</v>
      </c>
      <c r="D386" s="104" t="str">
        <f t="shared" si="15"/>
        <v>Chiapas</v>
      </c>
      <c r="H386" s="104" t="s">
        <v>619</v>
      </c>
      <c r="J386" s="104" t="s">
        <v>31</v>
      </c>
      <c r="K386" s="104" t="s">
        <v>113</v>
      </c>
      <c r="L386" s="104" t="s">
        <v>113</v>
      </c>
      <c r="M386" s="104" t="s">
        <v>113</v>
      </c>
      <c r="N386" s="104" t="s">
        <v>113</v>
      </c>
      <c r="O386" s="104" t="s">
        <v>113</v>
      </c>
      <c r="P386" s="104" t="s">
        <v>113</v>
      </c>
      <c r="Q386" s="104">
        <v>0</v>
      </c>
      <c r="R386" s="104">
        <v>0</v>
      </c>
      <c r="S386" s="104">
        <v>0</v>
      </c>
      <c r="AP386" s="104" t="s">
        <v>113</v>
      </c>
    </row>
    <row r="387" spans="1:42" hidden="1" x14ac:dyDescent="0.2">
      <c r="A387" s="104" t="str">
        <f t="shared" si="16"/>
        <v>Chiapas_</v>
      </c>
      <c r="B387" s="104" t="str">
        <f t="shared" si="17"/>
        <v>Chiapas_Efectivo</v>
      </c>
      <c r="C387" s="104" t="s">
        <v>2068</v>
      </c>
      <c r="D387" s="104" t="str">
        <f t="shared" ref="D387:D450" si="18">VLOOKUP(C387,$A$3251:$B$3281,2,FALSE)</f>
        <v>Chiapas</v>
      </c>
      <c r="E387" s="104" t="s">
        <v>124</v>
      </c>
      <c r="F387" s="104" t="s">
        <v>125</v>
      </c>
      <c r="H387" s="104" t="s">
        <v>126</v>
      </c>
      <c r="J387" s="104" t="s">
        <v>127</v>
      </c>
      <c r="K387" s="104" t="s">
        <v>113</v>
      </c>
      <c r="L387" s="104" t="s">
        <v>113</v>
      </c>
      <c r="M387" s="104" t="s">
        <v>113</v>
      </c>
      <c r="N387" s="104" t="s">
        <v>113</v>
      </c>
      <c r="O387" s="104" t="s">
        <v>113</v>
      </c>
      <c r="P387" s="104" t="s">
        <v>113</v>
      </c>
      <c r="Q387" s="104">
        <v>12052878</v>
      </c>
      <c r="R387" s="104">
        <v>20682726</v>
      </c>
      <c r="S387" s="104">
        <v>24731873</v>
      </c>
      <c r="AP387" s="104" t="s">
        <v>113</v>
      </c>
    </row>
    <row r="388" spans="1:42" hidden="1" x14ac:dyDescent="0.2">
      <c r="A388" s="104" t="str">
        <f t="shared" ref="A388:A451" si="19">CONCATENATE(D388,"_",K388)</f>
        <v>Chiapas_</v>
      </c>
      <c r="B388" s="104" t="str">
        <f t="shared" ref="B388:B451" si="20">CONCATENATE(D388,"_",J388)</f>
        <v>Chiapas_Bancos/Tesorería</v>
      </c>
      <c r="C388" s="104" t="s">
        <v>2068</v>
      </c>
      <c r="D388" s="104" t="str">
        <f t="shared" si="18"/>
        <v>Chiapas</v>
      </c>
      <c r="J388" s="104" t="s">
        <v>128</v>
      </c>
      <c r="K388" s="104" t="s">
        <v>113</v>
      </c>
      <c r="L388" s="104" t="s">
        <v>113</v>
      </c>
      <c r="M388" s="104" t="s">
        <v>113</v>
      </c>
      <c r="N388" s="104" t="s">
        <v>113</v>
      </c>
      <c r="O388" s="104" t="s">
        <v>113</v>
      </c>
      <c r="P388" s="104" t="s">
        <v>113</v>
      </c>
      <c r="Q388" s="104">
        <v>1912310428</v>
      </c>
      <c r="R388" s="104">
        <v>4276136238</v>
      </c>
      <c r="S388" s="104">
        <v>2147297358</v>
      </c>
      <c r="AP388" s="104" t="s">
        <v>113</v>
      </c>
    </row>
    <row r="389" spans="1:42" hidden="1" x14ac:dyDescent="0.2">
      <c r="A389" s="104" t="str">
        <f t="shared" si="19"/>
        <v>Chiapas_</v>
      </c>
      <c r="B389" s="104" t="str">
        <f t="shared" si="20"/>
        <v>Chiapas_Inversiones Temporales (hasta 3 meses)</v>
      </c>
      <c r="C389" s="104" t="s">
        <v>2068</v>
      </c>
      <c r="D389" s="104" t="str">
        <f t="shared" si="18"/>
        <v>Chiapas</v>
      </c>
      <c r="J389" s="104" t="s">
        <v>129</v>
      </c>
      <c r="K389" s="104" t="s">
        <v>113</v>
      </c>
      <c r="L389" s="104" t="s">
        <v>113</v>
      </c>
      <c r="M389" s="104" t="s">
        <v>113</v>
      </c>
      <c r="N389" s="104" t="s">
        <v>113</v>
      </c>
      <c r="O389" s="104" t="s">
        <v>113</v>
      </c>
      <c r="P389" s="104" t="s">
        <v>113</v>
      </c>
      <c r="Q389" s="104">
        <v>7756921192</v>
      </c>
      <c r="R389" s="104">
        <v>8327899571</v>
      </c>
      <c r="S389" s="104">
        <v>9528832113</v>
      </c>
      <c r="AP389" s="104" t="s">
        <v>113</v>
      </c>
    </row>
    <row r="390" spans="1:42" hidden="1" x14ac:dyDescent="0.2">
      <c r="A390" s="104" t="str">
        <f t="shared" si="19"/>
        <v>Chiapas_</v>
      </c>
      <c r="B390" s="104" t="str">
        <f t="shared" si="20"/>
        <v>Chiapas_Impuestos</v>
      </c>
      <c r="C390" s="104" t="s">
        <v>2068</v>
      </c>
      <c r="D390" s="104" t="str">
        <f t="shared" si="18"/>
        <v>Chiapas</v>
      </c>
      <c r="E390" s="104" t="s">
        <v>130</v>
      </c>
      <c r="F390" s="104" t="s">
        <v>7</v>
      </c>
      <c r="H390" s="104" t="s">
        <v>18</v>
      </c>
      <c r="J390" s="104" t="s">
        <v>35</v>
      </c>
      <c r="K390" s="104" t="s">
        <v>113</v>
      </c>
      <c r="L390" s="104" t="s">
        <v>113</v>
      </c>
      <c r="M390" s="104" t="s">
        <v>113</v>
      </c>
      <c r="N390" s="104" t="s">
        <v>113</v>
      </c>
      <c r="O390" s="104" t="s">
        <v>113</v>
      </c>
      <c r="P390" s="104" t="s">
        <v>113</v>
      </c>
      <c r="Q390" s="104">
        <v>727278425.71000004</v>
      </c>
      <c r="R390" s="104">
        <v>306826535</v>
      </c>
      <c r="S390" s="104">
        <v>660042919.41999996</v>
      </c>
      <c r="AP390" s="104" t="s">
        <v>113</v>
      </c>
    </row>
    <row r="391" spans="1:42" hidden="1" x14ac:dyDescent="0.2">
      <c r="A391" s="104" t="str">
        <f t="shared" si="19"/>
        <v>Chiapas_</v>
      </c>
      <c r="B391" s="104" t="str">
        <f t="shared" si="20"/>
        <v>Chiapas_Cuotas y aportaciones de seguridad social</v>
      </c>
      <c r="C391" s="104" t="s">
        <v>2068</v>
      </c>
      <c r="D391" s="104" t="str">
        <f t="shared" si="18"/>
        <v>Chiapas</v>
      </c>
      <c r="J391" s="104" t="s">
        <v>37</v>
      </c>
      <c r="K391" s="104" t="s">
        <v>113</v>
      </c>
      <c r="L391" s="104" t="s">
        <v>113</v>
      </c>
      <c r="M391" s="104" t="s">
        <v>113</v>
      </c>
      <c r="N391" s="104" t="s">
        <v>113</v>
      </c>
      <c r="O391" s="104" t="s">
        <v>113</v>
      </c>
      <c r="P391" s="104" t="s">
        <v>113</v>
      </c>
      <c r="Q391" s="104">
        <v>0</v>
      </c>
      <c r="R391" s="104">
        <v>0</v>
      </c>
      <c r="S391" s="104">
        <v>0</v>
      </c>
      <c r="AP391" s="104" t="s">
        <v>113</v>
      </c>
    </row>
    <row r="392" spans="1:42" hidden="1" x14ac:dyDescent="0.2">
      <c r="A392" s="104" t="str">
        <f t="shared" si="19"/>
        <v>Chiapas_</v>
      </c>
      <c r="B392" s="104" t="str">
        <f t="shared" si="20"/>
        <v>Chiapas_Contribuciones de mejoras</v>
      </c>
      <c r="C392" s="104" t="s">
        <v>2068</v>
      </c>
      <c r="D392" s="104" t="str">
        <f t="shared" si="18"/>
        <v>Chiapas</v>
      </c>
      <c r="J392" s="104" t="s">
        <v>39</v>
      </c>
      <c r="K392" s="104" t="s">
        <v>113</v>
      </c>
      <c r="L392" s="104" t="s">
        <v>113</v>
      </c>
      <c r="M392" s="104" t="s">
        <v>113</v>
      </c>
      <c r="N392" s="104" t="s">
        <v>113</v>
      </c>
      <c r="O392" s="104" t="s">
        <v>113</v>
      </c>
      <c r="P392" s="104" t="s">
        <v>113</v>
      </c>
      <c r="Q392" s="104">
        <v>0</v>
      </c>
      <c r="R392" s="104">
        <v>0</v>
      </c>
      <c r="S392" s="104">
        <v>0</v>
      </c>
      <c r="AP392" s="104" t="s">
        <v>113</v>
      </c>
    </row>
    <row r="393" spans="1:42" hidden="1" x14ac:dyDescent="0.2">
      <c r="A393" s="104" t="str">
        <f t="shared" si="19"/>
        <v>Chiapas_</v>
      </c>
      <c r="B393" s="104" t="str">
        <f t="shared" si="20"/>
        <v>Chiapas_Derechos</v>
      </c>
      <c r="C393" s="104" t="s">
        <v>2068</v>
      </c>
      <c r="D393" s="104" t="str">
        <f t="shared" si="18"/>
        <v>Chiapas</v>
      </c>
      <c r="J393" s="104" t="s">
        <v>40</v>
      </c>
      <c r="K393" s="104" t="s">
        <v>113</v>
      </c>
      <c r="L393" s="104" t="s">
        <v>113</v>
      </c>
      <c r="M393" s="104" t="s">
        <v>113</v>
      </c>
      <c r="N393" s="104" t="s">
        <v>113</v>
      </c>
      <c r="O393" s="104" t="s">
        <v>113</v>
      </c>
      <c r="P393" s="104" t="s">
        <v>113</v>
      </c>
      <c r="Q393" s="104">
        <v>707075209.51999998</v>
      </c>
      <c r="R393" s="104">
        <v>371847564.05000001</v>
      </c>
      <c r="S393" s="104">
        <v>387277130.08999997</v>
      </c>
      <c r="AP393" s="104" t="s">
        <v>113</v>
      </c>
    </row>
    <row r="394" spans="1:42" hidden="1" x14ac:dyDescent="0.2">
      <c r="A394" s="104" t="str">
        <f t="shared" si="19"/>
        <v>Chiapas_</v>
      </c>
      <c r="B394" s="104" t="str">
        <f t="shared" si="20"/>
        <v>Chiapas_Productos</v>
      </c>
      <c r="C394" s="104" t="s">
        <v>2068</v>
      </c>
      <c r="D394" s="104" t="str">
        <f t="shared" si="18"/>
        <v>Chiapas</v>
      </c>
      <c r="J394" s="104" t="s">
        <v>42</v>
      </c>
      <c r="K394" s="104" t="s">
        <v>113</v>
      </c>
      <c r="L394" s="104" t="s">
        <v>113</v>
      </c>
      <c r="M394" s="104" t="s">
        <v>113</v>
      </c>
      <c r="N394" s="104" t="s">
        <v>113</v>
      </c>
      <c r="O394" s="104" t="s">
        <v>113</v>
      </c>
      <c r="P394" s="104" t="s">
        <v>113</v>
      </c>
      <c r="Q394" s="104">
        <v>101237424.37</v>
      </c>
      <c r="R394" s="104">
        <v>178085192.71000001</v>
      </c>
      <c r="S394" s="104">
        <v>237721844.44999999</v>
      </c>
      <c r="AP394" s="104" t="s">
        <v>113</v>
      </c>
    </row>
    <row r="395" spans="1:42" hidden="1" x14ac:dyDescent="0.2">
      <c r="A395" s="104" t="str">
        <f t="shared" si="19"/>
        <v>Chiapas_</v>
      </c>
      <c r="B395" s="104" t="str">
        <f t="shared" si="20"/>
        <v>Chiapas_Aprovechamientos</v>
      </c>
      <c r="C395" s="104" t="s">
        <v>2068</v>
      </c>
      <c r="D395" s="104" t="str">
        <f t="shared" si="18"/>
        <v>Chiapas</v>
      </c>
      <c r="J395" s="104" t="s">
        <v>44</v>
      </c>
      <c r="K395" s="104" t="s">
        <v>113</v>
      </c>
      <c r="L395" s="104" t="s">
        <v>113</v>
      </c>
      <c r="M395" s="104" t="s">
        <v>113</v>
      </c>
      <c r="N395" s="104" t="s">
        <v>113</v>
      </c>
      <c r="O395" s="104" t="s">
        <v>113</v>
      </c>
      <c r="P395" s="104" t="s">
        <v>113</v>
      </c>
      <c r="Q395" s="104">
        <v>93488146.629999995</v>
      </c>
      <c r="R395" s="104">
        <v>61515316.740000002</v>
      </c>
      <c r="S395" s="104">
        <v>984736005.34000003</v>
      </c>
      <c r="AP395" s="104" t="s">
        <v>113</v>
      </c>
    </row>
    <row r="396" spans="1:42" hidden="1" x14ac:dyDescent="0.2">
      <c r="A396" s="104" t="str">
        <f t="shared" si="19"/>
        <v>Chiapas_</v>
      </c>
      <c r="B396" s="104" t="str">
        <f t="shared" si="20"/>
        <v>Chiapas_Ingresos por venta de bienes y servicios</v>
      </c>
      <c r="C396" s="104" t="s">
        <v>2068</v>
      </c>
      <c r="D396" s="104" t="str">
        <f t="shared" si="18"/>
        <v>Chiapas</v>
      </c>
      <c r="J396" s="104" t="s">
        <v>45</v>
      </c>
      <c r="K396" s="104" t="s">
        <v>113</v>
      </c>
      <c r="L396" s="104" t="s">
        <v>113</v>
      </c>
      <c r="M396" s="104" t="s">
        <v>113</v>
      </c>
      <c r="N396" s="104" t="s">
        <v>113</v>
      </c>
      <c r="O396" s="104" t="s">
        <v>113</v>
      </c>
      <c r="P396" s="104" t="s">
        <v>113</v>
      </c>
      <c r="Q396" s="104">
        <v>7627749.5199999996</v>
      </c>
      <c r="R396" s="104">
        <v>23469351.210000001</v>
      </c>
      <c r="S396" s="104">
        <v>57124399.079999998</v>
      </c>
      <c r="AP396" s="104" t="s">
        <v>113</v>
      </c>
    </row>
    <row r="397" spans="1:42" hidden="1" x14ac:dyDescent="0.2">
      <c r="A397" s="104" t="str">
        <f t="shared" si="19"/>
        <v>Chiapas_</v>
      </c>
      <c r="B397" s="104" t="str">
        <f t="shared" si="20"/>
        <v>Chiapas_Fondo General de Participaciones</v>
      </c>
      <c r="C397" s="104" t="s">
        <v>2068</v>
      </c>
      <c r="D397" s="104" t="str">
        <f t="shared" si="18"/>
        <v>Chiapas</v>
      </c>
      <c r="H397" s="104" t="s">
        <v>22</v>
      </c>
      <c r="J397" s="104" t="s">
        <v>47</v>
      </c>
      <c r="K397" s="104" t="s">
        <v>113</v>
      </c>
      <c r="L397" s="104" t="s">
        <v>113</v>
      </c>
      <c r="M397" s="104" t="s">
        <v>113</v>
      </c>
      <c r="N397" s="104" t="s">
        <v>113</v>
      </c>
      <c r="O397" s="104" t="s">
        <v>113</v>
      </c>
      <c r="P397" s="104" t="s">
        <v>113</v>
      </c>
      <c r="Q397" s="104">
        <v>10289617003.620001</v>
      </c>
      <c r="R397" s="104">
        <v>10129265288.559999</v>
      </c>
      <c r="S397" s="104">
        <v>7120750064.8999996</v>
      </c>
      <c r="AP397" s="104" t="s">
        <v>113</v>
      </c>
    </row>
    <row r="398" spans="1:42" hidden="1" x14ac:dyDescent="0.2">
      <c r="A398" s="104" t="str">
        <f t="shared" si="19"/>
        <v>Chiapas_</v>
      </c>
      <c r="B398" s="104" t="str">
        <f t="shared" si="20"/>
        <v>Chiapas_Fondo de Fomento Municipal</v>
      </c>
      <c r="C398" s="104" t="s">
        <v>2068</v>
      </c>
      <c r="D398" s="104" t="str">
        <f t="shared" si="18"/>
        <v>Chiapas</v>
      </c>
      <c r="J398" s="104" t="s">
        <v>49</v>
      </c>
      <c r="K398" s="104" t="s">
        <v>113</v>
      </c>
      <c r="L398" s="104" t="s">
        <v>113</v>
      </c>
      <c r="M398" s="104" t="s">
        <v>113</v>
      </c>
      <c r="N398" s="104" t="s">
        <v>113</v>
      </c>
      <c r="O398" s="104" t="s">
        <v>113</v>
      </c>
      <c r="P398" s="104" t="s">
        <v>113</v>
      </c>
      <c r="Q398" s="104">
        <v>325128070</v>
      </c>
      <c r="R398" s="104">
        <v>314085726</v>
      </c>
      <c r="S398" s="104">
        <v>240105784</v>
      </c>
      <c r="AP398" s="104" t="s">
        <v>113</v>
      </c>
    </row>
    <row r="399" spans="1:42" hidden="1" x14ac:dyDescent="0.2">
      <c r="A399" s="104" t="str">
        <f t="shared" si="19"/>
        <v>Chiapas_</v>
      </c>
      <c r="B399" s="104" t="str">
        <f t="shared" si="20"/>
        <v>Chiapas_Fondo de Fiscalización y Recaudación</v>
      </c>
      <c r="C399" s="104" t="s">
        <v>2068</v>
      </c>
      <c r="D399" s="104" t="str">
        <f t="shared" si="18"/>
        <v>Chiapas</v>
      </c>
      <c r="J399" s="104" t="s">
        <v>50</v>
      </c>
      <c r="K399" s="104" t="s">
        <v>113</v>
      </c>
      <c r="L399" s="104" t="s">
        <v>113</v>
      </c>
      <c r="M399" s="104" t="s">
        <v>113</v>
      </c>
      <c r="N399" s="104" t="s">
        <v>113</v>
      </c>
      <c r="O399" s="104" t="s">
        <v>113</v>
      </c>
      <c r="P399" s="104" t="s">
        <v>113</v>
      </c>
      <c r="Q399" s="104">
        <v>323132729</v>
      </c>
      <c r="R399" s="104">
        <v>395703670</v>
      </c>
      <c r="S399" s="104">
        <v>317285548</v>
      </c>
      <c r="AP399" s="104" t="s">
        <v>113</v>
      </c>
    </row>
    <row r="400" spans="1:42" hidden="1" x14ac:dyDescent="0.2">
      <c r="A400" s="104" t="str">
        <f t="shared" si="19"/>
        <v>Chiapas_</v>
      </c>
      <c r="B400" s="104" t="str">
        <f t="shared" si="20"/>
        <v>Chiapas_Fondo de Compensación</v>
      </c>
      <c r="C400" s="104" t="s">
        <v>2068</v>
      </c>
      <c r="D400" s="104" t="str">
        <f t="shared" si="18"/>
        <v>Chiapas</v>
      </c>
      <c r="J400" s="104" t="s">
        <v>51</v>
      </c>
      <c r="K400" s="104" t="s">
        <v>113</v>
      </c>
      <c r="L400" s="104" t="s">
        <v>113</v>
      </c>
      <c r="M400" s="104" t="s">
        <v>113</v>
      </c>
      <c r="N400" s="104" t="s">
        <v>113</v>
      </c>
      <c r="O400" s="104" t="s">
        <v>113</v>
      </c>
      <c r="P400" s="104" t="s">
        <v>113</v>
      </c>
      <c r="Q400" s="104">
        <v>159064900</v>
      </c>
      <c r="R400" s="104">
        <v>77749379</v>
      </c>
      <c r="S400" s="104">
        <v>206822579</v>
      </c>
      <c r="AP400" s="104" t="s">
        <v>113</v>
      </c>
    </row>
    <row r="401" spans="1:42" hidden="1" x14ac:dyDescent="0.2">
      <c r="A401" s="104" t="str">
        <f t="shared" si="19"/>
        <v>Chiapas_</v>
      </c>
      <c r="B401" s="104" t="str">
        <f t="shared" si="20"/>
        <v>Chiapas_Fondo de Extracción de Hidrocarburos</v>
      </c>
      <c r="C401" s="104" t="s">
        <v>2068</v>
      </c>
      <c r="D401" s="104" t="str">
        <f t="shared" si="18"/>
        <v>Chiapas</v>
      </c>
      <c r="J401" s="104" t="s">
        <v>52</v>
      </c>
      <c r="K401" s="104" t="s">
        <v>113</v>
      </c>
      <c r="L401" s="104" t="s">
        <v>113</v>
      </c>
      <c r="M401" s="104" t="s">
        <v>113</v>
      </c>
      <c r="N401" s="104" t="s">
        <v>113</v>
      </c>
      <c r="O401" s="104" t="s">
        <v>113</v>
      </c>
      <c r="P401" s="104" t="s">
        <v>113</v>
      </c>
      <c r="Q401" s="104">
        <v>23677197</v>
      </c>
      <c r="R401" s="104">
        <v>25092109</v>
      </c>
      <c r="S401" s="104">
        <v>24998699</v>
      </c>
      <c r="AP401" s="104" t="s">
        <v>113</v>
      </c>
    </row>
    <row r="402" spans="1:42" hidden="1" x14ac:dyDescent="0.2">
      <c r="A402" s="104" t="str">
        <f t="shared" si="19"/>
        <v>Chiapas_</v>
      </c>
      <c r="B402" s="104" t="str">
        <f t="shared" si="20"/>
        <v>Chiapas_Impuesto Especial Sobre Producción y Servicios</v>
      </c>
      <c r="C402" s="104" t="s">
        <v>2068</v>
      </c>
      <c r="D402" s="104" t="str">
        <f t="shared" si="18"/>
        <v>Chiapas</v>
      </c>
      <c r="J402" s="104" t="s">
        <v>54</v>
      </c>
      <c r="K402" s="104" t="s">
        <v>113</v>
      </c>
      <c r="L402" s="104" t="s">
        <v>113</v>
      </c>
      <c r="M402" s="104" t="s">
        <v>113</v>
      </c>
      <c r="N402" s="104" t="s">
        <v>113</v>
      </c>
      <c r="O402" s="104" t="s">
        <v>113</v>
      </c>
      <c r="P402" s="104" t="s">
        <v>113</v>
      </c>
      <c r="Q402" s="104">
        <v>64100481</v>
      </c>
      <c r="R402" s="104">
        <v>72925295</v>
      </c>
      <c r="S402" s="104">
        <v>74160897</v>
      </c>
      <c r="AP402" s="104" t="s">
        <v>113</v>
      </c>
    </row>
    <row r="403" spans="1:42" hidden="1" x14ac:dyDescent="0.2">
      <c r="A403" s="104" t="str">
        <f t="shared" si="19"/>
        <v>Chiapas_</v>
      </c>
      <c r="B403" s="104" t="str">
        <f t="shared" si="20"/>
        <v>Chiapas_0.136% de la Recaudación Participable</v>
      </c>
      <c r="C403" s="104" t="s">
        <v>2068</v>
      </c>
      <c r="D403" s="104" t="str">
        <f t="shared" si="18"/>
        <v>Chiapas</v>
      </c>
      <c r="J403" s="104" t="s">
        <v>56</v>
      </c>
      <c r="K403" s="104" t="s">
        <v>113</v>
      </c>
      <c r="L403" s="104" t="s">
        <v>113</v>
      </c>
      <c r="M403" s="104" t="s">
        <v>113</v>
      </c>
      <c r="N403" s="104" t="s">
        <v>113</v>
      </c>
      <c r="O403" s="104" t="s">
        <v>113</v>
      </c>
      <c r="P403" s="104" t="s">
        <v>113</v>
      </c>
      <c r="Q403" s="104">
        <v>0</v>
      </c>
      <c r="R403" s="104">
        <v>0</v>
      </c>
      <c r="S403" s="104">
        <v>0</v>
      </c>
      <c r="AP403" s="104" t="s">
        <v>113</v>
      </c>
    </row>
    <row r="404" spans="1:42" hidden="1" x14ac:dyDescent="0.2">
      <c r="A404" s="104" t="str">
        <f t="shared" si="19"/>
        <v>Chiapas_</v>
      </c>
      <c r="B404" s="104" t="str">
        <f t="shared" si="20"/>
        <v>Chiapas_3.17% Sobre Extracción del Petróleo</v>
      </c>
      <c r="C404" s="104" t="s">
        <v>2068</v>
      </c>
      <c r="D404" s="104" t="str">
        <f t="shared" si="18"/>
        <v>Chiapas</v>
      </c>
      <c r="J404" s="104" t="s">
        <v>131</v>
      </c>
      <c r="K404" s="104" t="s">
        <v>113</v>
      </c>
      <c r="L404" s="104" t="s">
        <v>113</v>
      </c>
      <c r="M404" s="104" t="s">
        <v>113</v>
      </c>
      <c r="N404" s="104" t="s">
        <v>113</v>
      </c>
      <c r="O404" s="104" t="s">
        <v>113</v>
      </c>
      <c r="P404" s="104" t="s">
        <v>113</v>
      </c>
      <c r="Q404" s="104">
        <v>0</v>
      </c>
      <c r="R404" s="104">
        <v>0</v>
      </c>
      <c r="S404" s="104">
        <v>0</v>
      </c>
      <c r="AP404" s="104" t="s">
        <v>113</v>
      </c>
    </row>
    <row r="405" spans="1:42" hidden="1" x14ac:dyDescent="0.2">
      <c r="A405" s="104" t="str">
        <f t="shared" si="19"/>
        <v>Chiapas_</v>
      </c>
      <c r="B405" s="104" t="str">
        <f t="shared" si="20"/>
        <v>Chiapas_Gasolinas y Diésel</v>
      </c>
      <c r="C405" s="104" t="s">
        <v>2068</v>
      </c>
      <c r="D405" s="104" t="str">
        <f t="shared" si="18"/>
        <v>Chiapas</v>
      </c>
      <c r="J405" s="104" t="s">
        <v>132</v>
      </c>
      <c r="K405" s="104" t="s">
        <v>113</v>
      </c>
      <c r="L405" s="104" t="s">
        <v>113</v>
      </c>
      <c r="M405" s="104" t="s">
        <v>113</v>
      </c>
      <c r="N405" s="104" t="s">
        <v>113</v>
      </c>
      <c r="O405" s="104" t="s">
        <v>113</v>
      </c>
      <c r="P405" s="104" t="s">
        <v>113</v>
      </c>
      <c r="Q405" s="104">
        <v>121656493.81999999</v>
      </c>
      <c r="R405" s="104">
        <v>61285539.280000001</v>
      </c>
      <c r="S405" s="104">
        <v>144133526</v>
      </c>
      <c r="AP405" s="104" t="s">
        <v>113</v>
      </c>
    </row>
    <row r="406" spans="1:42" hidden="1" x14ac:dyDescent="0.2">
      <c r="A406" s="104" t="str">
        <f t="shared" si="19"/>
        <v>Chiapas_</v>
      </c>
      <c r="B406" s="104" t="str">
        <f t="shared" si="20"/>
        <v>Chiapas_Fondo de Impuesto Sobre la Renta</v>
      </c>
      <c r="C406" s="104" t="s">
        <v>2068</v>
      </c>
      <c r="D406" s="104" t="str">
        <f t="shared" si="18"/>
        <v>Chiapas</v>
      </c>
      <c r="J406" s="104" t="s">
        <v>58</v>
      </c>
      <c r="K406" s="104" t="s">
        <v>113</v>
      </c>
      <c r="L406" s="104" t="s">
        <v>113</v>
      </c>
      <c r="M406" s="104" t="s">
        <v>113</v>
      </c>
      <c r="N406" s="104" t="s">
        <v>113</v>
      </c>
      <c r="O406" s="104" t="s">
        <v>113</v>
      </c>
      <c r="P406" s="104" t="s">
        <v>113</v>
      </c>
      <c r="Q406" s="104">
        <v>788048764</v>
      </c>
      <c r="R406" s="104">
        <v>388245614</v>
      </c>
      <c r="S406" s="104">
        <v>467992730</v>
      </c>
      <c r="AP406" s="104" t="s">
        <v>113</v>
      </c>
    </row>
    <row r="407" spans="1:42" hidden="1" x14ac:dyDescent="0.2">
      <c r="A407" s="104" t="str">
        <f t="shared" si="19"/>
        <v>Chiapas_</v>
      </c>
      <c r="B407" s="104" t="str">
        <f t="shared" si="20"/>
        <v>Chiapas_Fondo de Estabilización de los Ingresos de las Entidades Federativas</v>
      </c>
      <c r="C407" s="104" t="s">
        <v>2068</v>
      </c>
      <c r="D407" s="104" t="str">
        <f t="shared" si="18"/>
        <v>Chiapas</v>
      </c>
      <c r="J407" s="104" t="s">
        <v>60</v>
      </c>
      <c r="K407" s="104" t="s">
        <v>113</v>
      </c>
      <c r="L407" s="104" t="s">
        <v>113</v>
      </c>
      <c r="M407" s="104" t="s">
        <v>113</v>
      </c>
      <c r="N407" s="104" t="s">
        <v>113</v>
      </c>
      <c r="O407" s="104" t="s">
        <v>113</v>
      </c>
      <c r="P407" s="104" t="s">
        <v>113</v>
      </c>
      <c r="Q407" s="104">
        <v>0</v>
      </c>
      <c r="R407" s="104">
        <v>0</v>
      </c>
      <c r="S407" s="104">
        <v>0</v>
      </c>
      <c r="AP407" s="104" t="s">
        <v>113</v>
      </c>
    </row>
    <row r="408" spans="1:42" hidden="1" x14ac:dyDescent="0.2">
      <c r="A408" s="104" t="str">
        <f t="shared" si="19"/>
        <v>Chiapas_</v>
      </c>
      <c r="B408" s="104" t="str">
        <f t="shared" si="20"/>
        <v>Chiapas_Tenencia o Uso de Vehículos</v>
      </c>
      <c r="C408" s="104" t="s">
        <v>2068</v>
      </c>
      <c r="D408" s="104" t="str">
        <f t="shared" si="18"/>
        <v>Chiapas</v>
      </c>
      <c r="H408" s="104" t="s">
        <v>67</v>
      </c>
      <c r="J408" s="104" t="s">
        <v>133</v>
      </c>
      <c r="K408" s="104" t="s">
        <v>113</v>
      </c>
      <c r="L408" s="104" t="s">
        <v>113</v>
      </c>
      <c r="M408" s="104" t="s">
        <v>113</v>
      </c>
      <c r="N408" s="104" t="s">
        <v>113</v>
      </c>
      <c r="O408" s="104" t="s">
        <v>113</v>
      </c>
      <c r="P408" s="104" t="s">
        <v>113</v>
      </c>
      <c r="Q408" s="104">
        <v>0</v>
      </c>
      <c r="R408" s="104">
        <v>0</v>
      </c>
      <c r="S408" s="104">
        <v>0</v>
      </c>
      <c r="AP408" s="104" t="s">
        <v>113</v>
      </c>
    </row>
    <row r="409" spans="1:42" hidden="1" x14ac:dyDescent="0.2">
      <c r="A409" s="104" t="str">
        <f t="shared" si="19"/>
        <v>Chiapas_</v>
      </c>
      <c r="B409" s="104" t="str">
        <f t="shared" si="20"/>
        <v>Chiapas_Fondo de Compensación ISAN</v>
      </c>
      <c r="C409" s="104" t="s">
        <v>2068</v>
      </c>
      <c r="D409" s="104" t="str">
        <f t="shared" si="18"/>
        <v>Chiapas</v>
      </c>
      <c r="J409" s="104" t="s">
        <v>61</v>
      </c>
      <c r="K409" s="104" t="s">
        <v>113</v>
      </c>
      <c r="L409" s="104" t="s">
        <v>113</v>
      </c>
      <c r="M409" s="104" t="s">
        <v>113</v>
      </c>
      <c r="N409" s="104" t="s">
        <v>113</v>
      </c>
      <c r="O409" s="104" t="s">
        <v>113</v>
      </c>
      <c r="P409" s="104" t="s">
        <v>113</v>
      </c>
      <c r="Q409" s="104">
        <v>11727210</v>
      </c>
      <c r="R409" s="104">
        <v>11727210</v>
      </c>
      <c r="S409" s="104">
        <v>11727210</v>
      </c>
      <c r="AP409" s="104" t="s">
        <v>113</v>
      </c>
    </row>
    <row r="410" spans="1:42" hidden="1" x14ac:dyDescent="0.2">
      <c r="A410" s="104" t="str">
        <f t="shared" si="19"/>
        <v>Chiapas_</v>
      </c>
      <c r="B410" s="104" t="str">
        <f t="shared" si="20"/>
        <v>Chiapas_Impuesto Sobre Automóviles Nuevos</v>
      </c>
      <c r="C410" s="104" t="s">
        <v>2068</v>
      </c>
      <c r="D410" s="104" t="str">
        <f t="shared" si="18"/>
        <v>Chiapas</v>
      </c>
      <c r="J410" s="104" t="s">
        <v>62</v>
      </c>
      <c r="K410" s="104" t="s">
        <v>113</v>
      </c>
      <c r="L410" s="104" t="s">
        <v>113</v>
      </c>
      <c r="M410" s="104" t="s">
        <v>113</v>
      </c>
      <c r="N410" s="104" t="s">
        <v>113</v>
      </c>
      <c r="O410" s="104" t="s">
        <v>113</v>
      </c>
      <c r="P410" s="104" t="s">
        <v>113</v>
      </c>
      <c r="Q410" s="104">
        <v>61728223</v>
      </c>
      <c r="R410" s="104">
        <v>58995280</v>
      </c>
      <c r="S410" s="104">
        <v>63376427</v>
      </c>
      <c r="AP410" s="104" t="s">
        <v>113</v>
      </c>
    </row>
    <row r="411" spans="1:42" hidden="1" x14ac:dyDescent="0.2">
      <c r="A411" s="104" t="str">
        <f t="shared" si="19"/>
        <v>Chiapas_</v>
      </c>
      <c r="B411" s="104" t="str">
        <f t="shared" si="20"/>
        <v>Chiapas_Fondo de Compensación de Repecos-Intermedios</v>
      </c>
      <c r="C411" s="104" t="s">
        <v>2068</v>
      </c>
      <c r="D411" s="104" t="str">
        <f t="shared" si="18"/>
        <v>Chiapas</v>
      </c>
      <c r="J411" s="104" t="s">
        <v>63</v>
      </c>
      <c r="K411" s="104" t="s">
        <v>113</v>
      </c>
      <c r="L411" s="104" t="s">
        <v>113</v>
      </c>
      <c r="M411" s="104" t="s">
        <v>113</v>
      </c>
      <c r="N411" s="104" t="s">
        <v>113</v>
      </c>
      <c r="O411" s="104" t="s">
        <v>113</v>
      </c>
      <c r="P411" s="104" t="s">
        <v>113</v>
      </c>
      <c r="Q411" s="104">
        <v>9804656</v>
      </c>
      <c r="R411" s="104">
        <v>5555775</v>
      </c>
      <c r="S411" s="104">
        <v>6105621</v>
      </c>
      <c r="AP411" s="104" t="s">
        <v>113</v>
      </c>
    </row>
    <row r="412" spans="1:42" hidden="1" x14ac:dyDescent="0.2">
      <c r="A412" s="104" t="str">
        <f t="shared" si="19"/>
        <v>Chiapas_</v>
      </c>
      <c r="B412" s="104" t="str">
        <f t="shared" si="20"/>
        <v>Chiapas_Otros Incentivos Económicos</v>
      </c>
      <c r="C412" s="104" t="s">
        <v>2068</v>
      </c>
      <c r="D412" s="104" t="str">
        <f t="shared" si="18"/>
        <v>Chiapas</v>
      </c>
      <c r="J412" s="104" t="s">
        <v>64</v>
      </c>
      <c r="K412" s="104" t="s">
        <v>113</v>
      </c>
      <c r="L412" s="104" t="s">
        <v>113</v>
      </c>
      <c r="M412" s="104" t="s">
        <v>113</v>
      </c>
      <c r="N412" s="104" t="s">
        <v>113</v>
      </c>
      <c r="O412" s="104" t="s">
        <v>113</v>
      </c>
      <c r="P412" s="104" t="s">
        <v>113</v>
      </c>
      <c r="Q412" s="104">
        <v>61750289.039999999</v>
      </c>
      <c r="R412" s="104">
        <v>3234513960.9000001</v>
      </c>
      <c r="S412" s="104">
        <v>349654040.04000002</v>
      </c>
      <c r="AP412" s="104" t="s">
        <v>113</v>
      </c>
    </row>
    <row r="413" spans="1:42" hidden="1" x14ac:dyDescent="0.2">
      <c r="A413" s="104" t="str">
        <f t="shared" si="19"/>
        <v>Chiapas_</v>
      </c>
      <c r="B413" s="104" t="str">
        <f t="shared" si="20"/>
        <v>Chiapas_Transferencias</v>
      </c>
      <c r="C413" s="104" t="s">
        <v>2068</v>
      </c>
      <c r="D413" s="104" t="str">
        <f t="shared" si="18"/>
        <v>Chiapas</v>
      </c>
      <c r="J413" s="104" t="s">
        <v>65</v>
      </c>
      <c r="K413" s="104" t="s">
        <v>113</v>
      </c>
      <c r="L413" s="104" t="s">
        <v>113</v>
      </c>
      <c r="M413" s="104" t="s">
        <v>113</v>
      </c>
      <c r="N413" s="104" t="s">
        <v>113</v>
      </c>
      <c r="O413" s="104" t="s">
        <v>113</v>
      </c>
      <c r="P413" s="104" t="s">
        <v>113</v>
      </c>
      <c r="Q413" s="104">
        <v>0</v>
      </c>
      <c r="R413" s="104">
        <v>0</v>
      </c>
      <c r="S413" s="104">
        <v>0</v>
      </c>
      <c r="AP413" s="104" t="s">
        <v>113</v>
      </c>
    </row>
    <row r="414" spans="1:42" hidden="1" x14ac:dyDescent="0.2">
      <c r="A414" s="104" t="str">
        <f t="shared" si="19"/>
        <v>Chiapas_</v>
      </c>
      <c r="B414" s="104" t="str">
        <f t="shared" si="20"/>
        <v>Chiapas_Convenios</v>
      </c>
      <c r="C414" s="104" t="s">
        <v>2068</v>
      </c>
      <c r="D414" s="104" t="str">
        <f t="shared" si="18"/>
        <v>Chiapas</v>
      </c>
      <c r="J414" s="104" t="s">
        <v>34</v>
      </c>
      <c r="K414" s="104" t="s">
        <v>113</v>
      </c>
      <c r="L414" s="104" t="s">
        <v>113</v>
      </c>
      <c r="M414" s="104" t="s">
        <v>113</v>
      </c>
      <c r="N414" s="104" t="s">
        <v>113</v>
      </c>
      <c r="O414" s="104" t="s">
        <v>113</v>
      </c>
      <c r="P414" s="104" t="s">
        <v>113</v>
      </c>
      <c r="Q414" s="104">
        <v>0</v>
      </c>
      <c r="R414" s="104">
        <v>0</v>
      </c>
      <c r="S414" s="104">
        <v>0</v>
      </c>
      <c r="AP414" s="104" t="s">
        <v>113</v>
      </c>
    </row>
    <row r="415" spans="1:42" hidden="1" x14ac:dyDescent="0.2">
      <c r="A415" s="104" t="str">
        <f t="shared" si="19"/>
        <v>Chiapas_</v>
      </c>
      <c r="B415" s="104" t="str">
        <f t="shared" si="20"/>
        <v>Chiapas_Participaciones en Ingresos Locales</v>
      </c>
      <c r="C415" s="104" t="s">
        <v>2068</v>
      </c>
      <c r="D415" s="104" t="str">
        <f t="shared" si="18"/>
        <v>Chiapas</v>
      </c>
      <c r="J415" s="104" t="s">
        <v>66</v>
      </c>
      <c r="K415" s="104" t="s">
        <v>113</v>
      </c>
      <c r="L415" s="104" t="s">
        <v>113</v>
      </c>
      <c r="M415" s="104" t="s">
        <v>113</v>
      </c>
      <c r="N415" s="104" t="s">
        <v>113</v>
      </c>
      <c r="O415" s="104" t="s">
        <v>113</v>
      </c>
      <c r="P415" s="104" t="s">
        <v>113</v>
      </c>
      <c r="Q415" s="104">
        <v>0</v>
      </c>
      <c r="R415" s="104">
        <v>0</v>
      </c>
      <c r="S415" s="104">
        <v>0</v>
      </c>
      <c r="AP415" s="104" t="s">
        <v>113</v>
      </c>
    </row>
    <row r="416" spans="1:42" hidden="1" x14ac:dyDescent="0.2">
      <c r="A416" s="104" t="str">
        <f t="shared" si="19"/>
        <v>Chiapas_</v>
      </c>
      <c r="B416" s="104" t="str">
        <f t="shared" si="20"/>
        <v>Chiapas_Otros Ingresos de Libre Disposición</v>
      </c>
      <c r="C416" s="104" t="s">
        <v>2068</v>
      </c>
      <c r="D416" s="104" t="str">
        <f t="shared" si="18"/>
        <v>Chiapas</v>
      </c>
      <c r="J416" s="104" t="s">
        <v>67</v>
      </c>
      <c r="K416" s="104" t="s">
        <v>113</v>
      </c>
      <c r="L416" s="104" t="s">
        <v>113</v>
      </c>
      <c r="M416" s="104" t="s">
        <v>113</v>
      </c>
      <c r="N416" s="104" t="s">
        <v>113</v>
      </c>
      <c r="O416" s="104" t="s">
        <v>113</v>
      </c>
      <c r="P416" s="104" t="s">
        <v>113</v>
      </c>
      <c r="Q416" s="104">
        <v>0</v>
      </c>
      <c r="R416" s="104">
        <v>0</v>
      </c>
      <c r="S416" s="104">
        <v>0</v>
      </c>
      <c r="AP416" s="104" t="s">
        <v>113</v>
      </c>
    </row>
    <row r="417" spans="1:42" hidden="1" x14ac:dyDescent="0.2">
      <c r="A417" s="104" t="str">
        <f t="shared" si="19"/>
        <v>Chiapas_</v>
      </c>
      <c r="B417" s="104" t="str">
        <f t="shared" si="20"/>
        <v>Chiapas_(-) Participaciones e Incentivos Económicos Otorgados municipios</v>
      </c>
      <c r="C417" s="104" t="s">
        <v>2068</v>
      </c>
      <c r="D417" s="104" t="str">
        <f t="shared" si="18"/>
        <v>Chiapas</v>
      </c>
      <c r="H417" s="104" t="s">
        <v>25</v>
      </c>
      <c r="J417" s="104" t="s">
        <v>134</v>
      </c>
      <c r="K417" s="104" t="s">
        <v>113</v>
      </c>
      <c r="L417" s="104" t="s">
        <v>113</v>
      </c>
      <c r="M417" s="104" t="s">
        <v>113</v>
      </c>
      <c r="N417" s="104" t="s">
        <v>113</v>
      </c>
      <c r="O417" s="104" t="s">
        <v>113</v>
      </c>
      <c r="P417" s="104" t="s">
        <v>113</v>
      </c>
      <c r="Q417" s="104">
        <v>2458812500.6999998</v>
      </c>
      <c r="R417" s="104">
        <v>2522916031.8699999</v>
      </c>
      <c r="S417" s="104">
        <v>1982116294.5699999</v>
      </c>
      <c r="AP417" s="104" t="s">
        <v>113</v>
      </c>
    </row>
    <row r="418" spans="1:42" hidden="1" x14ac:dyDescent="0.2">
      <c r="A418" s="104" t="str">
        <f t="shared" si="19"/>
        <v>Chiapas_</v>
      </c>
      <c r="B418" s="104" t="str">
        <f t="shared" si="20"/>
        <v>Chiapas_(-) Ingresos Virtuales</v>
      </c>
      <c r="C418" s="104" t="s">
        <v>2068</v>
      </c>
      <c r="D418" s="104" t="str">
        <f t="shared" si="18"/>
        <v>Chiapas</v>
      </c>
      <c r="J418" s="104" t="s">
        <v>68</v>
      </c>
      <c r="K418" s="104" t="s">
        <v>113</v>
      </c>
      <c r="L418" s="104" t="s">
        <v>113</v>
      </c>
      <c r="M418" s="104" t="s">
        <v>113</v>
      </c>
      <c r="N418" s="104" t="s">
        <v>113</v>
      </c>
      <c r="O418" s="104" t="s">
        <v>113</v>
      </c>
      <c r="P418" s="104" t="s">
        <v>113</v>
      </c>
      <c r="Q418" s="104">
        <v>0</v>
      </c>
      <c r="R418" s="104">
        <v>0</v>
      </c>
      <c r="S418" s="104">
        <v>0</v>
      </c>
      <c r="AP418" s="104" t="s">
        <v>113</v>
      </c>
    </row>
    <row r="419" spans="1:42" hidden="1" x14ac:dyDescent="0.2">
      <c r="A419" s="104" t="str">
        <f t="shared" si="19"/>
        <v>Chiapas_</v>
      </c>
      <c r="B419" s="104" t="str">
        <f t="shared" si="20"/>
        <v>Chiapas_Fondo de Aportaciones para la Nómina Educativa y Gasto Operativo</v>
      </c>
      <c r="C419" s="104" t="s">
        <v>2068</v>
      </c>
      <c r="D419" s="104" t="str">
        <f t="shared" si="18"/>
        <v>Chiapas</v>
      </c>
      <c r="E419" s="104" t="s">
        <v>620</v>
      </c>
      <c r="F419" s="104" t="s">
        <v>10</v>
      </c>
      <c r="H419" s="104" t="s">
        <v>30</v>
      </c>
      <c r="J419" s="104" t="s">
        <v>69</v>
      </c>
      <c r="K419" s="104" t="s">
        <v>113</v>
      </c>
      <c r="L419" s="104" t="s">
        <v>113</v>
      </c>
      <c r="M419" s="104" t="s">
        <v>113</v>
      </c>
      <c r="N419" s="104" t="s">
        <v>113</v>
      </c>
      <c r="O419" s="104" t="s">
        <v>113</v>
      </c>
      <c r="P419" s="104" t="s">
        <v>113</v>
      </c>
      <c r="Q419" s="104">
        <v>4168259756.5700002</v>
      </c>
      <c r="R419" s="104">
        <v>4737346974.1099997</v>
      </c>
      <c r="S419" s="104">
        <v>4981525078.1400003</v>
      </c>
      <c r="AP419" s="104" t="s">
        <v>113</v>
      </c>
    </row>
    <row r="420" spans="1:42" hidden="1" x14ac:dyDescent="0.2">
      <c r="A420" s="104" t="str">
        <f t="shared" si="19"/>
        <v>Chiapas_</v>
      </c>
      <c r="B420" s="104" t="str">
        <f t="shared" si="20"/>
        <v>Chiapas_Fondo de Aportaciones para los Servicios de Salud</v>
      </c>
      <c r="C420" s="104" t="s">
        <v>2068</v>
      </c>
      <c r="D420" s="104" t="str">
        <f t="shared" si="18"/>
        <v>Chiapas</v>
      </c>
      <c r="J420" s="104" t="s">
        <v>70</v>
      </c>
      <c r="K420" s="104" t="s">
        <v>113</v>
      </c>
      <c r="L420" s="104" t="s">
        <v>113</v>
      </c>
      <c r="M420" s="104" t="s">
        <v>113</v>
      </c>
      <c r="N420" s="104" t="s">
        <v>113</v>
      </c>
      <c r="O420" s="104" t="s">
        <v>113</v>
      </c>
      <c r="P420" s="104" t="s">
        <v>113</v>
      </c>
      <c r="Q420" s="104">
        <v>1320929778.49</v>
      </c>
      <c r="R420" s="104">
        <v>1202130867.8599999</v>
      </c>
      <c r="S420" s="104">
        <v>1226886259.54</v>
      </c>
      <c r="AP420" s="104" t="s">
        <v>113</v>
      </c>
    </row>
    <row r="421" spans="1:42" hidden="1" x14ac:dyDescent="0.2">
      <c r="A421" s="104" t="str">
        <f t="shared" si="19"/>
        <v>Chiapas_</v>
      </c>
      <c r="B421" s="104" t="str">
        <f t="shared" si="20"/>
        <v>Chiapas_Fondo de Aportaciones para la Infraestructura Social</v>
      </c>
      <c r="C421" s="104" t="s">
        <v>2068</v>
      </c>
      <c r="D421" s="104" t="str">
        <f t="shared" si="18"/>
        <v>Chiapas</v>
      </c>
      <c r="J421" s="104" t="s">
        <v>71</v>
      </c>
      <c r="K421" s="104" t="s">
        <v>113</v>
      </c>
      <c r="L421" s="104" t="s">
        <v>113</v>
      </c>
      <c r="M421" s="104" t="s">
        <v>113</v>
      </c>
      <c r="N421" s="104" t="s">
        <v>113</v>
      </c>
      <c r="O421" s="104" t="s">
        <v>113</v>
      </c>
      <c r="P421" s="104" t="s">
        <v>113</v>
      </c>
      <c r="Q421" s="104">
        <v>4468574883</v>
      </c>
      <c r="R421" s="104">
        <v>4468574883</v>
      </c>
      <c r="S421" s="104">
        <v>4468574883</v>
      </c>
      <c r="AP421" s="104" t="s">
        <v>113</v>
      </c>
    </row>
    <row r="422" spans="1:42" hidden="1" x14ac:dyDescent="0.2">
      <c r="A422" s="104" t="str">
        <f t="shared" si="19"/>
        <v>Chiapas_</v>
      </c>
      <c r="B422" s="104" t="str">
        <f t="shared" si="20"/>
        <v>Chiapas_Fondo de Aportaciones para el Fortalecimiento de los Municipios y de las Demarcaciones Territoriales del Distrito Federal</v>
      </c>
      <c r="C422" s="104" t="s">
        <v>2068</v>
      </c>
      <c r="D422" s="104" t="str">
        <f t="shared" si="18"/>
        <v>Chiapas</v>
      </c>
      <c r="J422" s="104" t="s">
        <v>72</v>
      </c>
      <c r="K422" s="104" t="s">
        <v>113</v>
      </c>
      <c r="L422" s="104" t="s">
        <v>113</v>
      </c>
      <c r="M422" s="104" t="s">
        <v>113</v>
      </c>
      <c r="N422" s="104" t="s">
        <v>113</v>
      </c>
      <c r="O422" s="104" t="s">
        <v>113</v>
      </c>
      <c r="P422" s="104" t="s">
        <v>113</v>
      </c>
      <c r="Q422" s="104">
        <v>1040951119</v>
      </c>
      <c r="R422" s="104">
        <v>1040951121</v>
      </c>
      <c r="S422" s="104">
        <v>1040951121</v>
      </c>
      <c r="AP422" s="104" t="s">
        <v>113</v>
      </c>
    </row>
    <row r="423" spans="1:42" hidden="1" x14ac:dyDescent="0.2">
      <c r="A423" s="104" t="str">
        <f t="shared" si="19"/>
        <v>Chiapas_</v>
      </c>
      <c r="B423" s="104" t="str">
        <f t="shared" si="20"/>
        <v>Chiapas_Fondo de Aportaciones Múltiples</v>
      </c>
      <c r="C423" s="104" t="s">
        <v>2068</v>
      </c>
      <c r="D423" s="104" t="str">
        <f t="shared" si="18"/>
        <v>Chiapas</v>
      </c>
      <c r="J423" s="104" t="s">
        <v>73</v>
      </c>
      <c r="K423" s="104" t="s">
        <v>113</v>
      </c>
      <c r="L423" s="104" t="s">
        <v>113</v>
      </c>
      <c r="M423" s="104" t="s">
        <v>113</v>
      </c>
      <c r="N423" s="104" t="s">
        <v>113</v>
      </c>
      <c r="O423" s="104" t="s">
        <v>113</v>
      </c>
      <c r="P423" s="104" t="s">
        <v>113</v>
      </c>
      <c r="Q423" s="104">
        <v>560802287</v>
      </c>
      <c r="R423" s="104">
        <v>622744394.95000005</v>
      </c>
      <c r="S423" s="104">
        <v>605119378.53999996</v>
      </c>
      <c r="AP423" s="104" t="s">
        <v>113</v>
      </c>
    </row>
    <row r="424" spans="1:42" hidden="1" x14ac:dyDescent="0.2">
      <c r="A424" s="104" t="str">
        <f t="shared" si="19"/>
        <v>Chiapas_</v>
      </c>
      <c r="B424" s="104" t="str">
        <f t="shared" si="20"/>
        <v>Chiapas_Fondo de Aportaciones para la Educación Tecnológica y de Adultos</v>
      </c>
      <c r="C424" s="104" t="s">
        <v>2068</v>
      </c>
      <c r="D424" s="104" t="str">
        <f t="shared" si="18"/>
        <v>Chiapas</v>
      </c>
      <c r="J424" s="104" t="s">
        <v>74</v>
      </c>
      <c r="K424" s="104" t="s">
        <v>113</v>
      </c>
      <c r="L424" s="104" t="s">
        <v>113</v>
      </c>
      <c r="M424" s="104" t="s">
        <v>113</v>
      </c>
      <c r="N424" s="104" t="s">
        <v>113</v>
      </c>
      <c r="O424" s="104" t="s">
        <v>113</v>
      </c>
      <c r="P424" s="104" t="s">
        <v>113</v>
      </c>
      <c r="Q424" s="104">
        <v>113663608</v>
      </c>
      <c r="R424" s="104">
        <v>92457783</v>
      </c>
      <c r="S424" s="104">
        <v>99834849.219999999</v>
      </c>
      <c r="AP424" s="104" t="s">
        <v>113</v>
      </c>
    </row>
    <row r="425" spans="1:42" hidden="1" x14ac:dyDescent="0.2">
      <c r="A425" s="104" t="str">
        <f t="shared" si="19"/>
        <v>Chiapas_</v>
      </c>
      <c r="B425" s="104" t="str">
        <f t="shared" si="20"/>
        <v>Chiapas_Fondo de Aportaciones para la Seguridad Pública de los Estados y de la Ciudad de México</v>
      </c>
      <c r="C425" s="104" t="s">
        <v>2068</v>
      </c>
      <c r="D425" s="104" t="str">
        <f t="shared" si="18"/>
        <v>Chiapas</v>
      </c>
      <c r="J425" s="104" t="s">
        <v>75</v>
      </c>
      <c r="K425" s="104" t="s">
        <v>113</v>
      </c>
      <c r="L425" s="104" t="s">
        <v>113</v>
      </c>
      <c r="M425" s="104" t="s">
        <v>113</v>
      </c>
      <c r="N425" s="104" t="s">
        <v>113</v>
      </c>
      <c r="O425" s="104" t="s">
        <v>113</v>
      </c>
      <c r="P425" s="104" t="s">
        <v>113</v>
      </c>
      <c r="Q425" s="104">
        <v>68378118</v>
      </c>
      <c r="R425" s="104">
        <v>68378118</v>
      </c>
      <c r="S425" s="104">
        <v>68378118</v>
      </c>
      <c r="AP425" s="104" t="s">
        <v>113</v>
      </c>
    </row>
    <row r="426" spans="1:42" hidden="1" x14ac:dyDescent="0.2">
      <c r="A426" s="104" t="str">
        <f t="shared" si="19"/>
        <v>Chiapas_</v>
      </c>
      <c r="B426" s="104" t="str">
        <f t="shared" si="20"/>
        <v>Chiapas_Fondo de Aportaciones para el Fortalecimiento de las Entidades Federativas</v>
      </c>
      <c r="C426" s="104" t="s">
        <v>2068</v>
      </c>
      <c r="D426" s="104" t="str">
        <f t="shared" si="18"/>
        <v>Chiapas</v>
      </c>
      <c r="J426" s="104" t="s">
        <v>76</v>
      </c>
      <c r="K426" s="104" t="s">
        <v>113</v>
      </c>
      <c r="L426" s="104" t="s">
        <v>113</v>
      </c>
      <c r="M426" s="104" t="s">
        <v>113</v>
      </c>
      <c r="N426" s="104" t="s">
        <v>113</v>
      </c>
      <c r="O426" s="104" t="s">
        <v>113</v>
      </c>
      <c r="P426" s="104" t="s">
        <v>113</v>
      </c>
      <c r="Q426" s="104">
        <v>1073412537</v>
      </c>
      <c r="R426" s="104">
        <v>1073412537</v>
      </c>
      <c r="S426" s="104">
        <v>1092491370.25</v>
      </c>
      <c r="AP426" s="104" t="s">
        <v>113</v>
      </c>
    </row>
    <row r="427" spans="1:42" hidden="1" x14ac:dyDescent="0.2">
      <c r="A427" s="104" t="str">
        <f t="shared" si="19"/>
        <v>Chiapas_</v>
      </c>
      <c r="B427" s="104" t="str">
        <f t="shared" si="20"/>
        <v>Chiapas_Convenios de Protección Social en Salud</v>
      </c>
      <c r="C427" s="104" t="s">
        <v>2068</v>
      </c>
      <c r="D427" s="104" t="str">
        <f t="shared" si="18"/>
        <v>Chiapas</v>
      </c>
      <c r="H427" s="104" t="s">
        <v>621</v>
      </c>
      <c r="J427" s="104" t="s">
        <v>77</v>
      </c>
      <c r="K427" s="104" t="s">
        <v>113</v>
      </c>
      <c r="L427" s="104" t="s">
        <v>113</v>
      </c>
      <c r="M427" s="104" t="s">
        <v>113</v>
      </c>
      <c r="N427" s="104" t="s">
        <v>113</v>
      </c>
      <c r="O427" s="104" t="s">
        <v>113</v>
      </c>
      <c r="P427" s="104" t="s">
        <v>113</v>
      </c>
      <c r="Q427" s="104">
        <v>0</v>
      </c>
      <c r="R427" s="104">
        <v>0</v>
      </c>
      <c r="S427" s="104">
        <v>0</v>
      </c>
      <c r="AP427" s="104" t="s">
        <v>113</v>
      </c>
    </row>
    <row r="428" spans="1:42" hidden="1" x14ac:dyDescent="0.2">
      <c r="A428" s="104" t="str">
        <f t="shared" si="19"/>
        <v>Chiapas_</v>
      </c>
      <c r="B428" s="104" t="str">
        <f t="shared" si="20"/>
        <v>Chiapas_Convenios de Descentralización</v>
      </c>
      <c r="C428" s="104" t="s">
        <v>2068</v>
      </c>
      <c r="D428" s="104" t="str">
        <f t="shared" si="18"/>
        <v>Chiapas</v>
      </c>
      <c r="J428" s="104" t="s">
        <v>78</v>
      </c>
      <c r="K428" s="104" t="s">
        <v>113</v>
      </c>
      <c r="L428" s="104" t="s">
        <v>113</v>
      </c>
      <c r="M428" s="104" t="s">
        <v>113</v>
      </c>
      <c r="N428" s="104" t="s">
        <v>113</v>
      </c>
      <c r="O428" s="104" t="s">
        <v>113</v>
      </c>
      <c r="P428" s="104" t="s">
        <v>113</v>
      </c>
      <c r="Q428" s="104">
        <v>0</v>
      </c>
      <c r="R428" s="104">
        <v>0</v>
      </c>
      <c r="S428" s="104">
        <v>0</v>
      </c>
      <c r="AP428" s="104" t="s">
        <v>113</v>
      </c>
    </row>
    <row r="429" spans="1:42" hidden="1" x14ac:dyDescent="0.2">
      <c r="A429" s="104" t="str">
        <f t="shared" si="19"/>
        <v>Chiapas_</v>
      </c>
      <c r="B429" s="104" t="str">
        <f t="shared" si="20"/>
        <v>Chiapas_Convenios de Reasignación</v>
      </c>
      <c r="C429" s="104" t="s">
        <v>2068</v>
      </c>
      <c r="D429" s="104" t="str">
        <f t="shared" si="18"/>
        <v>Chiapas</v>
      </c>
      <c r="J429" s="104" t="s">
        <v>79</v>
      </c>
      <c r="K429" s="104" t="s">
        <v>113</v>
      </c>
      <c r="L429" s="104" t="s">
        <v>113</v>
      </c>
      <c r="M429" s="104" t="s">
        <v>113</v>
      </c>
      <c r="N429" s="104" t="s">
        <v>113</v>
      </c>
      <c r="O429" s="104" t="s">
        <v>113</v>
      </c>
      <c r="P429" s="104" t="s">
        <v>113</v>
      </c>
      <c r="Q429" s="104">
        <v>0</v>
      </c>
      <c r="R429" s="104">
        <v>22745605.899999999</v>
      </c>
      <c r="S429" s="104">
        <v>59000659.659999996</v>
      </c>
      <c r="AP429" s="104" t="s">
        <v>113</v>
      </c>
    </row>
    <row r="430" spans="1:42" hidden="1" x14ac:dyDescent="0.2">
      <c r="A430" s="104" t="str">
        <f t="shared" si="19"/>
        <v>Chiapas_</v>
      </c>
      <c r="B430" s="104" t="str">
        <f t="shared" si="20"/>
        <v>Chiapas_Otros Convenios y Subsidios</v>
      </c>
      <c r="C430" s="104" t="s">
        <v>2068</v>
      </c>
      <c r="D430" s="104" t="str">
        <f t="shared" si="18"/>
        <v>Chiapas</v>
      </c>
      <c r="J430" s="104" t="s">
        <v>80</v>
      </c>
      <c r="K430" s="104" t="s">
        <v>113</v>
      </c>
      <c r="L430" s="104" t="s">
        <v>113</v>
      </c>
      <c r="M430" s="104" t="s">
        <v>113</v>
      </c>
      <c r="N430" s="104" t="s">
        <v>113</v>
      </c>
      <c r="O430" s="104" t="s">
        <v>113</v>
      </c>
      <c r="P430" s="104" t="s">
        <v>113</v>
      </c>
      <c r="Q430" s="104">
        <v>34046055.210000001</v>
      </c>
      <c r="R430" s="104">
        <v>335111027.5</v>
      </c>
      <c r="S430" s="104">
        <v>35326185.130000003</v>
      </c>
      <c r="AP430" s="104" t="s">
        <v>113</v>
      </c>
    </row>
    <row r="431" spans="1:42" hidden="1" x14ac:dyDescent="0.2">
      <c r="A431" s="104" t="str">
        <f t="shared" si="19"/>
        <v>Chiapas_</v>
      </c>
      <c r="B431" s="104" t="str">
        <f t="shared" si="20"/>
        <v>Chiapas_Fondo para Entidades Federativas y Municipios Productores de Hidrocarburos</v>
      </c>
      <c r="C431" s="104" t="s">
        <v>2068</v>
      </c>
      <c r="D431" s="104" t="str">
        <f t="shared" si="18"/>
        <v>Chiapas</v>
      </c>
      <c r="H431" s="104" t="s">
        <v>36</v>
      </c>
      <c r="J431" s="104" t="s">
        <v>81</v>
      </c>
      <c r="K431" s="104" t="s">
        <v>113</v>
      </c>
      <c r="L431" s="104" t="s">
        <v>113</v>
      </c>
      <c r="M431" s="104" t="s">
        <v>113</v>
      </c>
      <c r="N431" s="104" t="s">
        <v>113</v>
      </c>
      <c r="O431" s="104" t="s">
        <v>113</v>
      </c>
      <c r="P431" s="104" t="s">
        <v>113</v>
      </c>
      <c r="Q431" s="104">
        <v>35740047</v>
      </c>
      <c r="R431" s="104">
        <v>42730056</v>
      </c>
      <c r="S431" s="104">
        <v>37859399</v>
      </c>
      <c r="AP431" s="104" t="s">
        <v>113</v>
      </c>
    </row>
    <row r="432" spans="1:42" hidden="1" x14ac:dyDescent="0.2">
      <c r="A432" s="104" t="str">
        <f t="shared" si="19"/>
        <v>Chiapas_</v>
      </c>
      <c r="B432" s="104" t="str">
        <f t="shared" si="20"/>
        <v>Chiapas_Fondo Minero</v>
      </c>
      <c r="C432" s="104" t="s">
        <v>2068</v>
      </c>
      <c r="D432" s="104" t="str">
        <f t="shared" si="18"/>
        <v>Chiapas</v>
      </c>
      <c r="J432" s="104" t="s">
        <v>82</v>
      </c>
      <c r="K432" s="104" t="s">
        <v>113</v>
      </c>
      <c r="L432" s="104" t="s">
        <v>113</v>
      </c>
      <c r="M432" s="104" t="s">
        <v>113</v>
      </c>
      <c r="N432" s="104" t="s">
        <v>113</v>
      </c>
      <c r="O432" s="104" t="s">
        <v>113</v>
      </c>
      <c r="P432" s="104" t="s">
        <v>113</v>
      </c>
      <c r="Q432" s="104">
        <v>0</v>
      </c>
      <c r="R432" s="104">
        <v>0</v>
      </c>
      <c r="S432" s="104">
        <v>0</v>
      </c>
      <c r="AP432" s="104" t="s">
        <v>113</v>
      </c>
    </row>
    <row r="433" spans="1:42" hidden="1" x14ac:dyDescent="0.2">
      <c r="A433" s="104" t="str">
        <f t="shared" si="19"/>
        <v>Chiapas_</v>
      </c>
      <c r="B433" s="104" t="str">
        <f t="shared" si="20"/>
        <v>Chiapas_Otros Fondos Distintos de Aportaciones</v>
      </c>
      <c r="C433" s="104" t="s">
        <v>2068</v>
      </c>
      <c r="D433" s="104" t="str">
        <f t="shared" si="18"/>
        <v>Chiapas</v>
      </c>
      <c r="J433" s="104" t="s">
        <v>83</v>
      </c>
      <c r="K433" s="104" t="s">
        <v>113</v>
      </c>
      <c r="L433" s="104" t="s">
        <v>113</v>
      </c>
      <c r="M433" s="104" t="s">
        <v>113</v>
      </c>
      <c r="N433" s="104" t="s">
        <v>113</v>
      </c>
      <c r="O433" s="104" t="s">
        <v>113</v>
      </c>
      <c r="P433" s="104" t="s">
        <v>113</v>
      </c>
      <c r="Q433" s="104">
        <v>0</v>
      </c>
      <c r="R433" s="104">
        <v>0</v>
      </c>
      <c r="S433" s="104">
        <v>0</v>
      </c>
      <c r="AP433" s="104" t="s">
        <v>113</v>
      </c>
    </row>
    <row r="434" spans="1:42" hidden="1" x14ac:dyDescent="0.2">
      <c r="A434" s="104" t="str">
        <f t="shared" si="19"/>
        <v>Chiapas_</v>
      </c>
      <c r="B434" s="104" t="str">
        <f t="shared" si="20"/>
        <v>Chiapas_Transferencias, Subsidios y Subvenciones, y Pensiones y Jubilaciones</v>
      </c>
      <c r="C434" s="104" t="s">
        <v>2068</v>
      </c>
      <c r="D434" s="104" t="str">
        <f t="shared" si="18"/>
        <v>Chiapas</v>
      </c>
      <c r="H434" s="104" t="s">
        <v>622</v>
      </c>
      <c r="J434" s="104" t="s">
        <v>38</v>
      </c>
      <c r="K434" s="104" t="s">
        <v>113</v>
      </c>
      <c r="L434" s="104" t="s">
        <v>113</v>
      </c>
      <c r="M434" s="104" t="s">
        <v>113</v>
      </c>
      <c r="N434" s="104" t="s">
        <v>113</v>
      </c>
      <c r="O434" s="104" t="s">
        <v>113</v>
      </c>
      <c r="P434" s="104" t="s">
        <v>113</v>
      </c>
      <c r="Q434" s="104">
        <v>2101492288.1500001</v>
      </c>
      <c r="R434" s="104">
        <v>2770037055.7199998</v>
      </c>
      <c r="S434" s="104">
        <v>1601831371.3299999</v>
      </c>
      <c r="AP434" s="104" t="s">
        <v>113</v>
      </c>
    </row>
    <row r="435" spans="1:42" hidden="1" x14ac:dyDescent="0.2">
      <c r="A435" s="104" t="str">
        <f t="shared" si="19"/>
        <v>Chiapas_</v>
      </c>
      <c r="B435" s="104" t="str">
        <f t="shared" si="20"/>
        <v>Chiapas_Otras Transferencias Federales Etiquetadas</v>
      </c>
      <c r="C435" s="104" t="s">
        <v>2068</v>
      </c>
      <c r="D435" s="104" t="str">
        <f t="shared" si="18"/>
        <v>Chiapas</v>
      </c>
      <c r="J435" s="104" t="s">
        <v>84</v>
      </c>
      <c r="K435" s="104" t="s">
        <v>113</v>
      </c>
      <c r="L435" s="104" t="s">
        <v>113</v>
      </c>
      <c r="M435" s="104" t="s">
        <v>113</v>
      </c>
      <c r="N435" s="104" t="s">
        <v>113</v>
      </c>
      <c r="O435" s="104" t="s">
        <v>113</v>
      </c>
      <c r="P435" s="104" t="s">
        <v>113</v>
      </c>
      <c r="Q435" s="104">
        <v>0</v>
      </c>
      <c r="R435" s="104">
        <v>0</v>
      </c>
      <c r="S435" s="104">
        <v>0</v>
      </c>
      <c r="AP435" s="104" t="s">
        <v>113</v>
      </c>
    </row>
    <row r="436" spans="1:42" hidden="1" x14ac:dyDescent="0.2">
      <c r="A436" s="104" t="str">
        <f t="shared" si="19"/>
        <v>Chihuahua_</v>
      </c>
      <c r="B436" s="104" t="str">
        <f t="shared" si="20"/>
        <v>Chihuahua_</v>
      </c>
      <c r="C436" s="104" t="s">
        <v>2069</v>
      </c>
      <c r="D436" s="104" t="str">
        <f t="shared" si="18"/>
        <v>Chihuahua</v>
      </c>
      <c r="E436" s="104" t="s">
        <v>113</v>
      </c>
    </row>
    <row r="437" spans="1:42" hidden="1" x14ac:dyDescent="0.2">
      <c r="A437" s="104" t="str">
        <f t="shared" si="19"/>
        <v>Chihuahua_</v>
      </c>
      <c r="B437" s="104" t="str">
        <f t="shared" si="20"/>
        <v>Chihuahua_</v>
      </c>
      <c r="C437" s="104" t="s">
        <v>2069</v>
      </c>
      <c r="D437" s="104" t="str">
        <f t="shared" si="18"/>
        <v>Chihuahua</v>
      </c>
      <c r="E437" s="104" t="s">
        <v>85</v>
      </c>
    </row>
    <row r="438" spans="1:42" hidden="1" x14ac:dyDescent="0.2">
      <c r="A438" s="104" t="str">
        <f t="shared" si="19"/>
        <v>Chihuahua_</v>
      </c>
      <c r="B438" s="104" t="str">
        <f t="shared" si="20"/>
        <v>Chihuahua_</v>
      </c>
      <c r="C438" s="104" t="s">
        <v>2069</v>
      </c>
      <c r="D438" s="104" t="str">
        <f t="shared" si="18"/>
        <v>Chihuahua</v>
      </c>
      <c r="E438" s="104" t="s">
        <v>603</v>
      </c>
      <c r="G438" s="104" t="s">
        <v>223</v>
      </c>
    </row>
    <row r="439" spans="1:42" hidden="1" x14ac:dyDescent="0.2">
      <c r="A439" s="104" t="str">
        <f t="shared" si="19"/>
        <v>Chihuahua_</v>
      </c>
      <c r="B439" s="104" t="str">
        <f t="shared" si="20"/>
        <v>Chihuahua_</v>
      </c>
      <c r="C439" s="104" t="s">
        <v>2069</v>
      </c>
      <c r="D439" s="104" t="str">
        <f t="shared" si="18"/>
        <v>Chihuahua</v>
      </c>
      <c r="E439" s="104" t="s">
        <v>604</v>
      </c>
      <c r="G439" s="104" t="s">
        <v>460</v>
      </c>
    </row>
    <row r="440" spans="1:42" hidden="1" x14ac:dyDescent="0.2">
      <c r="A440" s="104" t="str">
        <f t="shared" si="19"/>
        <v>Chihuahua_</v>
      </c>
      <c r="B440" s="104" t="str">
        <f t="shared" si="20"/>
        <v>Chihuahua_</v>
      </c>
      <c r="C440" s="104" t="s">
        <v>2069</v>
      </c>
      <c r="D440" s="104" t="str">
        <f t="shared" si="18"/>
        <v>Chihuahua</v>
      </c>
      <c r="E440" s="104" t="s">
        <v>605</v>
      </c>
      <c r="G440" s="104" t="s">
        <v>113</v>
      </c>
    </row>
    <row r="441" spans="1:42" hidden="1" x14ac:dyDescent="0.2">
      <c r="A441" s="104" t="str">
        <f t="shared" si="19"/>
        <v>Chihuahua_</v>
      </c>
      <c r="B441" s="104" t="str">
        <f t="shared" si="20"/>
        <v>Chihuahua_</v>
      </c>
      <c r="C441" s="104" t="s">
        <v>2069</v>
      </c>
      <c r="D441" s="104" t="str">
        <f t="shared" si="18"/>
        <v>Chihuahua</v>
      </c>
      <c r="E441" s="104" t="s">
        <v>606</v>
      </c>
      <c r="G441" s="104" t="s">
        <v>249</v>
      </c>
    </row>
    <row r="442" spans="1:42" hidden="1" x14ac:dyDescent="0.2">
      <c r="A442" s="104" t="str">
        <f t="shared" si="19"/>
        <v>Chihuahua_</v>
      </c>
      <c r="B442" s="104" t="str">
        <f t="shared" si="20"/>
        <v>Chihuahua_</v>
      </c>
      <c r="C442" s="104" t="s">
        <v>2069</v>
      </c>
      <c r="D442" s="104" t="str">
        <f t="shared" si="18"/>
        <v>Chihuahua</v>
      </c>
      <c r="E442" s="104" t="s">
        <v>607</v>
      </c>
      <c r="G442" s="104" t="s">
        <v>224</v>
      </c>
    </row>
    <row r="443" spans="1:42" hidden="1" x14ac:dyDescent="0.2">
      <c r="A443" s="104" t="str">
        <f t="shared" si="19"/>
        <v>Chihuahua_</v>
      </c>
      <c r="B443" s="104" t="str">
        <f t="shared" si="20"/>
        <v>Chihuahua_</v>
      </c>
      <c r="C443" s="104" t="s">
        <v>2069</v>
      </c>
      <c r="D443" s="104" t="str">
        <f t="shared" si="18"/>
        <v>Chihuahua</v>
      </c>
      <c r="E443" s="104" t="s">
        <v>608</v>
      </c>
      <c r="G443" s="104" t="s">
        <v>225</v>
      </c>
    </row>
    <row r="444" spans="1:42" hidden="1" x14ac:dyDescent="0.2">
      <c r="A444" s="104" t="str">
        <f t="shared" si="19"/>
        <v>Chihuahua_</v>
      </c>
      <c r="B444" s="104" t="str">
        <f t="shared" si="20"/>
        <v>Chihuahua_</v>
      </c>
      <c r="C444" s="104" t="s">
        <v>2069</v>
      </c>
      <c r="D444" s="104" t="str">
        <f t="shared" si="18"/>
        <v>Chihuahua</v>
      </c>
      <c r="E444" s="104" t="s">
        <v>609</v>
      </c>
      <c r="G444" s="104" t="s">
        <v>226</v>
      </c>
    </row>
    <row r="445" spans="1:42" hidden="1" x14ac:dyDescent="0.2">
      <c r="A445" s="104" t="str">
        <f t="shared" si="19"/>
        <v>Chihuahua_</v>
      </c>
      <c r="B445" s="104" t="str">
        <f t="shared" si="20"/>
        <v>Chihuahua_</v>
      </c>
      <c r="C445" s="104" t="s">
        <v>2069</v>
      </c>
      <c r="D445" s="104" t="str">
        <f t="shared" si="18"/>
        <v>Chihuahua</v>
      </c>
      <c r="E445" s="104" t="s">
        <v>113</v>
      </c>
    </row>
    <row r="446" spans="1:42" hidden="1" x14ac:dyDescent="0.2">
      <c r="A446" s="104" t="str">
        <f t="shared" si="19"/>
        <v>Chihuahua_</v>
      </c>
      <c r="B446" s="104" t="str">
        <f t="shared" si="20"/>
        <v>Chihuahua_</v>
      </c>
      <c r="C446" s="104" t="s">
        <v>2069</v>
      </c>
      <c r="D446" s="104" t="str">
        <f t="shared" si="18"/>
        <v>Chihuahua</v>
      </c>
    </row>
    <row r="447" spans="1:42" hidden="1" x14ac:dyDescent="0.2">
      <c r="A447" s="104" t="str">
        <f t="shared" si="19"/>
        <v>Chihuahua_</v>
      </c>
      <c r="B447" s="104" t="str">
        <f t="shared" si="20"/>
        <v>Chihuahua_</v>
      </c>
      <c r="C447" s="104" t="s">
        <v>2069</v>
      </c>
      <c r="D447" s="104" t="str">
        <f t="shared" si="18"/>
        <v>Chihuahua</v>
      </c>
      <c r="H447" s="104" t="s">
        <v>113</v>
      </c>
    </row>
    <row r="448" spans="1:42" hidden="1" x14ac:dyDescent="0.2">
      <c r="A448" s="104" t="str">
        <f t="shared" si="19"/>
        <v>Chihuahua_Clave de Registro ante la SHCP</v>
      </c>
      <c r="B448" s="104" t="str">
        <f t="shared" si="20"/>
        <v>Chihuahua_Acreedor o Prestador de Servicio / Subconcepto</v>
      </c>
      <c r="C448" s="104" t="s">
        <v>2069</v>
      </c>
      <c r="D448" s="104" t="str">
        <f t="shared" si="18"/>
        <v>Chihuahua</v>
      </c>
      <c r="E448" s="104" t="s">
        <v>91</v>
      </c>
      <c r="F448" s="104" t="s">
        <v>92</v>
      </c>
      <c r="H448" s="104" t="s">
        <v>93</v>
      </c>
      <c r="J448" s="104" t="s">
        <v>94</v>
      </c>
      <c r="K448" s="104" t="s">
        <v>95</v>
      </c>
      <c r="L448" s="104" t="s">
        <v>96</v>
      </c>
      <c r="M448" s="104" t="s">
        <v>97</v>
      </c>
      <c r="N448" s="104" t="s">
        <v>98</v>
      </c>
      <c r="O448" s="104" t="s">
        <v>139</v>
      </c>
      <c r="P448" s="104" t="s">
        <v>99</v>
      </c>
      <c r="Q448" s="104" t="s">
        <v>100</v>
      </c>
      <c r="R448" s="104" t="s">
        <v>100</v>
      </c>
      <c r="S448" s="104" t="s">
        <v>100</v>
      </c>
      <c r="T448" s="104" t="s">
        <v>100</v>
      </c>
      <c r="U448" s="104" t="s">
        <v>100</v>
      </c>
      <c r="V448" s="104" t="s">
        <v>101</v>
      </c>
      <c r="W448" s="104" t="s">
        <v>101</v>
      </c>
      <c r="X448" s="104" t="s">
        <v>101</v>
      </c>
      <c r="Y448" s="104" t="s">
        <v>101</v>
      </c>
      <c r="Z448" s="104" t="s">
        <v>101</v>
      </c>
      <c r="AA448" s="104" t="s">
        <v>102</v>
      </c>
      <c r="AB448" s="104" t="s">
        <v>102</v>
      </c>
      <c r="AC448" s="104" t="s">
        <v>102</v>
      </c>
      <c r="AD448" s="104" t="s">
        <v>102</v>
      </c>
      <c r="AE448" s="104" t="s">
        <v>102</v>
      </c>
      <c r="AF448" s="104" t="s">
        <v>103</v>
      </c>
      <c r="AG448" s="104" t="s">
        <v>103</v>
      </c>
      <c r="AH448" s="104" t="s">
        <v>103</v>
      </c>
      <c r="AI448" s="104" t="s">
        <v>103</v>
      </c>
      <c r="AJ448" s="104" t="s">
        <v>103</v>
      </c>
      <c r="AK448" s="104" t="s">
        <v>104</v>
      </c>
      <c r="AL448" s="104" t="s">
        <v>104</v>
      </c>
      <c r="AM448" s="104" t="s">
        <v>104</v>
      </c>
      <c r="AN448" s="104" t="s">
        <v>104</v>
      </c>
      <c r="AO448" s="104" t="s">
        <v>104</v>
      </c>
      <c r="AP448" s="104" t="s">
        <v>105</v>
      </c>
    </row>
    <row r="449" spans="1:42" hidden="1" x14ac:dyDescent="0.2">
      <c r="A449" s="104" t="str">
        <f t="shared" si="19"/>
        <v>Chihuahua_</v>
      </c>
      <c r="B449" s="104" t="str">
        <f t="shared" si="20"/>
        <v>Chihuahua_</v>
      </c>
      <c r="C449" s="104" t="s">
        <v>2069</v>
      </c>
      <c r="D449" s="104" t="str">
        <f t="shared" si="18"/>
        <v>Chihuahua</v>
      </c>
      <c r="Q449" s="104" t="s">
        <v>610</v>
      </c>
      <c r="R449" s="104" t="s">
        <v>611</v>
      </c>
      <c r="S449" s="104" t="s">
        <v>1898</v>
      </c>
      <c r="T449" s="104" t="s">
        <v>1899</v>
      </c>
      <c r="U449" s="104" t="s">
        <v>1900</v>
      </c>
      <c r="V449" s="104" t="s">
        <v>610</v>
      </c>
      <c r="W449" s="104" t="s">
        <v>611</v>
      </c>
      <c r="X449" s="104" t="s">
        <v>1898</v>
      </c>
      <c r="Y449" s="104" t="s">
        <v>1899</v>
      </c>
      <c r="Z449" s="104" t="s">
        <v>1900</v>
      </c>
      <c r="AA449" s="104" t="s">
        <v>610</v>
      </c>
      <c r="AB449" s="104" t="s">
        <v>611</v>
      </c>
      <c r="AC449" s="104" t="s">
        <v>1898</v>
      </c>
      <c r="AD449" s="104" t="s">
        <v>1899</v>
      </c>
      <c r="AE449" s="104" t="s">
        <v>1900</v>
      </c>
      <c r="AF449" s="104" t="s">
        <v>610</v>
      </c>
      <c r="AG449" s="104" t="s">
        <v>611</v>
      </c>
      <c r="AH449" s="104" t="s">
        <v>1898</v>
      </c>
      <c r="AI449" s="104" t="s">
        <v>1899</v>
      </c>
      <c r="AJ449" s="104" t="s">
        <v>1900</v>
      </c>
      <c r="AK449" s="104" t="s">
        <v>610</v>
      </c>
      <c r="AL449" s="104" t="s">
        <v>611</v>
      </c>
      <c r="AM449" s="104" t="s">
        <v>1898</v>
      </c>
      <c r="AN449" s="104" t="s">
        <v>1899</v>
      </c>
      <c r="AO449" s="104" t="s">
        <v>1900</v>
      </c>
    </row>
    <row r="450" spans="1:42" hidden="1" x14ac:dyDescent="0.2">
      <c r="A450" s="104" t="str">
        <f t="shared" si="19"/>
        <v>Chihuahua_P08-1012154</v>
      </c>
      <c r="B450" s="104" t="str">
        <f t="shared" si="20"/>
        <v>Chihuahua_Banco Nacional de Obras y Servicios Públicos, Sociedad Nacional de Crédito</v>
      </c>
      <c r="C450" s="104" t="s">
        <v>2069</v>
      </c>
      <c r="D450" s="104" t="str">
        <f t="shared" si="18"/>
        <v>Chihuahua</v>
      </c>
      <c r="E450" s="104" t="s">
        <v>110</v>
      </c>
      <c r="F450" s="104" t="s">
        <v>612</v>
      </c>
      <c r="H450" s="104" t="s">
        <v>169</v>
      </c>
      <c r="J450" s="104" t="s">
        <v>187</v>
      </c>
      <c r="K450" s="104" t="s">
        <v>227</v>
      </c>
      <c r="L450" s="104" t="s">
        <v>47</v>
      </c>
      <c r="M450" s="104" t="s">
        <v>113</v>
      </c>
      <c r="N450" s="104" t="s">
        <v>249</v>
      </c>
      <c r="O450" s="104" t="s">
        <v>705</v>
      </c>
      <c r="P450" s="104" t="s">
        <v>1</v>
      </c>
      <c r="Q450" s="104">
        <v>348922336.97000003</v>
      </c>
      <c r="R450" s="104">
        <v>343478427.18000001</v>
      </c>
      <c r="S450" s="104">
        <v>337869951.61000001</v>
      </c>
      <c r="V450" s="104">
        <v>0</v>
      </c>
      <c r="W450" s="104">
        <v>0</v>
      </c>
      <c r="X450" s="104">
        <v>0</v>
      </c>
      <c r="AA450" s="104">
        <v>13607806.85</v>
      </c>
      <c r="AB450" s="104">
        <v>13311984.98</v>
      </c>
      <c r="AC450" s="104">
        <v>13459895.890000001</v>
      </c>
      <c r="AP450" s="104" t="s">
        <v>113</v>
      </c>
    </row>
    <row r="451" spans="1:42" hidden="1" x14ac:dyDescent="0.2">
      <c r="A451" s="104" t="str">
        <f t="shared" si="19"/>
        <v>Chihuahua_P08-0819031</v>
      </c>
      <c r="B451" s="104" t="str">
        <f t="shared" si="20"/>
        <v>Chihuahua_Banco del Bajío, S.A., Institución de Banca Múltiple</v>
      </c>
      <c r="C451" s="104" t="s">
        <v>2069</v>
      </c>
      <c r="D451" s="104" t="str">
        <f t="shared" ref="D451:D514" si="21">VLOOKUP(C451,$A$3251:$B$3281,2,FALSE)</f>
        <v>Chihuahua</v>
      </c>
      <c r="H451" s="104" t="s">
        <v>169</v>
      </c>
      <c r="J451" s="104" t="s">
        <v>250</v>
      </c>
      <c r="K451" s="104" t="s">
        <v>231</v>
      </c>
      <c r="L451" s="104" t="s">
        <v>47</v>
      </c>
      <c r="M451" s="104" t="s">
        <v>113</v>
      </c>
      <c r="N451" s="104" t="s">
        <v>249</v>
      </c>
      <c r="O451" s="104" t="s">
        <v>706</v>
      </c>
      <c r="P451" s="104" t="s">
        <v>1</v>
      </c>
      <c r="Q451" s="104">
        <v>1489759008.4200001</v>
      </c>
      <c r="R451" s="104">
        <v>1488378428.5799999</v>
      </c>
      <c r="S451" s="104">
        <v>1486873348.75</v>
      </c>
      <c r="V451" s="104">
        <v>1277079.82</v>
      </c>
      <c r="W451" s="104">
        <v>1380579.84</v>
      </c>
      <c r="X451" s="104">
        <v>1505079.83</v>
      </c>
      <c r="AA451" s="104">
        <v>26765321.07</v>
      </c>
      <c r="AB451" s="104">
        <v>31147953.030000001</v>
      </c>
      <c r="AC451" s="104">
        <v>36470257.810000002</v>
      </c>
      <c r="AP451" s="104" t="s">
        <v>113</v>
      </c>
    </row>
    <row r="452" spans="1:42" hidden="1" x14ac:dyDescent="0.2">
      <c r="A452" s="104" t="str">
        <f t="shared" ref="A452:A515" si="22">CONCATENATE(D452,"_",K452)</f>
        <v>Chihuahua_P08-0819026</v>
      </c>
      <c r="B452" s="104" t="str">
        <f t="shared" ref="B452:B515" si="23">CONCATENATE(D452,"_",J452)</f>
        <v>Chihuahua_BBVA Bancomer, S.A., Institución de Banca Múltiple, Grupo Financiero BBVA Bancomer</v>
      </c>
      <c r="C452" s="104" t="s">
        <v>2069</v>
      </c>
      <c r="D452" s="104" t="str">
        <f t="shared" si="21"/>
        <v>Chihuahua</v>
      </c>
      <c r="H452" s="104" t="s">
        <v>169</v>
      </c>
      <c r="J452" s="104" t="s">
        <v>195</v>
      </c>
      <c r="K452" s="104" t="s">
        <v>232</v>
      </c>
      <c r="L452" s="104" t="s">
        <v>47</v>
      </c>
      <c r="M452" s="104" t="s">
        <v>113</v>
      </c>
      <c r="N452" s="104" t="s">
        <v>249</v>
      </c>
      <c r="O452" s="104" t="s">
        <v>647</v>
      </c>
      <c r="P452" s="104" t="s">
        <v>1</v>
      </c>
      <c r="Q452" s="104">
        <v>2979518016.9499998</v>
      </c>
      <c r="R452" s="104">
        <v>2976756857.3000002</v>
      </c>
      <c r="S452" s="104">
        <v>2973746697.6500001</v>
      </c>
      <c r="V452" s="104">
        <v>2554159.65</v>
      </c>
      <c r="W452" s="104">
        <v>2761159.65</v>
      </c>
      <c r="X452" s="104">
        <v>3010159.65</v>
      </c>
      <c r="AA452" s="104">
        <v>48442299.530000001</v>
      </c>
      <c r="AB452" s="104">
        <v>56456775.350000001</v>
      </c>
      <c r="AC452" s="104">
        <v>67688164.760000005</v>
      </c>
      <c r="AP452" s="104" t="s">
        <v>113</v>
      </c>
    </row>
    <row r="453" spans="1:42" hidden="1" x14ac:dyDescent="0.2">
      <c r="A453" s="104" t="str">
        <f t="shared" si="22"/>
        <v>Chihuahua_P08-0819027</v>
      </c>
      <c r="B453" s="104" t="str">
        <f t="shared" si="23"/>
        <v>Chihuahua_BBVA México, S.A. Institución de banca múltiple grupo financiero BBVA México</v>
      </c>
      <c r="C453" s="104" t="s">
        <v>2069</v>
      </c>
      <c r="D453" s="104" t="str">
        <f t="shared" si="21"/>
        <v>Chihuahua</v>
      </c>
      <c r="H453" s="104" t="s">
        <v>169</v>
      </c>
      <c r="J453" s="104" t="s">
        <v>678</v>
      </c>
      <c r="K453" s="104" t="s">
        <v>233</v>
      </c>
      <c r="L453" s="104" t="s">
        <v>47</v>
      </c>
      <c r="M453" s="104" t="s">
        <v>113</v>
      </c>
      <c r="N453" s="104" t="s">
        <v>249</v>
      </c>
      <c r="O453" s="104" t="s">
        <v>707</v>
      </c>
      <c r="P453" s="104" t="s">
        <v>1</v>
      </c>
      <c r="Q453" s="104">
        <v>1810602575.8599999</v>
      </c>
      <c r="R453" s="104">
        <v>1808924665.95</v>
      </c>
      <c r="S453" s="104">
        <v>1807095442.96</v>
      </c>
      <c r="V453" s="104">
        <v>1552119.52</v>
      </c>
      <c r="W453" s="104">
        <v>1677909.91</v>
      </c>
      <c r="X453" s="104">
        <v>1829222.99</v>
      </c>
      <c r="AA453" s="104">
        <v>29664019.789999999</v>
      </c>
      <c r="AB453" s="104">
        <v>34536597.229999997</v>
      </c>
      <c r="AC453" s="104">
        <v>41213346.600000001</v>
      </c>
      <c r="AP453" s="104" t="s">
        <v>113</v>
      </c>
    </row>
    <row r="454" spans="1:42" hidden="1" x14ac:dyDescent="0.2">
      <c r="A454" s="104" t="str">
        <f t="shared" si="22"/>
        <v>Chihuahua_P08-0919037</v>
      </c>
      <c r="B454" s="104" t="str">
        <f t="shared" si="23"/>
        <v>Chihuahua_Banco Santander (Mexico), S.A., Institucion de Banca Multiple, Grupo Financiero Santander Mexico</v>
      </c>
      <c r="C454" s="104" t="s">
        <v>2069</v>
      </c>
      <c r="D454" s="104" t="str">
        <f t="shared" si="21"/>
        <v>Chihuahua</v>
      </c>
      <c r="H454" s="104" t="s">
        <v>169</v>
      </c>
      <c r="J454" s="104" t="s">
        <v>192</v>
      </c>
      <c r="K454" s="104" t="s">
        <v>234</v>
      </c>
      <c r="L454" s="104" t="s">
        <v>47</v>
      </c>
      <c r="M454" s="104" t="s">
        <v>113</v>
      </c>
      <c r="N454" s="104" t="s">
        <v>249</v>
      </c>
      <c r="O454" s="104" t="s">
        <v>708</v>
      </c>
      <c r="P454" s="104" t="s">
        <v>1</v>
      </c>
      <c r="Q454" s="104">
        <v>1340783107.55</v>
      </c>
      <c r="R454" s="104">
        <v>1339540585.7</v>
      </c>
      <c r="S454" s="104">
        <v>1338186013.8499999</v>
      </c>
      <c r="V454" s="104">
        <v>1149371.8500000001</v>
      </c>
      <c r="W454" s="104">
        <v>1242521.8500000001</v>
      </c>
      <c r="X454" s="104">
        <v>1354571.85</v>
      </c>
      <c r="AA454" s="104">
        <v>21741043.629999999</v>
      </c>
      <c r="AB454" s="104">
        <v>25635356.920000002</v>
      </c>
      <c r="AC454" s="104">
        <v>30427734.219999999</v>
      </c>
      <c r="AP454" s="104" t="s">
        <v>113</v>
      </c>
    </row>
    <row r="455" spans="1:42" hidden="1" x14ac:dyDescent="0.2">
      <c r="A455" s="104" t="str">
        <f t="shared" si="22"/>
        <v>Chihuahua_P08-0919038</v>
      </c>
      <c r="B455" s="104" t="str">
        <f t="shared" si="23"/>
        <v>Chihuahua_Banco Santander (Mexico), S.A., Institucion de Banca Multiple, Grupo Financiero Santander Mexico</v>
      </c>
      <c r="C455" s="104" t="s">
        <v>2069</v>
      </c>
      <c r="D455" s="104" t="str">
        <f t="shared" si="21"/>
        <v>Chihuahua</v>
      </c>
      <c r="H455" s="104" t="s">
        <v>169</v>
      </c>
      <c r="J455" s="104" t="s">
        <v>192</v>
      </c>
      <c r="K455" s="104" t="s">
        <v>236</v>
      </c>
      <c r="L455" s="104" t="s">
        <v>47</v>
      </c>
      <c r="M455" s="104" t="s">
        <v>113</v>
      </c>
      <c r="N455" s="104" t="s">
        <v>249</v>
      </c>
      <c r="O455" s="104" t="s">
        <v>709</v>
      </c>
      <c r="P455" s="104" t="s">
        <v>1</v>
      </c>
      <c r="Q455" s="104">
        <v>1887028077.3499999</v>
      </c>
      <c r="R455" s="104">
        <v>1885279342.9000001</v>
      </c>
      <c r="S455" s="104">
        <v>1883372908.45</v>
      </c>
      <c r="V455" s="104">
        <v>1617634.45</v>
      </c>
      <c r="W455" s="104">
        <v>1748734.45</v>
      </c>
      <c r="X455" s="104">
        <v>1906434.45</v>
      </c>
      <c r="AA455" s="104">
        <v>31306556.030000001</v>
      </c>
      <c r="AB455" s="104">
        <v>36802537.490000002</v>
      </c>
      <c r="AC455" s="104">
        <v>43546670.259999998</v>
      </c>
      <c r="AP455" s="104" t="s">
        <v>113</v>
      </c>
    </row>
    <row r="456" spans="1:42" hidden="1" x14ac:dyDescent="0.2">
      <c r="A456" s="104" t="str">
        <f t="shared" si="22"/>
        <v>Chihuahua_P08-0919039</v>
      </c>
      <c r="B456" s="104" t="str">
        <f t="shared" si="23"/>
        <v>Chihuahua_Banco Santander (Mexico), S.A., Institucion de Banca Multiple, Grupo Financiero Santander Mexico</v>
      </c>
      <c r="C456" s="104" t="s">
        <v>2069</v>
      </c>
      <c r="D456" s="104" t="str">
        <f t="shared" si="21"/>
        <v>Chihuahua</v>
      </c>
      <c r="H456" s="104" t="s">
        <v>169</v>
      </c>
      <c r="J456" s="104" t="s">
        <v>192</v>
      </c>
      <c r="K456" s="104" t="s">
        <v>235</v>
      </c>
      <c r="L456" s="104" t="s">
        <v>47</v>
      </c>
      <c r="M456" s="104" t="s">
        <v>113</v>
      </c>
      <c r="N456" s="104" t="s">
        <v>249</v>
      </c>
      <c r="O456" s="104" t="s">
        <v>710</v>
      </c>
      <c r="P456" s="104" t="s">
        <v>1</v>
      </c>
      <c r="Q456" s="104">
        <v>1738052176.5799999</v>
      </c>
      <c r="R456" s="104">
        <v>1736441500.1199999</v>
      </c>
      <c r="S456" s="104">
        <v>1734685573.6600001</v>
      </c>
      <c r="V456" s="104">
        <v>1489926.46</v>
      </c>
      <c r="W456" s="104">
        <v>1610676.46</v>
      </c>
      <c r="X456" s="104">
        <v>1755926.46</v>
      </c>
      <c r="AA456" s="104">
        <v>28400218.18</v>
      </c>
      <c r="AB456" s="104">
        <v>33453036.82</v>
      </c>
      <c r="AC456" s="104">
        <v>39665164.539999999</v>
      </c>
      <c r="AP456" s="104" t="s">
        <v>113</v>
      </c>
    </row>
    <row r="457" spans="1:42" hidden="1" x14ac:dyDescent="0.2">
      <c r="A457" s="104" t="str">
        <f t="shared" si="22"/>
        <v>Chihuahua_P08-0919040</v>
      </c>
      <c r="B457" s="104" t="str">
        <f t="shared" si="23"/>
        <v>Chihuahua_Banco Multiva, S.A. Institución de Banca Múltiple, Grupo Financiero Multiva</v>
      </c>
      <c r="C457" s="104" t="s">
        <v>2069</v>
      </c>
      <c r="D457" s="104" t="str">
        <f t="shared" si="21"/>
        <v>Chihuahua</v>
      </c>
      <c r="H457" s="104" t="s">
        <v>169</v>
      </c>
      <c r="J457" s="104" t="s">
        <v>658</v>
      </c>
      <c r="K457" s="104" t="s">
        <v>237</v>
      </c>
      <c r="L457" s="104" t="s">
        <v>47</v>
      </c>
      <c r="M457" s="104" t="s">
        <v>113</v>
      </c>
      <c r="N457" s="104" t="s">
        <v>249</v>
      </c>
      <c r="O457" s="104" t="s">
        <v>711</v>
      </c>
      <c r="P457" s="104" t="s">
        <v>1</v>
      </c>
      <c r="Q457" s="104">
        <v>1177433083.8800001</v>
      </c>
      <c r="R457" s="104">
        <v>1176339448.27</v>
      </c>
      <c r="S457" s="104">
        <v>1175147429.26</v>
      </c>
      <c r="V457" s="104">
        <v>1011847.01</v>
      </c>
      <c r="W457" s="104">
        <v>1093635.6100000001</v>
      </c>
      <c r="X457" s="104">
        <v>1192019.01</v>
      </c>
      <c r="AA457" s="104">
        <v>19917007.539999999</v>
      </c>
      <c r="AB457" s="104">
        <v>23354407.620000001</v>
      </c>
      <c r="AC457" s="104">
        <v>27562050.149999999</v>
      </c>
      <c r="AP457" s="104" t="s">
        <v>113</v>
      </c>
    </row>
    <row r="458" spans="1:42" hidden="1" x14ac:dyDescent="0.2">
      <c r="A458" s="104" t="str">
        <f t="shared" si="22"/>
        <v>Chihuahua_P08-0819028</v>
      </c>
      <c r="B458" s="104" t="str">
        <f t="shared" si="23"/>
        <v>Chihuahua_Banco Nacional de Obras y Servicios Públicos, Sociedad Nacional de Crédito</v>
      </c>
      <c r="C458" s="104" t="s">
        <v>2069</v>
      </c>
      <c r="D458" s="104" t="str">
        <f t="shared" si="21"/>
        <v>Chihuahua</v>
      </c>
      <c r="H458" s="104" t="s">
        <v>169</v>
      </c>
      <c r="J458" s="104" t="s">
        <v>187</v>
      </c>
      <c r="K458" s="104" t="s">
        <v>238</v>
      </c>
      <c r="L458" s="104" t="s">
        <v>47</v>
      </c>
      <c r="M458" s="104" t="s">
        <v>113</v>
      </c>
      <c r="N458" s="104" t="s">
        <v>249</v>
      </c>
      <c r="O458" s="104" t="s">
        <v>712</v>
      </c>
      <c r="P458" s="104" t="s">
        <v>1</v>
      </c>
      <c r="Q458" s="104">
        <v>4386956070.4499998</v>
      </c>
      <c r="R458" s="104">
        <v>4383006959.8000002</v>
      </c>
      <c r="S458" s="104">
        <v>4378713362.1499996</v>
      </c>
      <c r="V458" s="104">
        <v>3657621.65</v>
      </c>
      <c r="W458" s="104">
        <v>3949110.65</v>
      </c>
      <c r="X458" s="104">
        <v>4293597.6500000004</v>
      </c>
      <c r="AA458" s="104">
        <v>70775214</v>
      </c>
      <c r="AB458" s="104">
        <v>82571699.379999995</v>
      </c>
      <c r="AC458" s="104">
        <v>99105890.400000006</v>
      </c>
      <c r="AP458" s="104" t="s">
        <v>113</v>
      </c>
    </row>
    <row r="459" spans="1:42" hidden="1" x14ac:dyDescent="0.2">
      <c r="A459" s="104" t="str">
        <f t="shared" si="22"/>
        <v>Chihuahua_P08-0819029</v>
      </c>
      <c r="B459" s="104" t="str">
        <f t="shared" si="23"/>
        <v>Chihuahua_Banco Nacional de Obras y Servicios Públicos, Sociedad Nacional de Crédito</v>
      </c>
      <c r="C459" s="104" t="s">
        <v>2069</v>
      </c>
      <c r="D459" s="104" t="str">
        <f t="shared" si="21"/>
        <v>Chihuahua</v>
      </c>
      <c r="H459" s="104" t="s">
        <v>169</v>
      </c>
      <c r="J459" s="104" t="s">
        <v>187</v>
      </c>
      <c r="K459" s="104" t="s">
        <v>239</v>
      </c>
      <c r="L459" s="104" t="s">
        <v>47</v>
      </c>
      <c r="M459" s="104" t="s">
        <v>113</v>
      </c>
      <c r="N459" s="104" t="s">
        <v>249</v>
      </c>
      <c r="O459" s="104" t="s">
        <v>713</v>
      </c>
      <c r="P459" s="104" t="s">
        <v>1</v>
      </c>
      <c r="Q459" s="104">
        <v>4966552780</v>
      </c>
      <c r="R459" s="104">
        <v>4962081920</v>
      </c>
      <c r="S459" s="104">
        <v>4957221060</v>
      </c>
      <c r="V459" s="104">
        <v>4140860</v>
      </c>
      <c r="W459" s="104">
        <v>4470860</v>
      </c>
      <c r="X459" s="104">
        <v>4860860</v>
      </c>
      <c r="AA459" s="104">
        <v>78883573.719999999</v>
      </c>
      <c r="AB459" s="104">
        <v>92225851.200000003</v>
      </c>
      <c r="AC459" s="104">
        <v>110931891.13</v>
      </c>
      <c r="AP459" s="104" t="s">
        <v>113</v>
      </c>
    </row>
    <row r="460" spans="1:42" hidden="1" x14ac:dyDescent="0.2">
      <c r="A460" s="104" t="str">
        <f t="shared" si="22"/>
        <v>Chihuahua_P08-0819030</v>
      </c>
      <c r="B460" s="104" t="str">
        <f t="shared" si="23"/>
        <v>Chihuahua_Banco Nacional de Obras y Servicios Públicos, Sociedad Nacional de Crédito</v>
      </c>
      <c r="C460" s="104" t="s">
        <v>2069</v>
      </c>
      <c r="D460" s="104" t="str">
        <f t="shared" si="21"/>
        <v>Chihuahua</v>
      </c>
      <c r="H460" s="104" t="s">
        <v>169</v>
      </c>
      <c r="J460" s="104" t="s">
        <v>187</v>
      </c>
      <c r="K460" s="104" t="s">
        <v>240</v>
      </c>
      <c r="L460" s="104" t="s">
        <v>47</v>
      </c>
      <c r="M460" s="104" t="s">
        <v>113</v>
      </c>
      <c r="N460" s="104" t="s">
        <v>249</v>
      </c>
      <c r="O460" s="104" t="s">
        <v>713</v>
      </c>
      <c r="P460" s="104" t="s">
        <v>1</v>
      </c>
      <c r="Q460" s="104">
        <v>4966552780</v>
      </c>
      <c r="R460" s="104">
        <v>4962081920</v>
      </c>
      <c r="S460" s="104">
        <v>4957221060</v>
      </c>
      <c r="V460" s="104">
        <v>4140860</v>
      </c>
      <c r="W460" s="104">
        <v>4470860</v>
      </c>
      <c r="X460" s="104">
        <v>4860860</v>
      </c>
      <c r="AA460" s="104">
        <v>79504740.549999997</v>
      </c>
      <c r="AB460" s="104">
        <v>92853387.150000006</v>
      </c>
      <c r="AC460" s="104">
        <v>111565736.37</v>
      </c>
      <c r="AP460" s="104" t="s">
        <v>113</v>
      </c>
    </row>
    <row r="461" spans="1:42" hidden="1" x14ac:dyDescent="0.2">
      <c r="A461" s="104" t="str">
        <f t="shared" si="22"/>
        <v>Chihuahua_P08-0819026_GP</v>
      </c>
      <c r="B461" s="104" t="str">
        <f t="shared" si="23"/>
        <v>Chihuahua_Banco Nacional de Obras y Servicios Públicos, Sociedad Nacional de Crédito</v>
      </c>
      <c r="C461" s="104" t="s">
        <v>2069</v>
      </c>
      <c r="D461" s="104" t="str">
        <f t="shared" si="21"/>
        <v>Chihuahua</v>
      </c>
      <c r="H461" s="104" t="s">
        <v>714</v>
      </c>
      <c r="J461" s="104" t="s">
        <v>187</v>
      </c>
      <c r="K461" s="104" t="s">
        <v>715</v>
      </c>
      <c r="L461" s="104" t="s">
        <v>47</v>
      </c>
      <c r="M461" s="104" t="s">
        <v>113</v>
      </c>
      <c r="N461" s="104" t="s">
        <v>249</v>
      </c>
      <c r="O461" s="104" t="s">
        <v>113</v>
      </c>
      <c r="P461" s="104" t="s">
        <v>113</v>
      </c>
      <c r="Q461" s="104">
        <v>0</v>
      </c>
      <c r="R461" s="104">
        <v>0</v>
      </c>
      <c r="S461" s="104">
        <v>0</v>
      </c>
      <c r="V461" s="104">
        <v>0</v>
      </c>
      <c r="W461" s="104">
        <v>0</v>
      </c>
      <c r="X461" s="104">
        <v>0</v>
      </c>
      <c r="AP461" s="104" t="s">
        <v>113</v>
      </c>
    </row>
    <row r="462" spans="1:42" hidden="1" x14ac:dyDescent="0.2">
      <c r="A462" s="104" t="str">
        <f t="shared" si="22"/>
        <v>Chihuahua_P08-0919037_GP</v>
      </c>
      <c r="B462" s="104" t="str">
        <f t="shared" si="23"/>
        <v>Chihuahua_Banco Nacional de Obras y Servicios Públicos, Sociedad Nacional de Crédito</v>
      </c>
      <c r="C462" s="104" t="s">
        <v>2069</v>
      </c>
      <c r="D462" s="104" t="str">
        <f t="shared" si="21"/>
        <v>Chihuahua</v>
      </c>
      <c r="H462" s="104" t="s">
        <v>714</v>
      </c>
      <c r="J462" s="104" t="s">
        <v>187</v>
      </c>
      <c r="K462" s="104" t="s">
        <v>716</v>
      </c>
      <c r="L462" s="104" t="s">
        <v>47</v>
      </c>
      <c r="M462" s="104" t="s">
        <v>113</v>
      </c>
      <c r="N462" s="104" t="s">
        <v>249</v>
      </c>
      <c r="O462" s="104" t="s">
        <v>113</v>
      </c>
      <c r="P462" s="104" t="s">
        <v>113</v>
      </c>
      <c r="Q462" s="104">
        <v>0</v>
      </c>
      <c r="R462" s="104">
        <v>0</v>
      </c>
      <c r="S462" s="104">
        <v>0</v>
      </c>
      <c r="V462" s="104">
        <v>0</v>
      </c>
      <c r="W462" s="104">
        <v>0</v>
      </c>
      <c r="X462" s="104">
        <v>0</v>
      </c>
      <c r="AP462" s="104" t="s">
        <v>113</v>
      </c>
    </row>
    <row r="463" spans="1:42" hidden="1" x14ac:dyDescent="0.2">
      <c r="A463" s="104" t="str">
        <f t="shared" si="22"/>
        <v>Chihuahua_P08-0919039_GP</v>
      </c>
      <c r="B463" s="104" t="str">
        <f t="shared" si="23"/>
        <v>Chihuahua_Banco Nacional de Obras y Servicios Públicos, Sociedad Nacional de Crédito</v>
      </c>
      <c r="C463" s="104" t="s">
        <v>2069</v>
      </c>
      <c r="D463" s="104" t="str">
        <f t="shared" si="21"/>
        <v>Chihuahua</v>
      </c>
      <c r="H463" s="104" t="s">
        <v>714</v>
      </c>
      <c r="J463" s="104" t="s">
        <v>187</v>
      </c>
      <c r="K463" s="104" t="s">
        <v>717</v>
      </c>
      <c r="L463" s="104" t="s">
        <v>47</v>
      </c>
      <c r="M463" s="104" t="s">
        <v>113</v>
      </c>
      <c r="N463" s="104" t="s">
        <v>249</v>
      </c>
      <c r="O463" s="104" t="s">
        <v>113</v>
      </c>
      <c r="P463" s="104" t="s">
        <v>113</v>
      </c>
      <c r="Q463" s="104">
        <v>0</v>
      </c>
      <c r="R463" s="104">
        <v>0</v>
      </c>
      <c r="S463" s="104">
        <v>0</v>
      </c>
      <c r="V463" s="104">
        <v>0</v>
      </c>
      <c r="W463" s="104">
        <v>0</v>
      </c>
      <c r="X463" s="104">
        <v>0</v>
      </c>
      <c r="AP463" s="104" t="s">
        <v>113</v>
      </c>
    </row>
    <row r="464" spans="1:42" hidden="1" x14ac:dyDescent="0.2">
      <c r="A464" s="104" t="str">
        <f t="shared" si="22"/>
        <v>Chihuahua_P08-0919038_GP</v>
      </c>
      <c r="B464" s="104" t="str">
        <f t="shared" si="23"/>
        <v>Chihuahua_Banco Nacional de Obras y Servicios Públicos, Sociedad Nacional de Crédito</v>
      </c>
      <c r="C464" s="104" t="s">
        <v>2069</v>
      </c>
      <c r="D464" s="104" t="str">
        <f t="shared" si="21"/>
        <v>Chihuahua</v>
      </c>
      <c r="H464" s="104" t="s">
        <v>714</v>
      </c>
      <c r="J464" s="104" t="s">
        <v>187</v>
      </c>
      <c r="K464" s="104" t="s">
        <v>718</v>
      </c>
      <c r="L464" s="104" t="s">
        <v>47</v>
      </c>
      <c r="M464" s="104" t="s">
        <v>113</v>
      </c>
      <c r="N464" s="104" t="s">
        <v>249</v>
      </c>
      <c r="O464" s="104" t="s">
        <v>113</v>
      </c>
      <c r="P464" s="104" t="s">
        <v>113</v>
      </c>
      <c r="Q464" s="104">
        <v>0</v>
      </c>
      <c r="R464" s="104">
        <v>0</v>
      </c>
      <c r="S464" s="104">
        <v>0</v>
      </c>
      <c r="V464" s="104">
        <v>0</v>
      </c>
      <c r="W464" s="104">
        <v>0</v>
      </c>
      <c r="X464" s="104">
        <v>0</v>
      </c>
      <c r="AP464" s="104" t="s">
        <v>113</v>
      </c>
    </row>
    <row r="465" spans="1:42" hidden="1" x14ac:dyDescent="0.2">
      <c r="A465" s="104" t="str">
        <f t="shared" si="22"/>
        <v>Chihuahua_P08-0819027_GP</v>
      </c>
      <c r="B465" s="104" t="str">
        <f t="shared" si="23"/>
        <v>Chihuahua_Banco Nacional de Obras y Servicios Públicos, Sociedad Nacional de Crédito</v>
      </c>
      <c r="C465" s="104" t="s">
        <v>2069</v>
      </c>
      <c r="D465" s="104" t="str">
        <f t="shared" si="21"/>
        <v>Chihuahua</v>
      </c>
      <c r="H465" s="104" t="s">
        <v>714</v>
      </c>
      <c r="J465" s="104" t="s">
        <v>187</v>
      </c>
      <c r="K465" s="104" t="s">
        <v>719</v>
      </c>
      <c r="L465" s="104" t="s">
        <v>47</v>
      </c>
      <c r="M465" s="104" t="s">
        <v>113</v>
      </c>
      <c r="N465" s="104" t="s">
        <v>249</v>
      </c>
      <c r="O465" s="104" t="s">
        <v>113</v>
      </c>
      <c r="P465" s="104" t="s">
        <v>113</v>
      </c>
      <c r="Q465" s="104">
        <v>0</v>
      </c>
      <c r="R465" s="104">
        <v>0</v>
      </c>
      <c r="S465" s="104">
        <v>0</v>
      </c>
      <c r="V465" s="104">
        <v>0</v>
      </c>
      <c r="W465" s="104">
        <v>0</v>
      </c>
      <c r="X465" s="104">
        <v>0</v>
      </c>
      <c r="AP465" s="104" t="s">
        <v>113</v>
      </c>
    </row>
    <row r="466" spans="1:42" hidden="1" x14ac:dyDescent="0.2">
      <c r="A466" s="104" t="str">
        <f t="shared" si="22"/>
        <v>Chihuahua_P08-0919042</v>
      </c>
      <c r="B466" s="104" t="str">
        <f t="shared" si="23"/>
        <v>Chihuahua_HSBC México, S.A., Institución de Banca Múltiple, Grupo Financiero HSBC</v>
      </c>
      <c r="C466" s="104" t="s">
        <v>2069</v>
      </c>
      <c r="D466" s="104" t="str">
        <f t="shared" si="21"/>
        <v>Chihuahua</v>
      </c>
      <c r="H466" s="104" t="s">
        <v>169</v>
      </c>
      <c r="J466" s="104" t="s">
        <v>119</v>
      </c>
      <c r="K466" s="104" t="s">
        <v>241</v>
      </c>
      <c r="L466" s="104" t="s">
        <v>47</v>
      </c>
      <c r="M466" s="104" t="s">
        <v>113</v>
      </c>
      <c r="N466" s="104" t="s">
        <v>249</v>
      </c>
      <c r="O466" s="104" t="s">
        <v>515</v>
      </c>
      <c r="P466" s="104" t="s">
        <v>1</v>
      </c>
      <c r="Q466" s="104">
        <v>490409860.22000003</v>
      </c>
      <c r="R466" s="104">
        <v>489980880.80000001</v>
      </c>
      <c r="S466" s="104">
        <v>489515865.13</v>
      </c>
      <c r="V466" s="104">
        <v>397879.65</v>
      </c>
      <c r="W466" s="104">
        <v>428979.42</v>
      </c>
      <c r="X466" s="104">
        <v>465015.67</v>
      </c>
      <c r="AA466" s="104">
        <v>8160375.8899999997</v>
      </c>
      <c r="AB466" s="104">
        <v>9582809.8599999994</v>
      </c>
      <c r="AC466" s="104">
        <v>11342974.449999999</v>
      </c>
      <c r="AP466" s="104" t="s">
        <v>113</v>
      </c>
    </row>
    <row r="467" spans="1:42" hidden="1" x14ac:dyDescent="0.2">
      <c r="A467" s="104" t="str">
        <f t="shared" si="22"/>
        <v>Chihuahua_P08-0819030_ID</v>
      </c>
      <c r="B467" s="104" t="str">
        <f t="shared" si="23"/>
        <v>Chihuahua_Banco Mercantil del Norte, S.A., Institución de Banca Múltiple, Grupo Financiero Banorte</v>
      </c>
      <c r="C467" s="104" t="s">
        <v>2069</v>
      </c>
      <c r="D467" s="104" t="str">
        <f t="shared" si="21"/>
        <v>Chihuahua</v>
      </c>
      <c r="H467" s="104" t="s">
        <v>221</v>
      </c>
      <c r="J467" s="104" t="s">
        <v>247</v>
      </c>
      <c r="K467" s="104" t="s">
        <v>248</v>
      </c>
      <c r="L467" s="104" t="s">
        <v>47</v>
      </c>
      <c r="M467" s="104" t="s">
        <v>113</v>
      </c>
      <c r="N467" s="104" t="s">
        <v>249</v>
      </c>
      <c r="O467" s="104" t="s">
        <v>113</v>
      </c>
      <c r="P467" s="104" t="s">
        <v>113</v>
      </c>
      <c r="Q467" s="104">
        <v>0</v>
      </c>
      <c r="R467" s="104">
        <v>0</v>
      </c>
      <c r="S467" s="104">
        <v>0</v>
      </c>
      <c r="V467" s="104">
        <v>0</v>
      </c>
      <c r="W467" s="104">
        <v>0</v>
      </c>
      <c r="X467" s="104">
        <v>0</v>
      </c>
      <c r="AA467" s="104">
        <v>0</v>
      </c>
      <c r="AK467" s="104">
        <v>8983374.6500000004</v>
      </c>
      <c r="AP467" s="104" t="s">
        <v>113</v>
      </c>
    </row>
    <row r="468" spans="1:42" hidden="1" x14ac:dyDescent="0.2">
      <c r="A468" s="104" t="str">
        <f t="shared" si="22"/>
        <v>Chihuahua_P08-0819030_ID_02</v>
      </c>
      <c r="B468" s="104" t="str">
        <f t="shared" si="23"/>
        <v>Chihuahua_Banco del Bajío, S.A., Institución de Banca Múltiple</v>
      </c>
      <c r="C468" s="104" t="s">
        <v>2069</v>
      </c>
      <c r="D468" s="104" t="str">
        <f t="shared" si="21"/>
        <v>Chihuahua</v>
      </c>
      <c r="H468" s="104" t="s">
        <v>221</v>
      </c>
      <c r="J468" s="104" t="s">
        <v>250</v>
      </c>
      <c r="K468" s="104" t="s">
        <v>251</v>
      </c>
      <c r="L468" s="104" t="s">
        <v>47</v>
      </c>
      <c r="M468" s="104" t="s">
        <v>113</v>
      </c>
      <c r="N468" s="104" t="s">
        <v>249</v>
      </c>
      <c r="O468" s="104" t="s">
        <v>113</v>
      </c>
      <c r="P468" s="104" t="s">
        <v>113</v>
      </c>
      <c r="Q468" s="104">
        <v>0</v>
      </c>
      <c r="R468" s="104">
        <v>0</v>
      </c>
      <c r="S468" s="104">
        <v>0</v>
      </c>
      <c r="V468" s="104">
        <v>0</v>
      </c>
      <c r="W468" s="104">
        <v>0</v>
      </c>
      <c r="X468" s="104">
        <v>0</v>
      </c>
      <c r="AA468" s="104">
        <v>0</v>
      </c>
      <c r="AK468" s="104">
        <v>943242.76</v>
      </c>
      <c r="AP468" s="104" t="s">
        <v>113</v>
      </c>
    </row>
    <row r="469" spans="1:42" hidden="1" x14ac:dyDescent="0.2">
      <c r="A469" s="104" t="str">
        <f t="shared" si="22"/>
        <v>Chihuahua_P08-0919042_ID</v>
      </c>
      <c r="B469" s="104" t="str">
        <f t="shared" si="23"/>
        <v>Chihuahua_Banco del Bajío, S.A., Institución de Banca Múltiple</v>
      </c>
      <c r="C469" s="104" t="s">
        <v>2069</v>
      </c>
      <c r="D469" s="104" t="str">
        <f t="shared" si="21"/>
        <v>Chihuahua</v>
      </c>
      <c r="H469" s="104" t="s">
        <v>221</v>
      </c>
      <c r="J469" s="104" t="s">
        <v>250</v>
      </c>
      <c r="K469" s="104" t="s">
        <v>252</v>
      </c>
      <c r="L469" s="104" t="s">
        <v>47</v>
      </c>
      <c r="M469" s="104" t="s">
        <v>113</v>
      </c>
      <c r="N469" s="104" t="s">
        <v>249</v>
      </c>
      <c r="O469" s="104" t="s">
        <v>113</v>
      </c>
      <c r="P469" s="104" t="s">
        <v>113</v>
      </c>
      <c r="Q469" s="104">
        <v>0</v>
      </c>
      <c r="R469" s="104">
        <v>0</v>
      </c>
      <c r="S469" s="104">
        <v>0</v>
      </c>
      <c r="V469" s="104">
        <v>0</v>
      </c>
      <c r="W469" s="104">
        <v>0</v>
      </c>
      <c r="X469" s="104">
        <v>0</v>
      </c>
      <c r="AA469" s="104">
        <v>0</v>
      </c>
      <c r="AK469" s="104">
        <v>819098.14</v>
      </c>
      <c r="AP469" s="104" t="s">
        <v>113</v>
      </c>
    </row>
    <row r="470" spans="1:42" hidden="1" x14ac:dyDescent="0.2">
      <c r="A470" s="104" t="str">
        <f t="shared" si="22"/>
        <v>Chihuahua_P08-0919040_ID</v>
      </c>
      <c r="B470" s="104" t="str">
        <f t="shared" si="23"/>
        <v>Chihuahua_Banco del Bajío, S.A., Institución de Banca Múltiple</v>
      </c>
      <c r="C470" s="104" t="s">
        <v>2069</v>
      </c>
      <c r="D470" s="104" t="str">
        <f t="shared" si="21"/>
        <v>Chihuahua</v>
      </c>
      <c r="H470" s="104" t="s">
        <v>221</v>
      </c>
      <c r="J470" s="104" t="s">
        <v>250</v>
      </c>
      <c r="K470" s="104" t="s">
        <v>253</v>
      </c>
      <c r="L470" s="104" t="s">
        <v>47</v>
      </c>
      <c r="M470" s="104" t="s">
        <v>113</v>
      </c>
      <c r="N470" s="104" t="s">
        <v>249</v>
      </c>
      <c r="O470" s="104" t="s">
        <v>113</v>
      </c>
      <c r="P470" s="104" t="s">
        <v>113</v>
      </c>
      <c r="Q470" s="104">
        <v>0</v>
      </c>
      <c r="R470" s="104">
        <v>0</v>
      </c>
      <c r="S470" s="104">
        <v>0</v>
      </c>
      <c r="V470" s="104">
        <v>0</v>
      </c>
      <c r="W470" s="104">
        <v>0</v>
      </c>
      <c r="X470" s="104">
        <v>0</v>
      </c>
      <c r="AA470" s="104">
        <v>6.49</v>
      </c>
      <c r="AK470" s="104">
        <v>745309.14</v>
      </c>
      <c r="AP470" s="104" t="s">
        <v>113</v>
      </c>
    </row>
    <row r="471" spans="1:42" hidden="1" x14ac:dyDescent="0.2">
      <c r="A471" s="104" t="str">
        <f t="shared" si="22"/>
        <v>Chihuahua_P08-0819031_ID</v>
      </c>
      <c r="B471" s="104" t="str">
        <f t="shared" si="23"/>
        <v>Chihuahua_Banco del Bajío, S.A., Institución de Banca Múltiple</v>
      </c>
      <c r="C471" s="104" t="s">
        <v>2069</v>
      </c>
      <c r="D471" s="104" t="str">
        <f t="shared" si="21"/>
        <v>Chihuahua</v>
      </c>
      <c r="H471" s="104" t="s">
        <v>221</v>
      </c>
      <c r="J471" s="104" t="s">
        <v>250</v>
      </c>
      <c r="K471" s="104" t="s">
        <v>254</v>
      </c>
      <c r="L471" s="104" t="s">
        <v>47</v>
      </c>
      <c r="M471" s="104" t="s">
        <v>113</v>
      </c>
      <c r="N471" s="104" t="s">
        <v>249</v>
      </c>
      <c r="O471" s="104" t="s">
        <v>113</v>
      </c>
      <c r="P471" s="104" t="s">
        <v>113</v>
      </c>
      <c r="Q471" s="104">
        <v>0</v>
      </c>
      <c r="R471" s="104">
        <v>0</v>
      </c>
      <c r="S471" s="104">
        <v>0</v>
      </c>
      <c r="V471" s="104">
        <v>0</v>
      </c>
      <c r="W471" s="104">
        <v>0</v>
      </c>
      <c r="X471" s="104">
        <v>0</v>
      </c>
      <c r="AA471" s="104">
        <v>0</v>
      </c>
      <c r="AK471" s="104">
        <v>2264736.19</v>
      </c>
      <c r="AP471" s="104" t="s">
        <v>113</v>
      </c>
    </row>
    <row r="472" spans="1:42" hidden="1" x14ac:dyDescent="0.2">
      <c r="A472" s="104" t="str">
        <f t="shared" si="22"/>
        <v>Chihuahua_P08-0819027_ID_02</v>
      </c>
      <c r="B472" s="104" t="str">
        <f t="shared" si="23"/>
        <v>Chihuahua_Banco del Bajío, S.A., Institución de Banca Múltiple</v>
      </c>
      <c r="C472" s="104" t="s">
        <v>2069</v>
      </c>
      <c r="D472" s="104" t="str">
        <f t="shared" si="21"/>
        <v>Chihuahua</v>
      </c>
      <c r="H472" s="104" t="s">
        <v>221</v>
      </c>
      <c r="J472" s="104" t="s">
        <v>250</v>
      </c>
      <c r="K472" s="104" t="s">
        <v>255</v>
      </c>
      <c r="L472" s="104" t="s">
        <v>47</v>
      </c>
      <c r="M472" s="104" t="s">
        <v>113</v>
      </c>
      <c r="N472" s="104" t="s">
        <v>249</v>
      </c>
      <c r="O472" s="104" t="s">
        <v>113</v>
      </c>
      <c r="P472" s="104" t="s">
        <v>113</v>
      </c>
      <c r="Q472" s="104">
        <v>0</v>
      </c>
      <c r="R472" s="104">
        <v>0</v>
      </c>
      <c r="S472" s="104">
        <v>0</v>
      </c>
      <c r="V472" s="104">
        <v>0</v>
      </c>
      <c r="W472" s="104">
        <v>0</v>
      </c>
      <c r="X472" s="104">
        <v>0</v>
      </c>
      <c r="AA472" s="104">
        <v>0</v>
      </c>
      <c r="AK472" s="104">
        <v>2844529.88</v>
      </c>
      <c r="AP472" s="104" t="s">
        <v>113</v>
      </c>
    </row>
    <row r="473" spans="1:42" hidden="1" x14ac:dyDescent="0.2">
      <c r="A473" s="104" t="str">
        <f t="shared" si="22"/>
        <v>Chihuahua_P08-0919040_ID_02</v>
      </c>
      <c r="B473" s="104" t="str">
        <f t="shared" si="23"/>
        <v>Chihuahua_Banco del Bajío, S.A., Institución de Banca Múltiple</v>
      </c>
      <c r="C473" s="104" t="s">
        <v>2069</v>
      </c>
      <c r="D473" s="104" t="str">
        <f t="shared" si="21"/>
        <v>Chihuahua</v>
      </c>
      <c r="H473" s="104" t="s">
        <v>221</v>
      </c>
      <c r="J473" s="104" t="s">
        <v>250</v>
      </c>
      <c r="K473" s="104" t="s">
        <v>256</v>
      </c>
      <c r="L473" s="104" t="s">
        <v>47</v>
      </c>
      <c r="M473" s="104" t="s">
        <v>113</v>
      </c>
      <c r="N473" s="104" t="s">
        <v>249</v>
      </c>
      <c r="O473" s="104" t="s">
        <v>113</v>
      </c>
      <c r="P473" s="104" t="s">
        <v>113</v>
      </c>
      <c r="Q473" s="104">
        <v>0</v>
      </c>
      <c r="R473" s="104">
        <v>0</v>
      </c>
      <c r="S473" s="104">
        <v>0</v>
      </c>
      <c r="V473" s="104">
        <v>0</v>
      </c>
      <c r="W473" s="104">
        <v>0</v>
      </c>
      <c r="X473" s="104">
        <v>0</v>
      </c>
      <c r="AA473" s="104">
        <v>0</v>
      </c>
      <c r="AK473" s="104">
        <v>1147766.3600000001</v>
      </c>
      <c r="AP473" s="104" t="s">
        <v>113</v>
      </c>
    </row>
    <row r="474" spans="1:42" hidden="1" x14ac:dyDescent="0.2">
      <c r="A474" s="104" t="str">
        <f t="shared" si="22"/>
        <v>Chihuahua_P08-0819026_ID</v>
      </c>
      <c r="B474" s="104" t="str">
        <f t="shared" si="23"/>
        <v>Chihuahua_Banco del Bajío, S.A., Institución de Banca Múltiple</v>
      </c>
      <c r="C474" s="104" t="s">
        <v>2069</v>
      </c>
      <c r="D474" s="104" t="str">
        <f t="shared" si="21"/>
        <v>Chihuahua</v>
      </c>
      <c r="H474" s="104" t="s">
        <v>221</v>
      </c>
      <c r="J474" s="104" t="s">
        <v>250</v>
      </c>
      <c r="K474" s="104" t="s">
        <v>257</v>
      </c>
      <c r="L474" s="104" t="s">
        <v>47</v>
      </c>
      <c r="M474" s="104" t="s">
        <v>113</v>
      </c>
      <c r="N474" s="104" t="s">
        <v>249</v>
      </c>
      <c r="O474" s="104" t="s">
        <v>113</v>
      </c>
      <c r="P474" s="104" t="s">
        <v>113</v>
      </c>
      <c r="Q474" s="104">
        <v>0</v>
      </c>
      <c r="R474" s="104">
        <v>0</v>
      </c>
      <c r="S474" s="104">
        <v>0</v>
      </c>
      <c r="V474" s="104">
        <v>0</v>
      </c>
      <c r="W474" s="104">
        <v>0</v>
      </c>
      <c r="X474" s="104">
        <v>0</v>
      </c>
      <c r="AA474" s="104">
        <v>0</v>
      </c>
      <c r="AK474" s="104">
        <v>4698224.26</v>
      </c>
      <c r="AP474" s="104" t="s">
        <v>113</v>
      </c>
    </row>
    <row r="475" spans="1:42" hidden="1" x14ac:dyDescent="0.2">
      <c r="A475" s="104" t="str">
        <f t="shared" si="22"/>
        <v>Chihuahua_P08-0819028_ID</v>
      </c>
      <c r="B475" s="104" t="str">
        <f t="shared" si="23"/>
        <v>Chihuahua_Banco del Bajío, S.A., Institución de Banca Múltiple</v>
      </c>
      <c r="C475" s="104" t="s">
        <v>2069</v>
      </c>
      <c r="D475" s="104" t="str">
        <f t="shared" si="21"/>
        <v>Chihuahua</v>
      </c>
      <c r="H475" s="104" t="s">
        <v>221</v>
      </c>
      <c r="J475" s="104" t="s">
        <v>250</v>
      </c>
      <c r="K475" s="104" t="s">
        <v>258</v>
      </c>
      <c r="L475" s="104" t="s">
        <v>47</v>
      </c>
      <c r="M475" s="104" t="s">
        <v>113</v>
      </c>
      <c r="N475" s="104" t="s">
        <v>249</v>
      </c>
      <c r="O475" s="104" t="s">
        <v>113</v>
      </c>
      <c r="P475" s="104" t="s">
        <v>113</v>
      </c>
      <c r="Q475" s="104">
        <v>0</v>
      </c>
      <c r="R475" s="104">
        <v>0</v>
      </c>
      <c r="S475" s="104">
        <v>0</v>
      </c>
      <c r="V475" s="104">
        <v>0</v>
      </c>
      <c r="W475" s="104">
        <v>0</v>
      </c>
      <c r="X475" s="104">
        <v>0</v>
      </c>
      <c r="AA475" s="104">
        <v>0</v>
      </c>
      <c r="AK475" s="104">
        <v>6917401.96</v>
      </c>
      <c r="AP475" s="104" t="s">
        <v>113</v>
      </c>
    </row>
    <row r="476" spans="1:42" hidden="1" x14ac:dyDescent="0.2">
      <c r="A476" s="104" t="str">
        <f t="shared" si="22"/>
        <v>Chihuahua_P08-0819029_ID</v>
      </c>
      <c r="B476" s="104" t="str">
        <f t="shared" si="23"/>
        <v>Chihuahua_Banco del Bajío, S.A., Institución de Banca Múltiple</v>
      </c>
      <c r="C476" s="104" t="s">
        <v>2069</v>
      </c>
      <c r="D476" s="104" t="str">
        <f t="shared" si="21"/>
        <v>Chihuahua</v>
      </c>
      <c r="H476" s="104" t="s">
        <v>221</v>
      </c>
      <c r="J476" s="104" t="s">
        <v>250</v>
      </c>
      <c r="K476" s="104" t="s">
        <v>259</v>
      </c>
      <c r="L476" s="104" t="s">
        <v>47</v>
      </c>
      <c r="M476" s="104" t="s">
        <v>113</v>
      </c>
      <c r="N476" s="104" t="s">
        <v>249</v>
      </c>
      <c r="O476" s="104" t="s">
        <v>113</v>
      </c>
      <c r="P476" s="104" t="s">
        <v>113</v>
      </c>
      <c r="Q476" s="104">
        <v>0</v>
      </c>
      <c r="R476" s="104">
        <v>0</v>
      </c>
      <c r="S476" s="104">
        <v>0</v>
      </c>
      <c r="V476" s="104">
        <v>0</v>
      </c>
      <c r="W476" s="104">
        <v>0</v>
      </c>
      <c r="X476" s="104">
        <v>0</v>
      </c>
      <c r="AA476" s="104">
        <v>0</v>
      </c>
      <c r="AK476" s="104">
        <v>1204336.05</v>
      </c>
      <c r="AP476" s="104" t="s">
        <v>113</v>
      </c>
    </row>
    <row r="477" spans="1:42" hidden="1" x14ac:dyDescent="0.2">
      <c r="A477" s="104" t="str">
        <f t="shared" si="22"/>
        <v>Chihuahua_P08-0819029_ID_02</v>
      </c>
      <c r="B477" s="104" t="str">
        <f t="shared" si="23"/>
        <v>Chihuahua_Banco del Bajío, S.A., Institución de Banca Múltiple</v>
      </c>
      <c r="C477" s="104" t="s">
        <v>2069</v>
      </c>
      <c r="D477" s="104" t="str">
        <f t="shared" si="21"/>
        <v>Chihuahua</v>
      </c>
      <c r="H477" s="104" t="s">
        <v>221</v>
      </c>
      <c r="J477" s="104" t="s">
        <v>250</v>
      </c>
      <c r="K477" s="104" t="s">
        <v>260</v>
      </c>
      <c r="L477" s="104" t="s">
        <v>47</v>
      </c>
      <c r="M477" s="104" t="s">
        <v>113</v>
      </c>
      <c r="N477" s="104" t="s">
        <v>249</v>
      </c>
      <c r="O477" s="104" t="s">
        <v>113</v>
      </c>
      <c r="P477" s="104" t="s">
        <v>113</v>
      </c>
      <c r="Q477" s="104">
        <v>0</v>
      </c>
      <c r="R477" s="104">
        <v>0</v>
      </c>
      <c r="S477" s="104">
        <v>0</v>
      </c>
      <c r="V477" s="104">
        <v>0</v>
      </c>
      <c r="W477" s="104">
        <v>0</v>
      </c>
      <c r="X477" s="104">
        <v>0</v>
      </c>
      <c r="AA477" s="104">
        <v>0</v>
      </c>
      <c r="AK477" s="104">
        <v>6732108.7300000004</v>
      </c>
      <c r="AP477" s="104" t="s">
        <v>113</v>
      </c>
    </row>
    <row r="478" spans="1:42" hidden="1" x14ac:dyDescent="0.2">
      <c r="A478" s="104" t="str">
        <f t="shared" si="22"/>
        <v>Chihuahua_P08-0819027_ID</v>
      </c>
      <c r="B478" s="104" t="str">
        <f t="shared" si="23"/>
        <v>Chihuahua_Banco del Bajío, S.A., Institución de Banca Múltiple</v>
      </c>
      <c r="C478" s="104" t="s">
        <v>2069</v>
      </c>
      <c r="D478" s="104" t="str">
        <f t="shared" si="21"/>
        <v>Chihuahua</v>
      </c>
      <c r="H478" s="104" t="s">
        <v>221</v>
      </c>
      <c r="J478" s="104" t="s">
        <v>250</v>
      </c>
      <c r="K478" s="104" t="s">
        <v>261</v>
      </c>
      <c r="L478" s="104" t="s">
        <v>47</v>
      </c>
      <c r="M478" s="104" t="s">
        <v>113</v>
      </c>
      <c r="N478" s="104" t="s">
        <v>249</v>
      </c>
      <c r="O478" s="104" t="s">
        <v>113</v>
      </c>
      <c r="P478" s="104" t="s">
        <v>113</v>
      </c>
      <c r="Q478" s="104">
        <v>0</v>
      </c>
      <c r="R478" s="104">
        <v>0</v>
      </c>
      <c r="S478" s="104">
        <v>0</v>
      </c>
      <c r="V478" s="104">
        <v>0</v>
      </c>
      <c r="W478" s="104">
        <v>0</v>
      </c>
      <c r="X478" s="104">
        <v>0</v>
      </c>
      <c r="AA478" s="104">
        <v>0</v>
      </c>
      <c r="AK478" s="104">
        <v>9834.98</v>
      </c>
      <c r="AP478" s="104" t="s">
        <v>113</v>
      </c>
    </row>
    <row r="479" spans="1:42" hidden="1" x14ac:dyDescent="0.2">
      <c r="A479" s="104" t="str">
        <f t="shared" si="22"/>
        <v>Chihuahua_P08-0919037_ID</v>
      </c>
      <c r="B479" s="104" t="str">
        <f t="shared" si="23"/>
        <v>Chihuahua_Banco Santander (Mexico), S.A., Institucion de Banca Multiple, Grupo Financiero Santander Mexico</v>
      </c>
      <c r="C479" s="104" t="s">
        <v>2069</v>
      </c>
      <c r="D479" s="104" t="str">
        <f t="shared" si="21"/>
        <v>Chihuahua</v>
      </c>
      <c r="H479" s="104" t="s">
        <v>221</v>
      </c>
      <c r="J479" s="104" t="s">
        <v>192</v>
      </c>
      <c r="K479" s="104" t="s">
        <v>262</v>
      </c>
      <c r="L479" s="104" t="s">
        <v>47</v>
      </c>
      <c r="M479" s="104" t="s">
        <v>113</v>
      </c>
      <c r="N479" s="104" t="s">
        <v>249</v>
      </c>
      <c r="O479" s="104" t="s">
        <v>113</v>
      </c>
      <c r="P479" s="104" t="s">
        <v>113</v>
      </c>
      <c r="Q479" s="104">
        <v>0</v>
      </c>
      <c r="R479" s="104">
        <v>0</v>
      </c>
      <c r="S479" s="104">
        <v>0</v>
      </c>
      <c r="V479" s="104">
        <v>0</v>
      </c>
      <c r="W479" s="104">
        <v>0</v>
      </c>
      <c r="X479" s="104">
        <v>0</v>
      </c>
      <c r="AA479" s="104">
        <v>0</v>
      </c>
      <c r="AK479" s="104">
        <v>2440733.21</v>
      </c>
      <c r="AP479" s="104" t="s">
        <v>113</v>
      </c>
    </row>
    <row r="480" spans="1:42" hidden="1" x14ac:dyDescent="0.2">
      <c r="A480" s="104" t="str">
        <f t="shared" si="22"/>
        <v>Chihuahua_P08-0919038_ID</v>
      </c>
      <c r="B480" s="104" t="str">
        <f t="shared" si="23"/>
        <v>Chihuahua_Banco Santander (Mexico), S.A., Institucion de Banca Multiple, Grupo Financiero Santander Mexico</v>
      </c>
      <c r="C480" s="104" t="s">
        <v>2069</v>
      </c>
      <c r="D480" s="104" t="str">
        <f t="shared" si="21"/>
        <v>Chihuahua</v>
      </c>
      <c r="H480" s="104" t="s">
        <v>221</v>
      </c>
      <c r="J480" s="104" t="s">
        <v>192</v>
      </c>
      <c r="K480" s="104" t="s">
        <v>263</v>
      </c>
      <c r="L480" s="104" t="s">
        <v>47</v>
      </c>
      <c r="M480" s="104" t="s">
        <v>113</v>
      </c>
      <c r="N480" s="104" t="s">
        <v>249</v>
      </c>
      <c r="O480" s="104" t="s">
        <v>113</v>
      </c>
      <c r="P480" s="104" t="s">
        <v>113</v>
      </c>
      <c r="Q480" s="104">
        <v>0</v>
      </c>
      <c r="R480" s="104">
        <v>0</v>
      </c>
      <c r="S480" s="104">
        <v>0</v>
      </c>
      <c r="V480" s="104">
        <v>0</v>
      </c>
      <c r="W480" s="104">
        <v>0</v>
      </c>
      <c r="X480" s="104">
        <v>0</v>
      </c>
      <c r="AA480" s="104">
        <v>0</v>
      </c>
      <c r="AK480" s="104">
        <v>3435105.98</v>
      </c>
      <c r="AP480" s="104" t="s">
        <v>113</v>
      </c>
    </row>
    <row r="481" spans="1:42" hidden="1" x14ac:dyDescent="0.2">
      <c r="A481" s="104" t="str">
        <f t="shared" si="22"/>
        <v>Chihuahua_P08-0919039_ID</v>
      </c>
      <c r="B481" s="104" t="str">
        <f t="shared" si="23"/>
        <v>Chihuahua_Banco Santander (Mexico), S.A., Institucion de Banca Multiple, Grupo Financiero Santander Mexico</v>
      </c>
      <c r="C481" s="104" t="s">
        <v>2069</v>
      </c>
      <c r="D481" s="104" t="str">
        <f t="shared" si="21"/>
        <v>Chihuahua</v>
      </c>
      <c r="H481" s="104" t="s">
        <v>221</v>
      </c>
      <c r="J481" s="104" t="s">
        <v>192</v>
      </c>
      <c r="K481" s="104" t="s">
        <v>264</v>
      </c>
      <c r="L481" s="104" t="s">
        <v>47</v>
      </c>
      <c r="M481" s="104" t="s">
        <v>113</v>
      </c>
      <c r="N481" s="104" t="s">
        <v>249</v>
      </c>
      <c r="O481" s="104" t="s">
        <v>113</v>
      </c>
      <c r="P481" s="104" t="s">
        <v>113</v>
      </c>
      <c r="Q481" s="104">
        <v>0</v>
      </c>
      <c r="R481" s="104">
        <v>0</v>
      </c>
      <c r="S481" s="104">
        <v>0</v>
      </c>
      <c r="V481" s="104">
        <v>0</v>
      </c>
      <c r="W481" s="104">
        <v>0</v>
      </c>
      <c r="X481" s="104">
        <v>0</v>
      </c>
      <c r="AA481" s="104">
        <v>0</v>
      </c>
      <c r="AK481" s="104">
        <v>3163913.41</v>
      </c>
      <c r="AP481" s="104" t="s">
        <v>113</v>
      </c>
    </row>
    <row r="482" spans="1:42" hidden="1" x14ac:dyDescent="0.2">
      <c r="A482" s="104" t="str">
        <f t="shared" si="22"/>
        <v>Chihuahua_P08-1219064</v>
      </c>
      <c r="B482" s="104" t="str">
        <f t="shared" si="23"/>
        <v>Chihuahua_Banco del Bajío, S.A., Institución de Banca Múltiple</v>
      </c>
      <c r="C482" s="104" t="s">
        <v>2069</v>
      </c>
      <c r="D482" s="104" t="str">
        <f t="shared" si="21"/>
        <v>Chihuahua</v>
      </c>
      <c r="H482" s="104" t="s">
        <v>169</v>
      </c>
      <c r="J482" s="104" t="s">
        <v>250</v>
      </c>
      <c r="K482" s="104" t="s">
        <v>243</v>
      </c>
      <c r="L482" s="104" t="s">
        <v>47</v>
      </c>
      <c r="M482" s="104" t="s">
        <v>113</v>
      </c>
      <c r="N482" s="104" t="s">
        <v>249</v>
      </c>
      <c r="O482" s="104" t="s">
        <v>515</v>
      </c>
      <c r="P482" s="104" t="s">
        <v>1</v>
      </c>
      <c r="Q482" s="104">
        <v>493583743.11000001</v>
      </c>
      <c r="R482" s="104">
        <v>493180743.11000001</v>
      </c>
      <c r="S482" s="104">
        <v>492746243.11000001</v>
      </c>
      <c r="V482" s="104">
        <v>376000</v>
      </c>
      <c r="W482" s="104">
        <v>403000</v>
      </c>
      <c r="X482" s="104">
        <v>434500</v>
      </c>
      <c r="AA482" s="104">
        <v>8867250</v>
      </c>
      <c r="AB482" s="104">
        <v>10320237.560000001</v>
      </c>
      <c r="AC482" s="104">
        <v>12085098.83</v>
      </c>
      <c r="AP482" s="104" t="s">
        <v>113</v>
      </c>
    </row>
    <row r="483" spans="1:42" hidden="1" x14ac:dyDescent="0.2">
      <c r="A483" s="104" t="str">
        <f t="shared" si="22"/>
        <v>Chihuahua_P08-1219065</v>
      </c>
      <c r="B483" s="104" t="str">
        <f t="shared" si="23"/>
        <v>Chihuahua_Banco del Bajío, S.A., Institución de Banca Múltiple</v>
      </c>
      <c r="C483" s="104" t="s">
        <v>2069</v>
      </c>
      <c r="D483" s="104" t="str">
        <f t="shared" si="21"/>
        <v>Chihuahua</v>
      </c>
      <c r="H483" s="104" t="s">
        <v>169</v>
      </c>
      <c r="J483" s="104" t="s">
        <v>250</v>
      </c>
      <c r="K483" s="104" t="s">
        <v>246</v>
      </c>
      <c r="L483" s="104" t="s">
        <v>47</v>
      </c>
      <c r="M483" s="104" t="s">
        <v>113</v>
      </c>
      <c r="N483" s="104" t="s">
        <v>249</v>
      </c>
      <c r="O483" s="104" t="s">
        <v>720</v>
      </c>
      <c r="P483" s="104" t="s">
        <v>1</v>
      </c>
      <c r="Q483" s="104">
        <v>248688750</v>
      </c>
      <c r="R483" s="104">
        <v>248496500</v>
      </c>
      <c r="S483" s="104">
        <v>248290000</v>
      </c>
      <c r="V483" s="104">
        <v>180000</v>
      </c>
      <c r="W483" s="104">
        <v>192250</v>
      </c>
      <c r="X483" s="104">
        <v>206500</v>
      </c>
      <c r="AA483" s="104">
        <v>4554671.3</v>
      </c>
      <c r="AB483" s="104">
        <v>5288804.84</v>
      </c>
      <c r="AC483" s="104">
        <v>6178240.1299999999</v>
      </c>
      <c r="AP483" s="104" t="s">
        <v>113</v>
      </c>
    </row>
    <row r="484" spans="1:42" hidden="1" x14ac:dyDescent="0.2">
      <c r="A484" s="104" t="str">
        <f t="shared" si="22"/>
        <v>Chihuahua_P08-1219067</v>
      </c>
      <c r="B484" s="104" t="str">
        <f t="shared" si="23"/>
        <v>Chihuahua_BBVA México, S.A. Institución de banca múltiple grupo financiero BBVA México</v>
      </c>
      <c r="C484" s="104" t="s">
        <v>2069</v>
      </c>
      <c r="D484" s="104" t="str">
        <f t="shared" si="21"/>
        <v>Chihuahua</v>
      </c>
      <c r="H484" s="104" t="s">
        <v>169</v>
      </c>
      <c r="J484" s="104" t="s">
        <v>678</v>
      </c>
      <c r="K484" s="104" t="s">
        <v>244</v>
      </c>
      <c r="L484" s="104" t="s">
        <v>47</v>
      </c>
      <c r="M484" s="104" t="s">
        <v>113</v>
      </c>
      <c r="N484" s="104" t="s">
        <v>249</v>
      </c>
      <c r="O484" s="104" t="s">
        <v>721</v>
      </c>
      <c r="P484" s="104" t="s">
        <v>1</v>
      </c>
      <c r="Q484" s="104">
        <v>373972483.26999998</v>
      </c>
      <c r="R484" s="104">
        <v>373334213.26999998</v>
      </c>
      <c r="S484" s="104">
        <v>372648633.26999998</v>
      </c>
      <c r="V484" s="104">
        <v>597600</v>
      </c>
      <c r="W484" s="104">
        <v>638270</v>
      </c>
      <c r="X484" s="104">
        <v>685580</v>
      </c>
      <c r="AA484" s="104">
        <v>6394633.3899999997</v>
      </c>
      <c r="AB484" s="104">
        <v>7482710.3499999996</v>
      </c>
      <c r="AC484" s="104">
        <v>8651058.3699999992</v>
      </c>
      <c r="AP484" s="104" t="s">
        <v>113</v>
      </c>
    </row>
    <row r="485" spans="1:42" hidden="1" x14ac:dyDescent="0.2">
      <c r="A485" s="104" t="str">
        <f t="shared" si="22"/>
        <v>Chihuahua_P08-1219066</v>
      </c>
      <c r="B485" s="104" t="str">
        <f t="shared" si="23"/>
        <v>Chihuahua_BBVA México, S.A. Institución de banca múltiple grupo financiero BBVA México</v>
      </c>
      <c r="C485" s="104" t="s">
        <v>2069</v>
      </c>
      <c r="D485" s="104" t="str">
        <f t="shared" si="21"/>
        <v>Chihuahua</v>
      </c>
      <c r="H485" s="104" t="s">
        <v>169</v>
      </c>
      <c r="J485" s="104" t="s">
        <v>678</v>
      </c>
      <c r="K485" s="104" t="s">
        <v>245</v>
      </c>
      <c r="L485" s="104" t="s">
        <v>47</v>
      </c>
      <c r="M485" s="104" t="s">
        <v>113</v>
      </c>
      <c r="N485" s="104" t="s">
        <v>249</v>
      </c>
      <c r="O485" s="104" t="s">
        <v>657</v>
      </c>
      <c r="P485" s="104" t="s">
        <v>1</v>
      </c>
      <c r="Q485" s="104">
        <v>994755000</v>
      </c>
      <c r="R485" s="104">
        <v>993986000</v>
      </c>
      <c r="S485" s="104">
        <v>993160000</v>
      </c>
      <c r="V485" s="104">
        <v>720000</v>
      </c>
      <c r="W485" s="104">
        <v>769000</v>
      </c>
      <c r="X485" s="104">
        <v>826000</v>
      </c>
      <c r="AA485" s="104">
        <v>16750696.880000001</v>
      </c>
      <c r="AB485" s="104">
        <v>19655722.440000001</v>
      </c>
      <c r="AC485" s="104">
        <v>22957983.170000002</v>
      </c>
      <c r="AP485" s="104" t="s">
        <v>113</v>
      </c>
    </row>
    <row r="486" spans="1:42" hidden="1" x14ac:dyDescent="0.2">
      <c r="A486" s="104" t="str">
        <f t="shared" si="22"/>
        <v>Chihuahua_P08-1219063</v>
      </c>
      <c r="B486" s="104" t="str">
        <f t="shared" si="23"/>
        <v>Chihuahua_Banco Mercantil del Norte, S.A., Institución de Banca Múltiple, Grupo Financiero Banorte</v>
      </c>
      <c r="C486" s="104" t="s">
        <v>2069</v>
      </c>
      <c r="D486" s="104" t="str">
        <f t="shared" si="21"/>
        <v>Chihuahua</v>
      </c>
      <c r="H486" s="104" t="s">
        <v>169</v>
      </c>
      <c r="J486" s="104" t="s">
        <v>247</v>
      </c>
      <c r="K486" s="104" t="s">
        <v>242</v>
      </c>
      <c r="L486" s="104" t="s">
        <v>47</v>
      </c>
      <c r="M486" s="104" t="s">
        <v>113</v>
      </c>
      <c r="N486" s="104" t="s">
        <v>249</v>
      </c>
      <c r="O486" s="104" t="s">
        <v>722</v>
      </c>
      <c r="P486" s="104" t="s">
        <v>1</v>
      </c>
      <c r="Q486" s="104">
        <v>3378373431.6900001</v>
      </c>
      <c r="R486" s="104">
        <v>3375634709.5799999</v>
      </c>
      <c r="S486" s="104">
        <v>3372681918.6199999</v>
      </c>
      <c r="V486" s="104">
        <v>2555234.52</v>
      </c>
      <c r="W486" s="104">
        <v>2738722.11</v>
      </c>
      <c r="X486" s="104">
        <v>2952790.96</v>
      </c>
      <c r="AA486" s="104">
        <v>54523665.539999999</v>
      </c>
      <c r="AB486" s="104">
        <v>64336921.710000001</v>
      </c>
      <c r="AC486" s="104">
        <v>76422452.359999999</v>
      </c>
      <c r="AP486" s="104" t="s">
        <v>113</v>
      </c>
    </row>
    <row r="487" spans="1:42" hidden="1" x14ac:dyDescent="0.2">
      <c r="A487" s="104" t="str">
        <f t="shared" si="22"/>
        <v>Chihuahua_P08-1219065_ID</v>
      </c>
      <c r="B487" s="104" t="str">
        <f t="shared" si="23"/>
        <v>Chihuahua_Banco Mercantil del Norte, S.A., Institución de Banca Múltiple, Grupo Financiero Banorte</v>
      </c>
      <c r="C487" s="104" t="s">
        <v>2069</v>
      </c>
      <c r="D487" s="104" t="str">
        <f t="shared" si="21"/>
        <v>Chihuahua</v>
      </c>
      <c r="H487" s="104" t="s">
        <v>221</v>
      </c>
      <c r="J487" s="104" t="s">
        <v>247</v>
      </c>
      <c r="K487" s="104" t="s">
        <v>265</v>
      </c>
      <c r="L487" s="104" t="s">
        <v>47</v>
      </c>
      <c r="M487" s="104" t="s">
        <v>113</v>
      </c>
      <c r="N487" s="104" t="s">
        <v>249</v>
      </c>
      <c r="O487" s="104" t="s">
        <v>113</v>
      </c>
      <c r="P487" s="104" t="s">
        <v>113</v>
      </c>
      <c r="Q487" s="104">
        <v>0</v>
      </c>
      <c r="R487" s="104">
        <v>0</v>
      </c>
      <c r="S487" s="104">
        <v>0</v>
      </c>
      <c r="V487" s="104">
        <v>0</v>
      </c>
      <c r="W487" s="104">
        <v>0</v>
      </c>
      <c r="X487" s="104">
        <v>0</v>
      </c>
      <c r="AA487" s="104">
        <v>0</v>
      </c>
      <c r="AK487" s="104">
        <v>514864.45</v>
      </c>
      <c r="AP487" s="104" t="s">
        <v>113</v>
      </c>
    </row>
    <row r="488" spans="1:42" hidden="1" x14ac:dyDescent="0.2">
      <c r="A488" s="104" t="str">
        <f t="shared" si="22"/>
        <v>Chihuahua_P08-1219067_ID</v>
      </c>
      <c r="B488" s="104" t="str">
        <f t="shared" si="23"/>
        <v>Chihuahua_Banco Mercantil del Norte, S.A., Institución de Banca Múltiple, Grupo Financiero Banorte</v>
      </c>
      <c r="C488" s="104" t="s">
        <v>2069</v>
      </c>
      <c r="D488" s="104" t="str">
        <f t="shared" si="21"/>
        <v>Chihuahua</v>
      </c>
      <c r="H488" s="104" t="s">
        <v>221</v>
      </c>
      <c r="J488" s="104" t="s">
        <v>247</v>
      </c>
      <c r="K488" s="104" t="s">
        <v>266</v>
      </c>
      <c r="L488" s="104" t="s">
        <v>47</v>
      </c>
      <c r="M488" s="104" t="s">
        <v>113</v>
      </c>
      <c r="N488" s="104" t="s">
        <v>249</v>
      </c>
      <c r="O488" s="104" t="s">
        <v>113</v>
      </c>
      <c r="P488" s="104" t="s">
        <v>113</v>
      </c>
      <c r="Q488" s="104">
        <v>0</v>
      </c>
      <c r="R488" s="104">
        <v>0</v>
      </c>
      <c r="S488" s="104">
        <v>0</v>
      </c>
      <c r="V488" s="104">
        <v>0</v>
      </c>
      <c r="W488" s="104">
        <v>0</v>
      </c>
      <c r="X488" s="104">
        <v>0</v>
      </c>
      <c r="AA488" s="104">
        <v>0</v>
      </c>
      <c r="AK488" s="104">
        <v>1709349.95</v>
      </c>
      <c r="AP488" s="104" t="s">
        <v>113</v>
      </c>
    </row>
    <row r="489" spans="1:42" hidden="1" x14ac:dyDescent="0.2">
      <c r="A489" s="104" t="str">
        <f t="shared" si="22"/>
        <v>Chihuahua_P08-1219066_ID</v>
      </c>
      <c r="B489" s="104" t="str">
        <f t="shared" si="23"/>
        <v>Chihuahua_Banco Mercantil del Norte, S.A., Institución de Banca Múltiple, Grupo Financiero Banorte</v>
      </c>
      <c r="C489" s="104" t="s">
        <v>2069</v>
      </c>
      <c r="D489" s="104" t="str">
        <f t="shared" si="21"/>
        <v>Chihuahua</v>
      </c>
      <c r="H489" s="104" t="s">
        <v>221</v>
      </c>
      <c r="J489" s="104" t="s">
        <v>247</v>
      </c>
      <c r="K489" s="104" t="s">
        <v>267</v>
      </c>
      <c r="L489" s="104" t="s">
        <v>47</v>
      </c>
      <c r="M489" s="104" t="s">
        <v>113</v>
      </c>
      <c r="N489" s="104" t="s">
        <v>249</v>
      </c>
      <c r="O489" s="104" t="s">
        <v>113</v>
      </c>
      <c r="P489" s="104" t="s">
        <v>113</v>
      </c>
      <c r="Q489" s="104">
        <v>0</v>
      </c>
      <c r="R489" s="104">
        <v>0</v>
      </c>
      <c r="S489" s="104">
        <v>0</v>
      </c>
      <c r="V489" s="104">
        <v>0</v>
      </c>
      <c r="W489" s="104">
        <v>0</v>
      </c>
      <c r="X489" s="104">
        <v>0</v>
      </c>
      <c r="AA489" s="104">
        <v>0</v>
      </c>
      <c r="AK489" s="104">
        <v>2059457.78</v>
      </c>
      <c r="AP489" s="104" t="s">
        <v>113</v>
      </c>
    </row>
    <row r="490" spans="1:42" hidden="1" x14ac:dyDescent="0.2">
      <c r="A490" s="104" t="str">
        <f t="shared" si="22"/>
        <v>Chihuahua_P08-1219063_ID_02</v>
      </c>
      <c r="B490" s="104" t="str">
        <f t="shared" si="23"/>
        <v>Chihuahua_Banco del Bajío, S.A., Institución de Banca Múltiple</v>
      </c>
      <c r="C490" s="104" t="s">
        <v>2069</v>
      </c>
      <c r="D490" s="104" t="str">
        <f t="shared" si="21"/>
        <v>Chihuahua</v>
      </c>
      <c r="H490" s="104" t="s">
        <v>221</v>
      </c>
      <c r="J490" s="104" t="s">
        <v>250</v>
      </c>
      <c r="K490" s="104" t="s">
        <v>268</v>
      </c>
      <c r="L490" s="104" t="s">
        <v>47</v>
      </c>
      <c r="M490" s="104" t="s">
        <v>113</v>
      </c>
      <c r="N490" s="104" t="s">
        <v>249</v>
      </c>
      <c r="O490" s="104" t="s">
        <v>113</v>
      </c>
      <c r="P490" s="104" t="s">
        <v>113</v>
      </c>
      <c r="Q490" s="104">
        <v>0</v>
      </c>
      <c r="R490" s="104">
        <v>0</v>
      </c>
      <c r="S490" s="104">
        <v>0</v>
      </c>
      <c r="V490" s="104">
        <v>0</v>
      </c>
      <c r="W490" s="104">
        <v>0</v>
      </c>
      <c r="X490" s="104">
        <v>0</v>
      </c>
      <c r="AA490" s="104">
        <v>0</v>
      </c>
      <c r="AK490" s="104">
        <v>3125535.07</v>
      </c>
      <c r="AP490" s="104" t="s">
        <v>113</v>
      </c>
    </row>
    <row r="491" spans="1:42" hidden="1" x14ac:dyDescent="0.2">
      <c r="A491" s="104" t="str">
        <f t="shared" si="22"/>
        <v>Chihuahua_080519061</v>
      </c>
      <c r="B491" s="104" t="str">
        <f t="shared" si="23"/>
        <v>Chihuahua_Nacional Financiera, S.N.C.</v>
      </c>
      <c r="C491" s="104" t="s">
        <v>2069</v>
      </c>
      <c r="D491" s="104" t="str">
        <f t="shared" si="21"/>
        <v>Chihuahua</v>
      </c>
      <c r="H491" s="104" t="s">
        <v>700</v>
      </c>
      <c r="J491" s="104" t="s">
        <v>723</v>
      </c>
      <c r="K491" s="104" t="s">
        <v>228</v>
      </c>
      <c r="L491" s="104" t="s">
        <v>18</v>
      </c>
      <c r="M491" s="104" t="s">
        <v>113</v>
      </c>
      <c r="N491" s="104" t="s">
        <v>249</v>
      </c>
      <c r="O491" s="104" t="s">
        <v>724</v>
      </c>
      <c r="P491" s="104" t="s">
        <v>725</v>
      </c>
      <c r="Q491" s="104">
        <v>15203373231.5</v>
      </c>
      <c r="R491" s="104">
        <v>15203373231.5</v>
      </c>
      <c r="S491" s="104">
        <v>15647150203.43</v>
      </c>
      <c r="V491" s="104">
        <v>180905814.69</v>
      </c>
      <c r="W491" s="104">
        <v>0</v>
      </c>
      <c r="X491" s="104">
        <v>197941629.09</v>
      </c>
      <c r="AA491" s="104">
        <v>465310339.98000002</v>
      </c>
      <c r="AC491" s="104">
        <v>474010323.57999998</v>
      </c>
      <c r="AP491" s="104" t="s">
        <v>113</v>
      </c>
    </row>
    <row r="492" spans="1:42" hidden="1" x14ac:dyDescent="0.2">
      <c r="A492" s="104" t="str">
        <f t="shared" si="22"/>
        <v>Chihuahua_275/98</v>
      </c>
      <c r="B492" s="104" t="str">
        <f t="shared" si="23"/>
        <v>Chihuahua_Banco Nacional de Obras y Servicios Públicos, Sociedad Nacional de Crédito</v>
      </c>
      <c r="C492" s="104" t="s">
        <v>2069</v>
      </c>
      <c r="D492" s="104" t="str">
        <f t="shared" si="21"/>
        <v>Chihuahua</v>
      </c>
      <c r="H492" s="104" t="s">
        <v>669</v>
      </c>
      <c r="J492" s="104" t="s">
        <v>187</v>
      </c>
      <c r="K492" s="104" t="s">
        <v>726</v>
      </c>
      <c r="L492" s="104" t="s">
        <v>18</v>
      </c>
      <c r="M492" s="104" t="s">
        <v>47</v>
      </c>
      <c r="N492" s="104" t="s">
        <v>727</v>
      </c>
      <c r="O492" s="104" t="s">
        <v>728</v>
      </c>
      <c r="P492" s="104" t="s">
        <v>1</v>
      </c>
      <c r="Q492" s="104">
        <v>0</v>
      </c>
      <c r="R492" s="104">
        <v>0</v>
      </c>
      <c r="S492" s="104">
        <v>0</v>
      </c>
      <c r="V492" s="104">
        <v>0</v>
      </c>
      <c r="W492" s="104">
        <v>0</v>
      </c>
      <c r="X492" s="104">
        <v>0</v>
      </c>
      <c r="AP492" s="104" t="s">
        <v>113</v>
      </c>
    </row>
    <row r="493" spans="1:42" hidden="1" x14ac:dyDescent="0.2">
      <c r="A493" s="104" t="str">
        <f t="shared" si="22"/>
        <v>Chihuahua_111/2010</v>
      </c>
      <c r="B493" s="104" t="str">
        <f t="shared" si="23"/>
        <v>Chihuahua_Banco Nacional de Obras y Servicios Públicos, Sociedad Nacional de Crédito</v>
      </c>
      <c r="C493" s="104" t="s">
        <v>2069</v>
      </c>
      <c r="D493" s="104" t="str">
        <f t="shared" si="21"/>
        <v>Chihuahua</v>
      </c>
      <c r="H493" s="104" t="s">
        <v>169</v>
      </c>
      <c r="J493" s="104" t="s">
        <v>187</v>
      </c>
      <c r="K493" s="104" t="s">
        <v>729</v>
      </c>
      <c r="L493" s="104" t="s">
        <v>47</v>
      </c>
      <c r="M493" s="104" t="s">
        <v>18</v>
      </c>
      <c r="N493" s="104" t="s">
        <v>730</v>
      </c>
      <c r="O493" s="104" t="s">
        <v>731</v>
      </c>
      <c r="P493" s="104" t="s">
        <v>1</v>
      </c>
      <c r="Q493" s="104">
        <v>0</v>
      </c>
      <c r="R493" s="104">
        <v>0</v>
      </c>
      <c r="S493" s="104">
        <v>0</v>
      </c>
      <c r="V493" s="104">
        <v>0</v>
      </c>
      <c r="W493" s="104">
        <v>0</v>
      </c>
      <c r="X493" s="104">
        <v>0</v>
      </c>
      <c r="AP493" s="104" t="s">
        <v>113</v>
      </c>
    </row>
    <row r="494" spans="1:42" hidden="1" x14ac:dyDescent="0.2">
      <c r="A494" s="104" t="str">
        <f t="shared" si="22"/>
        <v>Chihuahua_479/2010</v>
      </c>
      <c r="B494" s="104" t="str">
        <f t="shared" si="23"/>
        <v>Chihuahua_HSBC México, S.A., Institución de Banca Múltiple, Grupo Financiero HSBC</v>
      </c>
      <c r="C494" s="104" t="s">
        <v>2069</v>
      </c>
      <c r="D494" s="104" t="str">
        <f t="shared" si="21"/>
        <v>Chihuahua</v>
      </c>
      <c r="H494" s="104" t="s">
        <v>169</v>
      </c>
      <c r="J494" s="104" t="s">
        <v>119</v>
      </c>
      <c r="K494" s="104" t="s">
        <v>229</v>
      </c>
      <c r="L494" s="104" t="s">
        <v>47</v>
      </c>
      <c r="M494" s="104" t="s">
        <v>47</v>
      </c>
      <c r="N494" s="104" t="s">
        <v>732</v>
      </c>
      <c r="O494" s="104" t="s">
        <v>733</v>
      </c>
      <c r="P494" s="104" t="s">
        <v>1</v>
      </c>
      <c r="Q494" s="104">
        <v>117371692.48</v>
      </c>
      <c r="R494" s="104">
        <v>109369077.09999999</v>
      </c>
      <c r="S494" s="104">
        <v>101366461.72</v>
      </c>
      <c r="V494" s="104">
        <v>8002615.3799999999</v>
      </c>
      <c r="W494" s="104">
        <v>8002615.3799999999</v>
      </c>
      <c r="X494" s="104">
        <v>8002615.3799999999</v>
      </c>
      <c r="AA494" s="104">
        <v>2413314.58</v>
      </c>
      <c r="AB494" s="104">
        <v>2547966.85</v>
      </c>
      <c r="AC494" s="104">
        <v>2746267.5</v>
      </c>
      <c r="AP494" s="104" t="s">
        <v>113</v>
      </c>
    </row>
    <row r="495" spans="1:42" hidden="1" x14ac:dyDescent="0.2">
      <c r="A495" s="104" t="str">
        <f t="shared" si="22"/>
        <v>Chihuahua_505/2010</v>
      </c>
      <c r="B495" s="104" t="str">
        <f t="shared" si="23"/>
        <v>Chihuahua_Banco Santander (Mexico), S.A., Institucion de Banca Multiple, Grupo Financiero Santander Mexico</v>
      </c>
      <c r="C495" s="104" t="s">
        <v>2069</v>
      </c>
      <c r="D495" s="104" t="str">
        <f t="shared" si="21"/>
        <v>Chihuahua</v>
      </c>
      <c r="H495" s="104" t="s">
        <v>169</v>
      </c>
      <c r="J495" s="104" t="s">
        <v>192</v>
      </c>
      <c r="K495" s="104" t="s">
        <v>230</v>
      </c>
      <c r="L495" s="104" t="s">
        <v>47</v>
      </c>
      <c r="M495" s="104" t="s">
        <v>47</v>
      </c>
      <c r="N495" s="104" t="s">
        <v>732</v>
      </c>
      <c r="O495" s="104" t="s">
        <v>733</v>
      </c>
      <c r="P495" s="104" t="s">
        <v>1</v>
      </c>
      <c r="Q495" s="104">
        <v>120039230.94</v>
      </c>
      <c r="R495" s="104">
        <v>112036615.56</v>
      </c>
      <c r="S495" s="104">
        <v>104034000.18000001</v>
      </c>
      <c r="V495" s="104">
        <v>8002615.3799999999</v>
      </c>
      <c r="W495" s="104">
        <v>8002615.3799999999</v>
      </c>
      <c r="X495" s="104">
        <v>8002615.3799999999</v>
      </c>
      <c r="AA495" s="104">
        <v>2573130.91</v>
      </c>
      <c r="AB495" s="104">
        <v>2764746.43</v>
      </c>
      <c r="AC495" s="104">
        <v>2917756.76</v>
      </c>
      <c r="AP495" s="104" t="s">
        <v>113</v>
      </c>
    </row>
    <row r="496" spans="1:42" hidden="1" x14ac:dyDescent="0.2">
      <c r="A496" s="104" t="str">
        <f t="shared" si="22"/>
        <v>Chihuahua_Q08-1021112</v>
      </c>
      <c r="B496" s="104" t="str">
        <f t="shared" si="23"/>
        <v>Chihuahua_Banco Mercantil del Norte, S.A., Institución de Banca Múltiple, Grupo Financiero Banorte</v>
      </c>
      <c r="C496" s="104" t="s">
        <v>2069</v>
      </c>
      <c r="D496" s="104" t="str">
        <f t="shared" si="21"/>
        <v>Chihuahua</v>
      </c>
      <c r="E496" s="104" t="s">
        <v>617</v>
      </c>
      <c r="F496" s="104" t="s">
        <v>117</v>
      </c>
      <c r="H496" s="104" t="s">
        <v>118</v>
      </c>
      <c r="J496" s="104" t="s">
        <v>247</v>
      </c>
      <c r="K496" s="104" t="s">
        <v>269</v>
      </c>
      <c r="L496" s="104" t="s">
        <v>510</v>
      </c>
      <c r="M496" s="104" t="s">
        <v>113</v>
      </c>
      <c r="N496" s="104" t="s">
        <v>249</v>
      </c>
      <c r="O496" s="104" t="s">
        <v>614</v>
      </c>
      <c r="P496" s="104" t="s">
        <v>1</v>
      </c>
      <c r="Q496" s="104">
        <v>500000000</v>
      </c>
      <c r="R496" s="104">
        <v>200000000</v>
      </c>
      <c r="S496" s="104">
        <v>0</v>
      </c>
      <c r="V496" s="104">
        <v>300000000</v>
      </c>
      <c r="W496" s="104">
        <v>300000000</v>
      </c>
      <c r="X496" s="104">
        <v>200000000</v>
      </c>
      <c r="AA496" s="104">
        <v>12554744.449999999</v>
      </c>
      <c r="AB496" s="104">
        <v>8292652.7699999996</v>
      </c>
      <c r="AC496" s="104">
        <v>2439355.56</v>
      </c>
      <c r="AP496" s="104" t="s">
        <v>113</v>
      </c>
    </row>
    <row r="497" spans="1:42" hidden="1" x14ac:dyDescent="0.2">
      <c r="A497" s="104" t="str">
        <f t="shared" si="22"/>
        <v>Chihuahua_Q08-1121123</v>
      </c>
      <c r="B497" s="104" t="str">
        <f t="shared" si="23"/>
        <v>Chihuahua_Banco Mercantil del Norte, S.A., Institución de Banca Múltiple, Grupo Financiero Banorte</v>
      </c>
      <c r="C497" s="104" t="s">
        <v>2069</v>
      </c>
      <c r="D497" s="104" t="str">
        <f t="shared" si="21"/>
        <v>Chihuahua</v>
      </c>
      <c r="H497" s="104" t="s">
        <v>118</v>
      </c>
      <c r="J497" s="104" t="s">
        <v>247</v>
      </c>
      <c r="K497" s="104" t="s">
        <v>270</v>
      </c>
      <c r="L497" s="104" t="s">
        <v>510</v>
      </c>
      <c r="M497" s="104" t="s">
        <v>113</v>
      </c>
      <c r="N497" s="104" t="s">
        <v>249</v>
      </c>
      <c r="O497" s="104" t="s">
        <v>734</v>
      </c>
      <c r="P497" s="104" t="s">
        <v>1</v>
      </c>
      <c r="Q497" s="104">
        <v>540000000</v>
      </c>
      <c r="R497" s="104">
        <v>355000000</v>
      </c>
      <c r="S497" s="104">
        <v>0</v>
      </c>
      <c r="V497" s="104">
        <v>145000000</v>
      </c>
      <c r="W497" s="104">
        <v>185000000</v>
      </c>
      <c r="X497" s="104">
        <v>355000000</v>
      </c>
      <c r="AA497" s="104">
        <v>11071748.75</v>
      </c>
      <c r="AB497" s="104">
        <v>9683974.5099999998</v>
      </c>
      <c r="AC497" s="104">
        <v>6144353.7800000003</v>
      </c>
      <c r="AP497" s="104" t="s">
        <v>113</v>
      </c>
    </row>
    <row r="498" spans="1:42" hidden="1" x14ac:dyDescent="0.2">
      <c r="A498" s="104" t="str">
        <f t="shared" si="22"/>
        <v>Chihuahua_Q08-1221137</v>
      </c>
      <c r="B498" s="104" t="str">
        <f t="shared" si="23"/>
        <v>Chihuahua_BBVA México, S.A. Institución de banca múltiple grupo financiero BBVA México</v>
      </c>
      <c r="C498" s="104" t="s">
        <v>2069</v>
      </c>
      <c r="D498" s="104" t="str">
        <f t="shared" si="21"/>
        <v>Chihuahua</v>
      </c>
      <c r="H498" s="104" t="s">
        <v>118</v>
      </c>
      <c r="J498" s="104" t="s">
        <v>678</v>
      </c>
      <c r="K498" s="104" t="s">
        <v>271</v>
      </c>
      <c r="L498" s="104" t="s">
        <v>510</v>
      </c>
      <c r="M498" s="104" t="s">
        <v>113</v>
      </c>
      <c r="N498" s="104" t="s">
        <v>249</v>
      </c>
      <c r="O498" s="104" t="s">
        <v>720</v>
      </c>
      <c r="P498" s="104" t="s">
        <v>1</v>
      </c>
      <c r="Q498" s="104">
        <v>193750000</v>
      </c>
      <c r="R498" s="104">
        <v>137500000</v>
      </c>
      <c r="S498" s="104">
        <v>50000000</v>
      </c>
      <c r="V498" s="104">
        <v>43750000</v>
      </c>
      <c r="W498" s="104">
        <v>56250000</v>
      </c>
      <c r="X498" s="104">
        <v>87500000</v>
      </c>
      <c r="AA498" s="104">
        <v>3847357.29</v>
      </c>
      <c r="AB498" s="104">
        <v>3472030.03</v>
      </c>
      <c r="AC498" s="104">
        <v>2655571.87</v>
      </c>
      <c r="AP498" s="104" t="s">
        <v>113</v>
      </c>
    </row>
    <row r="499" spans="1:42" hidden="1" x14ac:dyDescent="0.2">
      <c r="A499" s="104" t="str">
        <f t="shared" si="22"/>
        <v>Chihuahua_Q08-0222039</v>
      </c>
      <c r="B499" s="104" t="str">
        <f t="shared" si="23"/>
        <v>Chihuahua_HSBC México, S.A., Institución de Banca Múltiple, Grupo Financiero HSBC</v>
      </c>
      <c r="C499" s="104" t="s">
        <v>2069</v>
      </c>
      <c r="D499" s="104" t="str">
        <f t="shared" si="21"/>
        <v>Chihuahua</v>
      </c>
      <c r="H499" s="104" t="s">
        <v>118</v>
      </c>
      <c r="J499" s="104" t="s">
        <v>119</v>
      </c>
      <c r="K499" s="104" t="s">
        <v>272</v>
      </c>
      <c r="L499" s="104" t="s">
        <v>510</v>
      </c>
      <c r="M499" s="104" t="s">
        <v>113</v>
      </c>
      <c r="N499" s="104" t="s">
        <v>249</v>
      </c>
      <c r="O499" s="104" t="s">
        <v>735</v>
      </c>
      <c r="P499" s="104" t="s">
        <v>1</v>
      </c>
      <c r="Q499" s="104">
        <v>123000000</v>
      </c>
      <c r="R499" s="104">
        <v>89250000</v>
      </c>
      <c r="S499" s="104">
        <v>48000000</v>
      </c>
      <c r="V499" s="104">
        <v>25500000</v>
      </c>
      <c r="W499" s="104">
        <v>33750000</v>
      </c>
      <c r="X499" s="104">
        <v>41250000</v>
      </c>
      <c r="AA499" s="104">
        <v>2347709.54</v>
      </c>
      <c r="AB499" s="104">
        <v>2166170.92</v>
      </c>
      <c r="AC499" s="104">
        <v>1776227.75</v>
      </c>
      <c r="AP499" s="104" t="s">
        <v>113</v>
      </c>
    </row>
    <row r="500" spans="1:42" hidden="1" x14ac:dyDescent="0.2">
      <c r="A500" s="104" t="str">
        <f t="shared" si="22"/>
        <v>Chihuahua_Q08-0222040</v>
      </c>
      <c r="B500" s="104" t="str">
        <f t="shared" si="23"/>
        <v>Chihuahua_HSBC México, S.A., Institución de Banca Múltiple, Grupo Financiero HSBC</v>
      </c>
      <c r="C500" s="104" t="s">
        <v>2069</v>
      </c>
      <c r="D500" s="104" t="str">
        <f t="shared" si="21"/>
        <v>Chihuahua</v>
      </c>
      <c r="H500" s="104" t="s">
        <v>118</v>
      </c>
      <c r="J500" s="104" t="s">
        <v>119</v>
      </c>
      <c r="K500" s="104" t="s">
        <v>273</v>
      </c>
      <c r="L500" s="104" t="s">
        <v>510</v>
      </c>
      <c r="M500" s="104" t="s">
        <v>113</v>
      </c>
      <c r="N500" s="104" t="s">
        <v>249</v>
      </c>
      <c r="O500" s="104" t="s">
        <v>735</v>
      </c>
      <c r="P500" s="104" t="s">
        <v>1</v>
      </c>
      <c r="Q500" s="104">
        <v>123000000</v>
      </c>
      <c r="R500" s="104">
        <v>89250000</v>
      </c>
      <c r="S500" s="104">
        <v>48000000</v>
      </c>
      <c r="V500" s="104">
        <v>25500000</v>
      </c>
      <c r="W500" s="104">
        <v>33750000</v>
      </c>
      <c r="X500" s="104">
        <v>41250000</v>
      </c>
      <c r="AA500" s="104">
        <v>2382959.54</v>
      </c>
      <c r="AB500" s="104">
        <v>2194481.34</v>
      </c>
      <c r="AC500" s="104">
        <v>1795911.1</v>
      </c>
      <c r="AP500" s="104" t="s">
        <v>113</v>
      </c>
    </row>
    <row r="501" spans="1:42" hidden="1" x14ac:dyDescent="0.2">
      <c r="A501" s="104" t="str">
        <f t="shared" si="22"/>
        <v>Chihuahua_Q08-0222041</v>
      </c>
      <c r="B501" s="104" t="str">
        <f t="shared" si="23"/>
        <v>Chihuahua_HSBC México, S.A., Institución de Banca Múltiple, Grupo Financiero HSBC</v>
      </c>
      <c r="C501" s="104" t="s">
        <v>2069</v>
      </c>
      <c r="D501" s="104" t="str">
        <f t="shared" si="21"/>
        <v>Chihuahua</v>
      </c>
      <c r="H501" s="104" t="s">
        <v>118</v>
      </c>
      <c r="J501" s="104" t="s">
        <v>119</v>
      </c>
      <c r="K501" s="104" t="s">
        <v>274</v>
      </c>
      <c r="L501" s="104" t="s">
        <v>510</v>
      </c>
      <c r="M501" s="104" t="s">
        <v>113</v>
      </c>
      <c r="N501" s="104" t="s">
        <v>249</v>
      </c>
      <c r="O501" s="104" t="s">
        <v>633</v>
      </c>
      <c r="P501" s="104" t="s">
        <v>1</v>
      </c>
      <c r="Q501" s="104">
        <v>82000000</v>
      </c>
      <c r="R501" s="104">
        <v>59500000</v>
      </c>
      <c r="S501" s="104">
        <v>32000000</v>
      </c>
      <c r="V501" s="104">
        <v>17000000</v>
      </c>
      <c r="W501" s="104">
        <v>22500000</v>
      </c>
      <c r="X501" s="104">
        <v>27500000</v>
      </c>
      <c r="AA501" s="104">
        <v>1600389.69</v>
      </c>
      <c r="AB501" s="104">
        <v>1472424.37</v>
      </c>
      <c r="AC501" s="104">
        <v>1203835.17</v>
      </c>
      <c r="AP501" s="104" t="s">
        <v>113</v>
      </c>
    </row>
    <row r="502" spans="1:42" hidden="1" x14ac:dyDescent="0.2">
      <c r="A502" s="104" t="str">
        <f t="shared" si="22"/>
        <v>Chihuahua_Q08-0222042</v>
      </c>
      <c r="B502" s="104" t="str">
        <f t="shared" si="23"/>
        <v>Chihuahua_BBVA México, S.A. Institución de banca múltiple grupo financiero BBVA México</v>
      </c>
      <c r="C502" s="104" t="s">
        <v>2069</v>
      </c>
      <c r="D502" s="104" t="str">
        <f t="shared" si="21"/>
        <v>Chihuahua</v>
      </c>
      <c r="H502" s="104" t="s">
        <v>118</v>
      </c>
      <c r="J502" s="104" t="s">
        <v>678</v>
      </c>
      <c r="K502" s="104" t="s">
        <v>275</v>
      </c>
      <c r="L502" s="104" t="s">
        <v>510</v>
      </c>
      <c r="M502" s="104" t="s">
        <v>113</v>
      </c>
      <c r="N502" s="104" t="s">
        <v>249</v>
      </c>
      <c r="O502" s="104" t="s">
        <v>735</v>
      </c>
      <c r="P502" s="104" t="s">
        <v>1</v>
      </c>
      <c r="Q502" s="104">
        <v>123000000</v>
      </c>
      <c r="R502" s="104">
        <v>89250000</v>
      </c>
      <c r="S502" s="104">
        <v>48000000</v>
      </c>
      <c r="V502" s="104">
        <v>25500000</v>
      </c>
      <c r="W502" s="104">
        <v>33750000</v>
      </c>
      <c r="X502" s="104">
        <v>41250000</v>
      </c>
      <c r="AA502" s="104">
        <v>2319509.5499999998</v>
      </c>
      <c r="AB502" s="104">
        <v>2143522.59</v>
      </c>
      <c r="AC502" s="104">
        <v>1760481.08</v>
      </c>
      <c r="AP502" s="104" t="s">
        <v>113</v>
      </c>
    </row>
    <row r="503" spans="1:42" hidden="1" x14ac:dyDescent="0.2">
      <c r="A503" s="104" t="str">
        <f t="shared" si="22"/>
        <v>Chihuahua_Q08-0222043</v>
      </c>
      <c r="B503" s="104" t="str">
        <f t="shared" si="23"/>
        <v>Chihuahua_Banco Santander (Mexico), S.A., Institucion de Banca Multiple, Grupo Financiero Santander Mexico</v>
      </c>
      <c r="C503" s="104" t="s">
        <v>2069</v>
      </c>
      <c r="D503" s="104" t="str">
        <f t="shared" si="21"/>
        <v>Chihuahua</v>
      </c>
      <c r="H503" s="104" t="s">
        <v>118</v>
      </c>
      <c r="J503" s="104" t="s">
        <v>192</v>
      </c>
      <c r="K503" s="104" t="s">
        <v>276</v>
      </c>
      <c r="L503" s="104" t="s">
        <v>510</v>
      </c>
      <c r="M503" s="104" t="s">
        <v>113</v>
      </c>
      <c r="N503" s="104" t="s">
        <v>249</v>
      </c>
      <c r="O503" s="104" t="s">
        <v>736</v>
      </c>
      <c r="P503" s="104" t="s">
        <v>1</v>
      </c>
      <c r="Q503" s="104">
        <v>164000000</v>
      </c>
      <c r="R503" s="104">
        <v>119000000</v>
      </c>
      <c r="S503" s="104">
        <v>64000000</v>
      </c>
      <c r="V503" s="104">
        <v>34000000</v>
      </c>
      <c r="W503" s="104">
        <v>45000000</v>
      </c>
      <c r="X503" s="104">
        <v>55000000</v>
      </c>
      <c r="AA503" s="104">
        <v>3321700.93</v>
      </c>
      <c r="AB503" s="104">
        <v>2999895.87</v>
      </c>
      <c r="AC503" s="104">
        <v>2411686.5499999998</v>
      </c>
      <c r="AP503" s="104" t="s">
        <v>113</v>
      </c>
    </row>
    <row r="504" spans="1:42" hidden="1" x14ac:dyDescent="0.2">
      <c r="A504" s="104" t="str">
        <f t="shared" si="22"/>
        <v>Chihuahua_Q08-0222044</v>
      </c>
      <c r="B504" s="104" t="str">
        <f t="shared" si="23"/>
        <v>Chihuahua_Banco Santander (Mexico), S.A., Institucion de Banca Multiple, Grupo Financiero Santander Mexico</v>
      </c>
      <c r="C504" s="104" t="s">
        <v>2069</v>
      </c>
      <c r="D504" s="104" t="str">
        <f t="shared" si="21"/>
        <v>Chihuahua</v>
      </c>
      <c r="H504" s="104" t="s">
        <v>118</v>
      </c>
      <c r="J504" s="104" t="s">
        <v>192</v>
      </c>
      <c r="K504" s="104" t="s">
        <v>277</v>
      </c>
      <c r="L504" s="104" t="s">
        <v>510</v>
      </c>
      <c r="M504" s="104" t="s">
        <v>113</v>
      </c>
      <c r="N504" s="104" t="s">
        <v>249</v>
      </c>
      <c r="O504" s="104" t="s">
        <v>736</v>
      </c>
      <c r="P504" s="104" t="s">
        <v>1</v>
      </c>
      <c r="Q504" s="104">
        <v>164000000</v>
      </c>
      <c r="R504" s="104">
        <v>119000000</v>
      </c>
      <c r="S504" s="104">
        <v>64000000</v>
      </c>
      <c r="V504" s="104">
        <v>34000000</v>
      </c>
      <c r="W504" s="104">
        <v>45000000</v>
      </c>
      <c r="X504" s="104">
        <v>55000000</v>
      </c>
      <c r="AA504" s="104">
        <v>3369086.38</v>
      </c>
      <c r="AB504" s="104">
        <v>3037434.76</v>
      </c>
      <c r="AC504" s="104">
        <v>2437653.87</v>
      </c>
      <c r="AP504" s="104" t="s">
        <v>113</v>
      </c>
    </row>
    <row r="505" spans="1:42" hidden="1" x14ac:dyDescent="0.2">
      <c r="A505" s="104" t="str">
        <f t="shared" si="22"/>
        <v>Chihuahua_Q08-0222045</v>
      </c>
      <c r="B505" s="104" t="str">
        <f t="shared" si="23"/>
        <v>Chihuahua_Banco Santander (Mexico), S.A., Institucion de Banca Multiple, Grupo Financiero Santander Mexico</v>
      </c>
      <c r="C505" s="104" t="s">
        <v>2069</v>
      </c>
      <c r="D505" s="104" t="str">
        <f t="shared" si="21"/>
        <v>Chihuahua</v>
      </c>
      <c r="H505" s="104" t="s">
        <v>118</v>
      </c>
      <c r="J505" s="104" t="s">
        <v>192</v>
      </c>
      <c r="K505" s="104" t="s">
        <v>278</v>
      </c>
      <c r="L505" s="104" t="s">
        <v>510</v>
      </c>
      <c r="M505" s="104" t="s">
        <v>113</v>
      </c>
      <c r="N505" s="104" t="s">
        <v>249</v>
      </c>
      <c r="O505" s="104" t="s">
        <v>720</v>
      </c>
      <c r="P505" s="104" t="s">
        <v>1</v>
      </c>
      <c r="Q505" s="104">
        <v>205000000</v>
      </c>
      <c r="R505" s="104">
        <v>148750000</v>
      </c>
      <c r="S505" s="104">
        <v>80000000</v>
      </c>
      <c r="V505" s="104">
        <v>42500000</v>
      </c>
      <c r="W505" s="104">
        <v>56250000</v>
      </c>
      <c r="X505" s="104">
        <v>68750000</v>
      </c>
      <c r="AA505" s="104">
        <v>4360278.9400000004</v>
      </c>
      <c r="AB505" s="104">
        <v>3914102.48</v>
      </c>
      <c r="AC505" s="104">
        <v>3127373.8</v>
      </c>
      <c r="AP505" s="104" t="s">
        <v>113</v>
      </c>
    </row>
    <row r="506" spans="1:42" hidden="1" x14ac:dyDescent="0.2">
      <c r="A506" s="104" t="str">
        <f t="shared" si="22"/>
        <v>Chihuahua_Q08-0222027</v>
      </c>
      <c r="B506" s="104" t="str">
        <f t="shared" si="23"/>
        <v>Chihuahua_Banco Multiva, S.A. Institución de Banca Múltiple, Grupo Financiero Multiva</v>
      </c>
      <c r="C506" s="104" t="s">
        <v>2069</v>
      </c>
      <c r="D506" s="104" t="str">
        <f t="shared" si="21"/>
        <v>Chihuahua</v>
      </c>
      <c r="H506" s="104" t="s">
        <v>118</v>
      </c>
      <c r="J506" s="104" t="s">
        <v>658</v>
      </c>
      <c r="K506" s="104" t="s">
        <v>280</v>
      </c>
      <c r="L506" s="104" t="s">
        <v>510</v>
      </c>
      <c r="M506" s="104" t="s">
        <v>113</v>
      </c>
      <c r="N506" s="104" t="s">
        <v>249</v>
      </c>
      <c r="O506" s="104" t="s">
        <v>736</v>
      </c>
      <c r="P506" s="104" t="s">
        <v>1</v>
      </c>
      <c r="Q506" s="104">
        <v>164000000</v>
      </c>
      <c r="R506" s="104">
        <v>119000000</v>
      </c>
      <c r="S506" s="104">
        <v>64000000</v>
      </c>
      <c r="V506" s="104">
        <v>34000000</v>
      </c>
      <c r="W506" s="104">
        <v>45000000</v>
      </c>
      <c r="X506" s="104">
        <v>55000000</v>
      </c>
      <c r="AA506" s="104">
        <v>3542813.5</v>
      </c>
      <c r="AB506" s="104">
        <v>3219337.91</v>
      </c>
      <c r="AC506" s="104">
        <v>2598822.2200000002</v>
      </c>
      <c r="AP506" s="104" t="s">
        <v>113</v>
      </c>
    </row>
    <row r="507" spans="1:42" hidden="1" x14ac:dyDescent="0.2">
      <c r="A507" s="104" t="str">
        <f t="shared" si="22"/>
        <v>Chihuahua_Q08-0222028</v>
      </c>
      <c r="B507" s="104" t="str">
        <f t="shared" si="23"/>
        <v>Chihuahua_Banco Multiva, S.A. Institución de Banca Múltiple, Grupo Financiero Multiva</v>
      </c>
      <c r="C507" s="104" t="s">
        <v>2069</v>
      </c>
      <c r="D507" s="104" t="str">
        <f t="shared" si="21"/>
        <v>Chihuahua</v>
      </c>
      <c r="H507" s="104" t="s">
        <v>118</v>
      </c>
      <c r="J507" s="104" t="s">
        <v>658</v>
      </c>
      <c r="K507" s="104" t="s">
        <v>281</v>
      </c>
      <c r="L507" s="104" t="s">
        <v>510</v>
      </c>
      <c r="M507" s="104" t="s">
        <v>113</v>
      </c>
      <c r="N507" s="104" t="s">
        <v>249</v>
      </c>
      <c r="O507" s="104" t="s">
        <v>736</v>
      </c>
      <c r="P507" s="104" t="s">
        <v>1</v>
      </c>
      <c r="Q507" s="104">
        <v>164000000</v>
      </c>
      <c r="R507" s="104">
        <v>119000000</v>
      </c>
      <c r="S507" s="104">
        <v>64000000</v>
      </c>
      <c r="V507" s="104">
        <v>34000000</v>
      </c>
      <c r="W507" s="104">
        <v>45000000</v>
      </c>
      <c r="X507" s="104">
        <v>55000000</v>
      </c>
      <c r="AA507" s="104">
        <v>3726113.5</v>
      </c>
      <c r="AB507" s="104">
        <v>3366552.07</v>
      </c>
      <c r="AC507" s="104">
        <v>2701175.55</v>
      </c>
      <c r="AP507" s="104" t="s">
        <v>113</v>
      </c>
    </row>
    <row r="508" spans="1:42" hidden="1" x14ac:dyDescent="0.2">
      <c r="A508" s="104" t="str">
        <f t="shared" si="22"/>
        <v>Chihuahua_Q08-0222029</v>
      </c>
      <c r="B508" s="104" t="str">
        <f t="shared" si="23"/>
        <v>Chihuahua_Banco Multiva, S.A. Institución de Banca Múltiple, Grupo Financiero Multiva</v>
      </c>
      <c r="C508" s="104" t="s">
        <v>2069</v>
      </c>
      <c r="D508" s="104" t="str">
        <f t="shared" si="21"/>
        <v>Chihuahua</v>
      </c>
      <c r="H508" s="104" t="s">
        <v>118</v>
      </c>
      <c r="J508" s="104" t="s">
        <v>658</v>
      </c>
      <c r="K508" s="104" t="s">
        <v>282</v>
      </c>
      <c r="L508" s="104" t="s">
        <v>510</v>
      </c>
      <c r="M508" s="104" t="s">
        <v>113</v>
      </c>
      <c r="N508" s="104" t="s">
        <v>249</v>
      </c>
      <c r="O508" s="104" t="s">
        <v>736</v>
      </c>
      <c r="P508" s="104" t="s">
        <v>1</v>
      </c>
      <c r="Q508" s="104">
        <v>164000000</v>
      </c>
      <c r="R508" s="104">
        <v>119000000</v>
      </c>
      <c r="S508" s="104">
        <v>64000000</v>
      </c>
      <c r="V508" s="104">
        <v>34000000</v>
      </c>
      <c r="W508" s="104">
        <v>45000000</v>
      </c>
      <c r="X508" s="104">
        <v>55000000</v>
      </c>
      <c r="AA508" s="104">
        <v>3890613.5</v>
      </c>
      <c r="AB508" s="104">
        <v>3498667.35</v>
      </c>
      <c r="AC508" s="104">
        <v>2793031.11</v>
      </c>
      <c r="AP508" s="104" t="s">
        <v>113</v>
      </c>
    </row>
    <row r="509" spans="1:42" hidden="1" x14ac:dyDescent="0.2">
      <c r="A509" s="104" t="str">
        <f t="shared" si="22"/>
        <v>Chihuahua_Q08-0222046</v>
      </c>
      <c r="B509" s="104" t="str">
        <f t="shared" si="23"/>
        <v>Chihuahua_Banco Mercantil del Norte, S.A., Institución de Banca Múltiple, Grupo Financiero Banorte</v>
      </c>
      <c r="C509" s="104" t="s">
        <v>2069</v>
      </c>
      <c r="D509" s="104" t="str">
        <f t="shared" si="21"/>
        <v>Chihuahua</v>
      </c>
      <c r="H509" s="104" t="s">
        <v>118</v>
      </c>
      <c r="J509" s="104" t="s">
        <v>247</v>
      </c>
      <c r="K509" s="104" t="s">
        <v>279</v>
      </c>
      <c r="L509" s="104" t="s">
        <v>510</v>
      </c>
      <c r="M509" s="104" t="s">
        <v>113</v>
      </c>
      <c r="N509" s="104" t="s">
        <v>249</v>
      </c>
      <c r="O509" s="104" t="s">
        <v>737</v>
      </c>
      <c r="P509" s="104" t="s">
        <v>1</v>
      </c>
      <c r="Q509" s="104">
        <v>147600000</v>
      </c>
      <c r="R509" s="104">
        <v>107100000</v>
      </c>
      <c r="S509" s="104">
        <v>57600000</v>
      </c>
      <c r="V509" s="104">
        <v>30600000</v>
      </c>
      <c r="W509" s="104">
        <v>40500000</v>
      </c>
      <c r="X509" s="104">
        <v>49500000</v>
      </c>
      <c r="AA509" s="104">
        <v>3126041.45</v>
      </c>
      <c r="AB509" s="104">
        <v>2847404.36</v>
      </c>
      <c r="AC509" s="104">
        <v>2303899.2999999998</v>
      </c>
      <c r="AP509" s="104" t="s">
        <v>113</v>
      </c>
    </row>
    <row r="510" spans="1:42" hidden="1" x14ac:dyDescent="0.2">
      <c r="A510" s="104" t="str">
        <f t="shared" si="22"/>
        <v>Chihuahua_Q08-0322064</v>
      </c>
      <c r="B510" s="104" t="str">
        <f t="shared" si="23"/>
        <v>Chihuahua_HSBC México, S.A., Institución de Banca Múltiple, Grupo Financiero HSBC</v>
      </c>
      <c r="C510" s="104" t="s">
        <v>2069</v>
      </c>
      <c r="D510" s="104" t="str">
        <f t="shared" si="21"/>
        <v>Chihuahua</v>
      </c>
      <c r="H510" s="104" t="s">
        <v>118</v>
      </c>
      <c r="J510" s="104" t="s">
        <v>119</v>
      </c>
      <c r="K510" s="104" t="s">
        <v>283</v>
      </c>
      <c r="L510" s="104" t="s">
        <v>510</v>
      </c>
      <c r="M510" s="104" t="s">
        <v>113</v>
      </c>
      <c r="N510" s="104" t="s">
        <v>249</v>
      </c>
      <c r="O510" s="104" t="s">
        <v>736</v>
      </c>
      <c r="P510" s="104" t="s">
        <v>1</v>
      </c>
      <c r="Q510" s="104">
        <v>164000000</v>
      </c>
      <c r="R510" s="104">
        <v>119000000</v>
      </c>
      <c r="S510" s="104">
        <v>64000000</v>
      </c>
      <c r="V510" s="104">
        <v>34000000</v>
      </c>
      <c r="W510" s="104">
        <v>45000000</v>
      </c>
      <c r="X510" s="104">
        <v>55000000</v>
      </c>
      <c r="AA510" s="104">
        <v>3426379.39</v>
      </c>
      <c r="AB510" s="104">
        <v>3126035.4</v>
      </c>
      <c r="AC510" s="104">
        <v>2533643.67</v>
      </c>
      <c r="AP510" s="104" t="s">
        <v>113</v>
      </c>
    </row>
    <row r="511" spans="1:42" hidden="1" x14ac:dyDescent="0.2">
      <c r="A511" s="104" t="str">
        <f t="shared" si="22"/>
        <v>Chihuahua_Q08-0322065</v>
      </c>
      <c r="B511" s="104" t="str">
        <f t="shared" si="23"/>
        <v>Chihuahua_Banco Santander (Mexico), S.A., Institucion de Banca Multiple, Grupo Financiero Santander Mexico</v>
      </c>
      <c r="C511" s="104" t="s">
        <v>2069</v>
      </c>
      <c r="D511" s="104" t="str">
        <f t="shared" si="21"/>
        <v>Chihuahua</v>
      </c>
      <c r="H511" s="104" t="s">
        <v>118</v>
      </c>
      <c r="J511" s="104" t="s">
        <v>192</v>
      </c>
      <c r="K511" s="104" t="s">
        <v>284</v>
      </c>
      <c r="L511" s="104" t="s">
        <v>510</v>
      </c>
      <c r="M511" s="104" t="s">
        <v>113</v>
      </c>
      <c r="N511" s="104" t="s">
        <v>249</v>
      </c>
      <c r="O511" s="104" t="s">
        <v>738</v>
      </c>
      <c r="P511" s="104" t="s">
        <v>1</v>
      </c>
      <c r="Q511" s="104">
        <v>44500000</v>
      </c>
      <c r="R511" s="104">
        <v>33500000</v>
      </c>
      <c r="S511" s="104">
        <v>21000000</v>
      </c>
      <c r="V511" s="104">
        <v>5500000</v>
      </c>
      <c r="W511" s="104">
        <v>11000000</v>
      </c>
      <c r="X511" s="104">
        <v>12500000</v>
      </c>
      <c r="AA511" s="104">
        <v>875138.26</v>
      </c>
      <c r="AB511" s="104">
        <v>854668.42</v>
      </c>
      <c r="AC511" s="104">
        <v>739213.7</v>
      </c>
      <c r="AP511" s="104" t="s">
        <v>113</v>
      </c>
    </row>
    <row r="512" spans="1:42" hidden="1" x14ac:dyDescent="0.2">
      <c r="A512" s="104" t="str">
        <f t="shared" si="22"/>
        <v>Chihuahua_080121017</v>
      </c>
      <c r="B512" s="104" t="str">
        <f t="shared" si="23"/>
        <v>Chihuahua_HSBC México, S.A., Institución de Banca Múltiple, Grupo Financiero HSBC</v>
      </c>
      <c r="C512" s="104" t="s">
        <v>2069</v>
      </c>
      <c r="D512" s="104" t="str">
        <f t="shared" si="21"/>
        <v>Chihuahua</v>
      </c>
      <c r="H512" s="104" t="s">
        <v>194</v>
      </c>
      <c r="J512" s="104" t="s">
        <v>119</v>
      </c>
      <c r="K512" s="104" t="s">
        <v>739</v>
      </c>
      <c r="L512" s="104" t="s">
        <v>510</v>
      </c>
      <c r="M512" s="104" t="s">
        <v>113</v>
      </c>
      <c r="N512" s="104" t="s">
        <v>249</v>
      </c>
      <c r="O512" s="104" t="s">
        <v>737</v>
      </c>
      <c r="P512" s="104" t="s">
        <v>1</v>
      </c>
      <c r="Q512" s="104">
        <v>0</v>
      </c>
      <c r="R512" s="104">
        <v>0</v>
      </c>
      <c r="S512" s="104">
        <v>0</v>
      </c>
      <c r="AP512" s="104" t="s">
        <v>113</v>
      </c>
    </row>
    <row r="513" spans="1:42" hidden="1" x14ac:dyDescent="0.2">
      <c r="A513" s="104" t="str">
        <f t="shared" si="22"/>
        <v>Chihuahua_080121015</v>
      </c>
      <c r="B513" s="104" t="str">
        <f t="shared" si="23"/>
        <v>Chihuahua_Bansi, S.A., Institución de Banca Múltiple</v>
      </c>
      <c r="C513" s="104" t="s">
        <v>2069</v>
      </c>
      <c r="D513" s="104" t="str">
        <f t="shared" si="21"/>
        <v>Chihuahua</v>
      </c>
      <c r="H513" s="104" t="s">
        <v>118</v>
      </c>
      <c r="J513" s="104" t="s">
        <v>679</v>
      </c>
      <c r="K513" s="104" t="s">
        <v>740</v>
      </c>
      <c r="L513" s="104" t="s">
        <v>510</v>
      </c>
      <c r="M513" s="104" t="s">
        <v>113</v>
      </c>
      <c r="N513" s="104" t="s">
        <v>249</v>
      </c>
      <c r="O513" s="104" t="s">
        <v>633</v>
      </c>
      <c r="P513" s="104" t="s">
        <v>1</v>
      </c>
      <c r="Q513" s="104">
        <v>0</v>
      </c>
      <c r="R513" s="104">
        <v>0</v>
      </c>
      <c r="S513" s="104">
        <v>0</v>
      </c>
      <c r="AP513" s="104" t="s">
        <v>113</v>
      </c>
    </row>
    <row r="514" spans="1:42" hidden="1" x14ac:dyDescent="0.2">
      <c r="A514" s="104" t="str">
        <f t="shared" si="22"/>
        <v>Chihuahua_080121023</v>
      </c>
      <c r="B514" s="104" t="str">
        <f t="shared" si="23"/>
        <v>Chihuahua_Banco Mercantil del Norte, S.A., Institución de Banca Múltiple, Grupo Financiero Banorte</v>
      </c>
      <c r="C514" s="104" t="s">
        <v>2069</v>
      </c>
      <c r="D514" s="104" t="str">
        <f t="shared" si="21"/>
        <v>Chihuahua</v>
      </c>
      <c r="H514" s="104" t="s">
        <v>118</v>
      </c>
      <c r="J514" s="104" t="s">
        <v>247</v>
      </c>
      <c r="K514" s="104" t="s">
        <v>741</v>
      </c>
      <c r="L514" s="104" t="s">
        <v>510</v>
      </c>
      <c r="M514" s="104" t="s">
        <v>113</v>
      </c>
      <c r="N514" s="104" t="s">
        <v>249</v>
      </c>
      <c r="O514" s="104" t="s">
        <v>515</v>
      </c>
      <c r="P514" s="104" t="s">
        <v>1</v>
      </c>
      <c r="Q514" s="104">
        <v>0</v>
      </c>
      <c r="R514" s="104">
        <v>0</v>
      </c>
      <c r="S514" s="104">
        <v>0</v>
      </c>
      <c r="AP514" s="104" t="s">
        <v>113</v>
      </c>
    </row>
    <row r="515" spans="1:42" hidden="1" x14ac:dyDescent="0.2">
      <c r="A515" s="104" t="str">
        <f t="shared" si="22"/>
        <v>Chihuahua_080122024</v>
      </c>
      <c r="B515" s="104" t="str">
        <f t="shared" si="23"/>
        <v>Chihuahua_Banco Azteca, S.A., Institución de Banca Múltiple</v>
      </c>
      <c r="C515" s="104" t="s">
        <v>2069</v>
      </c>
      <c r="D515" s="104" t="str">
        <f t="shared" ref="D515:D578" si="24">VLOOKUP(C515,$A$3251:$B$3281,2,FALSE)</f>
        <v>Chihuahua</v>
      </c>
      <c r="H515" s="104" t="s">
        <v>118</v>
      </c>
      <c r="J515" s="104" t="s">
        <v>742</v>
      </c>
      <c r="K515" s="104" t="s">
        <v>285</v>
      </c>
      <c r="L515" s="104" t="s">
        <v>510</v>
      </c>
      <c r="M515" s="104" t="s">
        <v>113</v>
      </c>
      <c r="N515" s="104" t="s">
        <v>249</v>
      </c>
      <c r="O515" s="104" t="s">
        <v>633</v>
      </c>
      <c r="P515" s="104" t="s">
        <v>1</v>
      </c>
      <c r="Q515" s="104">
        <v>0</v>
      </c>
      <c r="R515" s="104">
        <v>0</v>
      </c>
      <c r="S515" s="104">
        <v>0</v>
      </c>
      <c r="V515" s="104">
        <v>99000000</v>
      </c>
      <c r="AA515" s="104">
        <v>1048947.8600000001</v>
      </c>
      <c r="AP515" s="104" t="s">
        <v>113</v>
      </c>
    </row>
    <row r="516" spans="1:42" hidden="1" x14ac:dyDescent="0.2">
      <c r="A516" s="104" t="str">
        <f t="shared" ref="A516:A579" si="25">CONCATENATE(D516,"_",K516)</f>
        <v>Chihuahua_080122025</v>
      </c>
      <c r="B516" s="104" t="str">
        <f t="shared" ref="B516:B579" si="26">CONCATENATE(D516,"_",J516)</f>
        <v>Chihuahua_Bansi, S.A., Institución de Banca Múltiple</v>
      </c>
      <c r="C516" s="104" t="s">
        <v>2069</v>
      </c>
      <c r="D516" s="104" t="str">
        <f t="shared" si="24"/>
        <v>Chihuahua</v>
      </c>
      <c r="H516" s="104" t="s">
        <v>118</v>
      </c>
      <c r="J516" s="104" t="s">
        <v>679</v>
      </c>
      <c r="K516" s="104" t="s">
        <v>286</v>
      </c>
      <c r="L516" s="104" t="s">
        <v>510</v>
      </c>
      <c r="M516" s="104" t="s">
        <v>113</v>
      </c>
      <c r="N516" s="104" t="s">
        <v>249</v>
      </c>
      <c r="O516" s="104" t="s">
        <v>743</v>
      </c>
      <c r="P516" s="104" t="s">
        <v>1</v>
      </c>
      <c r="Q516" s="104">
        <v>0</v>
      </c>
      <c r="R516" s="104">
        <v>0</v>
      </c>
      <c r="S516" s="104">
        <v>0</v>
      </c>
      <c r="V516" s="104">
        <v>19800000</v>
      </c>
      <c r="AA516" s="104">
        <v>250971.81</v>
      </c>
      <c r="AP516" s="104" t="s">
        <v>113</v>
      </c>
    </row>
    <row r="517" spans="1:42" hidden="1" x14ac:dyDescent="0.2">
      <c r="A517" s="104" t="str">
        <f t="shared" si="25"/>
        <v>Chihuahua_</v>
      </c>
      <c r="B517" s="104" t="str">
        <f t="shared" si="26"/>
        <v>Chihuahua_Proveedores por pagar a corto plazo</v>
      </c>
      <c r="C517" s="104" t="s">
        <v>2069</v>
      </c>
      <c r="D517" s="104" t="str">
        <f t="shared" si="24"/>
        <v>Chihuahua</v>
      </c>
      <c r="E517" s="104" t="s">
        <v>121</v>
      </c>
      <c r="F517" s="104" t="s">
        <v>122</v>
      </c>
      <c r="H517" s="104" t="s">
        <v>2</v>
      </c>
      <c r="J517" s="104" t="s">
        <v>3</v>
      </c>
      <c r="K517" s="104" t="s">
        <v>113</v>
      </c>
      <c r="L517" s="104" t="s">
        <v>113</v>
      </c>
      <c r="M517" s="104" t="s">
        <v>113</v>
      </c>
      <c r="N517" s="104" t="s">
        <v>113</v>
      </c>
      <c r="O517" s="104" t="s">
        <v>113</v>
      </c>
      <c r="P517" s="104" t="s">
        <v>113</v>
      </c>
      <c r="Q517" s="104">
        <v>1171889084</v>
      </c>
      <c r="R517" s="104">
        <v>1131832502</v>
      </c>
      <c r="S517" s="104">
        <v>1042757455</v>
      </c>
      <c r="AP517" s="104" t="s">
        <v>113</v>
      </c>
    </row>
    <row r="518" spans="1:42" hidden="1" x14ac:dyDescent="0.2">
      <c r="A518" s="104" t="str">
        <f t="shared" si="25"/>
        <v>Chihuahua_</v>
      </c>
      <c r="B518" s="104" t="str">
        <f t="shared" si="26"/>
        <v>Chihuahua_Contratistas por obra pública por pagar a corto plazo</v>
      </c>
      <c r="C518" s="104" t="s">
        <v>2069</v>
      </c>
      <c r="D518" s="104" t="str">
        <f t="shared" si="24"/>
        <v>Chihuahua</v>
      </c>
      <c r="J518" s="104" t="s">
        <v>9</v>
      </c>
      <c r="K518" s="104" t="s">
        <v>113</v>
      </c>
      <c r="L518" s="104" t="s">
        <v>113</v>
      </c>
      <c r="M518" s="104" t="s">
        <v>113</v>
      </c>
      <c r="N518" s="104" t="s">
        <v>113</v>
      </c>
      <c r="O518" s="104" t="s">
        <v>113</v>
      </c>
      <c r="P518" s="104" t="s">
        <v>113</v>
      </c>
      <c r="Q518" s="104">
        <v>342344829</v>
      </c>
      <c r="R518" s="104">
        <v>704222125</v>
      </c>
      <c r="S518" s="104">
        <v>677788864</v>
      </c>
      <c r="AP518" s="104" t="s">
        <v>113</v>
      </c>
    </row>
    <row r="519" spans="1:42" hidden="1" x14ac:dyDescent="0.2">
      <c r="A519" s="104" t="str">
        <f t="shared" si="25"/>
        <v>Chihuahua_</v>
      </c>
      <c r="B519" s="104" t="str">
        <f t="shared" si="26"/>
        <v>Chihuahua_Otras cuentas por pagar a corto plazo</v>
      </c>
      <c r="C519" s="104" t="s">
        <v>2069</v>
      </c>
      <c r="D519" s="104" t="str">
        <f t="shared" si="24"/>
        <v>Chihuahua</v>
      </c>
      <c r="J519" s="104" t="s">
        <v>12</v>
      </c>
      <c r="K519" s="104" t="s">
        <v>113</v>
      </c>
      <c r="L519" s="104" t="s">
        <v>113</v>
      </c>
      <c r="M519" s="104" t="s">
        <v>113</v>
      </c>
      <c r="N519" s="104" t="s">
        <v>113</v>
      </c>
      <c r="O519" s="104" t="s">
        <v>113</v>
      </c>
      <c r="P519" s="104" t="s">
        <v>113</v>
      </c>
      <c r="Q519" s="104">
        <v>254391063</v>
      </c>
      <c r="R519" s="104">
        <v>188386859</v>
      </c>
      <c r="S519" s="104">
        <v>185294728</v>
      </c>
      <c r="AP519" s="104" t="s">
        <v>113</v>
      </c>
    </row>
    <row r="520" spans="1:42" hidden="1" x14ac:dyDescent="0.2">
      <c r="A520" s="104" t="str">
        <f t="shared" si="25"/>
        <v>Chihuahua_</v>
      </c>
      <c r="B520" s="104" t="str">
        <f t="shared" si="26"/>
        <v>Chihuahua_Documentos comerciales por pagar a corto plazo</v>
      </c>
      <c r="C520" s="104" t="s">
        <v>2069</v>
      </c>
      <c r="D520" s="104" t="str">
        <f t="shared" si="24"/>
        <v>Chihuahua</v>
      </c>
      <c r="H520" s="104" t="s">
        <v>8</v>
      </c>
      <c r="J520" s="104" t="s">
        <v>16</v>
      </c>
      <c r="K520" s="104" t="s">
        <v>113</v>
      </c>
      <c r="L520" s="104" t="s">
        <v>113</v>
      </c>
      <c r="M520" s="104" t="s">
        <v>113</v>
      </c>
      <c r="N520" s="104" t="s">
        <v>113</v>
      </c>
      <c r="O520" s="104" t="s">
        <v>113</v>
      </c>
      <c r="P520" s="104" t="s">
        <v>113</v>
      </c>
      <c r="Q520" s="104">
        <v>3065850000</v>
      </c>
      <c r="R520" s="104">
        <v>2023100000</v>
      </c>
      <c r="S520" s="104">
        <v>768600000</v>
      </c>
      <c r="AP520" s="104" t="s">
        <v>113</v>
      </c>
    </row>
    <row r="521" spans="1:42" hidden="1" x14ac:dyDescent="0.2">
      <c r="A521" s="104" t="str">
        <f t="shared" si="25"/>
        <v>Chihuahua_</v>
      </c>
      <c r="B521" s="104" t="str">
        <f t="shared" si="26"/>
        <v>Chihuahua_Documentos con contratistas por pagar a corto plazo</v>
      </c>
      <c r="C521" s="104" t="s">
        <v>2069</v>
      </c>
      <c r="D521" s="104" t="str">
        <f t="shared" si="24"/>
        <v>Chihuahua</v>
      </c>
      <c r="J521" s="104" t="s">
        <v>19</v>
      </c>
      <c r="K521" s="104" t="s">
        <v>113</v>
      </c>
      <c r="L521" s="104" t="s">
        <v>113</v>
      </c>
      <c r="M521" s="104" t="s">
        <v>113</v>
      </c>
      <c r="N521" s="104" t="s">
        <v>113</v>
      </c>
      <c r="O521" s="104" t="s">
        <v>113</v>
      </c>
      <c r="P521" s="104" t="s">
        <v>113</v>
      </c>
      <c r="Q521" s="104">
        <v>0</v>
      </c>
      <c r="R521" s="104">
        <v>0</v>
      </c>
      <c r="S521" s="104">
        <v>0</v>
      </c>
      <c r="AP521" s="104" t="s">
        <v>113</v>
      </c>
    </row>
    <row r="522" spans="1:42" hidden="1" x14ac:dyDescent="0.2">
      <c r="A522" s="104" t="str">
        <f t="shared" si="25"/>
        <v>Chihuahua_</v>
      </c>
      <c r="B522" s="104" t="str">
        <f t="shared" si="26"/>
        <v>Chihuahua_Otros documentos por pagar a corto plazo</v>
      </c>
      <c r="C522" s="104" t="s">
        <v>2069</v>
      </c>
      <c r="D522" s="104" t="str">
        <f t="shared" si="24"/>
        <v>Chihuahua</v>
      </c>
      <c r="J522" s="104" t="s">
        <v>23</v>
      </c>
      <c r="K522" s="104" t="s">
        <v>113</v>
      </c>
      <c r="L522" s="104" t="s">
        <v>113</v>
      </c>
      <c r="M522" s="104" t="s">
        <v>113</v>
      </c>
      <c r="N522" s="104" t="s">
        <v>113</v>
      </c>
      <c r="O522" s="104" t="s">
        <v>113</v>
      </c>
      <c r="P522" s="104" t="s">
        <v>113</v>
      </c>
      <c r="Q522" s="104">
        <v>0</v>
      </c>
      <c r="R522" s="104">
        <v>0</v>
      </c>
      <c r="S522" s="104">
        <v>0</v>
      </c>
      <c r="AP522" s="104" t="s">
        <v>113</v>
      </c>
    </row>
    <row r="523" spans="1:42" hidden="1" x14ac:dyDescent="0.2">
      <c r="A523" s="104" t="str">
        <f t="shared" si="25"/>
        <v>Chihuahua_</v>
      </c>
      <c r="B523" s="104" t="str">
        <f t="shared" si="26"/>
        <v>Chihuahua_Títulos y valores de la deuda pública interna a corto plazo</v>
      </c>
      <c r="C523" s="104" t="s">
        <v>2069</v>
      </c>
      <c r="D523" s="104" t="str">
        <f t="shared" si="24"/>
        <v>Chihuahua</v>
      </c>
      <c r="H523" s="104" t="s">
        <v>11</v>
      </c>
      <c r="J523" s="104" t="s">
        <v>123</v>
      </c>
      <c r="K523" s="104" t="s">
        <v>113</v>
      </c>
      <c r="L523" s="104" t="s">
        <v>113</v>
      </c>
      <c r="M523" s="104" t="s">
        <v>113</v>
      </c>
      <c r="N523" s="104" t="s">
        <v>113</v>
      </c>
      <c r="O523" s="104" t="s">
        <v>113</v>
      </c>
      <c r="P523" s="104" t="s">
        <v>113</v>
      </c>
      <c r="Q523" s="104">
        <v>0</v>
      </c>
      <c r="R523" s="104">
        <v>0</v>
      </c>
      <c r="S523" s="104">
        <v>0</v>
      </c>
      <c r="AP523" s="104" t="s">
        <v>113</v>
      </c>
    </row>
    <row r="524" spans="1:42" hidden="1" x14ac:dyDescent="0.2">
      <c r="A524" s="104" t="str">
        <f t="shared" si="25"/>
        <v>Chihuahua_</v>
      </c>
      <c r="B524" s="104" t="str">
        <f t="shared" si="26"/>
        <v>Chihuahua_Otros pasivos circulantes</v>
      </c>
      <c r="C524" s="104" t="s">
        <v>2069</v>
      </c>
      <c r="D524" s="104" t="str">
        <f t="shared" si="24"/>
        <v>Chihuahua</v>
      </c>
      <c r="H524" s="104" t="s">
        <v>15</v>
      </c>
      <c r="J524" s="104" t="s">
        <v>27</v>
      </c>
      <c r="K524" s="104" t="s">
        <v>113</v>
      </c>
      <c r="L524" s="104" t="s">
        <v>113</v>
      </c>
      <c r="M524" s="104" t="s">
        <v>113</v>
      </c>
      <c r="N524" s="104" t="s">
        <v>113</v>
      </c>
      <c r="O524" s="104" t="s">
        <v>113</v>
      </c>
      <c r="P524" s="104" t="s">
        <v>113</v>
      </c>
      <c r="Q524" s="104">
        <v>0</v>
      </c>
      <c r="R524" s="104">
        <v>0</v>
      </c>
      <c r="S524" s="104">
        <v>0</v>
      </c>
      <c r="AP524" s="104" t="s">
        <v>113</v>
      </c>
    </row>
    <row r="525" spans="1:42" hidden="1" x14ac:dyDescent="0.2">
      <c r="A525" s="104" t="str">
        <f t="shared" si="25"/>
        <v>Chihuahua_</v>
      </c>
      <c r="B525" s="104" t="str">
        <f t="shared" si="26"/>
        <v>Chihuahua_Otras partidas que registren saldos de Obligaciones de Corto Plazo o de Proveedores y Contratistas</v>
      </c>
      <c r="C525" s="104" t="s">
        <v>2069</v>
      </c>
      <c r="D525" s="104" t="str">
        <f t="shared" si="24"/>
        <v>Chihuahua</v>
      </c>
      <c r="H525" s="104" t="s">
        <v>619</v>
      </c>
      <c r="J525" s="104" t="s">
        <v>31</v>
      </c>
      <c r="K525" s="104" t="s">
        <v>113</v>
      </c>
      <c r="L525" s="104" t="s">
        <v>113</v>
      </c>
      <c r="M525" s="104" t="s">
        <v>113</v>
      </c>
      <c r="N525" s="104" t="s">
        <v>113</v>
      </c>
      <c r="O525" s="104" t="s">
        <v>113</v>
      </c>
      <c r="P525" s="104" t="s">
        <v>113</v>
      </c>
      <c r="Q525" s="104">
        <v>0</v>
      </c>
      <c r="R525" s="104">
        <v>0</v>
      </c>
      <c r="S525" s="104">
        <v>0</v>
      </c>
      <c r="AP525" s="104" t="s">
        <v>113</v>
      </c>
    </row>
    <row r="526" spans="1:42" hidden="1" x14ac:dyDescent="0.2">
      <c r="A526" s="104" t="str">
        <f t="shared" si="25"/>
        <v>Chihuahua_</v>
      </c>
      <c r="B526" s="104" t="str">
        <f t="shared" si="26"/>
        <v>Chihuahua_Efectivo</v>
      </c>
      <c r="C526" s="104" t="s">
        <v>2069</v>
      </c>
      <c r="D526" s="104" t="str">
        <f t="shared" si="24"/>
        <v>Chihuahua</v>
      </c>
      <c r="E526" s="104" t="s">
        <v>124</v>
      </c>
      <c r="F526" s="104" t="s">
        <v>125</v>
      </c>
      <c r="H526" s="104" t="s">
        <v>126</v>
      </c>
      <c r="J526" s="104" t="s">
        <v>127</v>
      </c>
      <c r="K526" s="104" t="s">
        <v>113</v>
      </c>
      <c r="L526" s="104" t="s">
        <v>113</v>
      </c>
      <c r="M526" s="104" t="s">
        <v>113</v>
      </c>
      <c r="N526" s="104" t="s">
        <v>113</v>
      </c>
      <c r="O526" s="104" t="s">
        <v>113</v>
      </c>
      <c r="P526" s="104" t="s">
        <v>113</v>
      </c>
      <c r="Q526" s="104">
        <v>92752668</v>
      </c>
      <c r="R526" s="104">
        <v>64648279</v>
      </c>
      <c r="S526" s="104">
        <v>60223603</v>
      </c>
      <c r="AP526" s="104" t="s">
        <v>113</v>
      </c>
    </row>
    <row r="527" spans="1:42" hidden="1" x14ac:dyDescent="0.2">
      <c r="A527" s="104" t="str">
        <f t="shared" si="25"/>
        <v>Chihuahua_</v>
      </c>
      <c r="B527" s="104" t="str">
        <f t="shared" si="26"/>
        <v>Chihuahua_Bancos/Tesorería</v>
      </c>
      <c r="C527" s="104" t="s">
        <v>2069</v>
      </c>
      <c r="D527" s="104" t="str">
        <f t="shared" si="24"/>
        <v>Chihuahua</v>
      </c>
      <c r="J527" s="104" t="s">
        <v>128</v>
      </c>
      <c r="K527" s="104" t="s">
        <v>113</v>
      </c>
      <c r="L527" s="104" t="s">
        <v>113</v>
      </c>
      <c r="M527" s="104" t="s">
        <v>113</v>
      </c>
      <c r="N527" s="104" t="s">
        <v>113</v>
      </c>
      <c r="O527" s="104" t="s">
        <v>113</v>
      </c>
      <c r="P527" s="104" t="s">
        <v>113</v>
      </c>
      <c r="Q527" s="104">
        <v>1242371759</v>
      </c>
      <c r="R527" s="104">
        <v>4697998447</v>
      </c>
      <c r="S527" s="104">
        <v>3143975971</v>
      </c>
      <c r="AP527" s="104" t="s">
        <v>113</v>
      </c>
    </row>
    <row r="528" spans="1:42" hidden="1" x14ac:dyDescent="0.2">
      <c r="A528" s="104" t="str">
        <f t="shared" si="25"/>
        <v>Chihuahua_</v>
      </c>
      <c r="B528" s="104" t="str">
        <f t="shared" si="26"/>
        <v>Chihuahua_Inversiones Temporales (hasta 3 meses)</v>
      </c>
      <c r="C528" s="104" t="s">
        <v>2069</v>
      </c>
      <c r="D528" s="104" t="str">
        <f t="shared" si="24"/>
        <v>Chihuahua</v>
      </c>
      <c r="J528" s="104" t="s">
        <v>129</v>
      </c>
      <c r="K528" s="104" t="s">
        <v>113</v>
      </c>
      <c r="L528" s="104" t="s">
        <v>113</v>
      </c>
      <c r="M528" s="104" t="s">
        <v>113</v>
      </c>
      <c r="N528" s="104" t="s">
        <v>113</v>
      </c>
      <c r="O528" s="104" t="s">
        <v>113</v>
      </c>
      <c r="P528" s="104" t="s">
        <v>113</v>
      </c>
      <c r="Q528" s="104">
        <v>2889076536</v>
      </c>
      <c r="R528" s="104">
        <v>1478696434</v>
      </c>
      <c r="S528" s="104">
        <v>1288366084</v>
      </c>
      <c r="AP528" s="104" t="s">
        <v>113</v>
      </c>
    </row>
    <row r="529" spans="1:42" hidden="1" x14ac:dyDescent="0.2">
      <c r="A529" s="104" t="str">
        <f t="shared" si="25"/>
        <v>Chihuahua_</v>
      </c>
      <c r="B529" s="104" t="str">
        <f t="shared" si="26"/>
        <v>Chihuahua_Impuestos</v>
      </c>
      <c r="C529" s="104" t="s">
        <v>2069</v>
      </c>
      <c r="D529" s="104" t="str">
        <f t="shared" si="24"/>
        <v>Chihuahua</v>
      </c>
      <c r="E529" s="104" t="s">
        <v>130</v>
      </c>
      <c r="F529" s="104" t="s">
        <v>7</v>
      </c>
      <c r="H529" s="104" t="s">
        <v>18</v>
      </c>
      <c r="J529" s="104" t="s">
        <v>35</v>
      </c>
      <c r="K529" s="104" t="s">
        <v>113</v>
      </c>
      <c r="L529" s="104" t="s">
        <v>113</v>
      </c>
      <c r="M529" s="104" t="s">
        <v>113</v>
      </c>
      <c r="N529" s="104" t="s">
        <v>113</v>
      </c>
      <c r="O529" s="104" t="s">
        <v>113</v>
      </c>
      <c r="P529" s="104" t="s">
        <v>113</v>
      </c>
      <c r="Q529" s="104">
        <v>2316820837.9000001</v>
      </c>
      <c r="R529" s="104">
        <v>2399637680.8000002</v>
      </c>
      <c r="S529" s="104">
        <v>2315529540.1999998</v>
      </c>
      <c r="AP529" s="104" t="s">
        <v>113</v>
      </c>
    </row>
    <row r="530" spans="1:42" hidden="1" x14ac:dyDescent="0.2">
      <c r="A530" s="104" t="str">
        <f t="shared" si="25"/>
        <v>Chihuahua_</v>
      </c>
      <c r="B530" s="104" t="str">
        <f t="shared" si="26"/>
        <v>Chihuahua_Cuotas y aportaciones de seguridad social</v>
      </c>
      <c r="C530" s="104" t="s">
        <v>2069</v>
      </c>
      <c r="D530" s="104" t="str">
        <f t="shared" si="24"/>
        <v>Chihuahua</v>
      </c>
      <c r="J530" s="104" t="s">
        <v>37</v>
      </c>
      <c r="K530" s="104" t="s">
        <v>113</v>
      </c>
      <c r="L530" s="104" t="s">
        <v>113</v>
      </c>
      <c r="M530" s="104" t="s">
        <v>113</v>
      </c>
      <c r="N530" s="104" t="s">
        <v>113</v>
      </c>
      <c r="O530" s="104" t="s">
        <v>113</v>
      </c>
      <c r="P530" s="104" t="s">
        <v>113</v>
      </c>
      <c r="Q530" s="104">
        <v>0</v>
      </c>
      <c r="R530" s="104">
        <v>0</v>
      </c>
      <c r="S530" s="104">
        <v>0</v>
      </c>
      <c r="AP530" s="104" t="s">
        <v>113</v>
      </c>
    </row>
    <row r="531" spans="1:42" hidden="1" x14ac:dyDescent="0.2">
      <c r="A531" s="104" t="str">
        <f t="shared" si="25"/>
        <v>Chihuahua_</v>
      </c>
      <c r="B531" s="104" t="str">
        <f t="shared" si="26"/>
        <v>Chihuahua_Contribuciones de mejoras</v>
      </c>
      <c r="C531" s="104" t="s">
        <v>2069</v>
      </c>
      <c r="D531" s="104" t="str">
        <f t="shared" si="24"/>
        <v>Chihuahua</v>
      </c>
      <c r="J531" s="104" t="s">
        <v>39</v>
      </c>
      <c r="K531" s="104" t="s">
        <v>113</v>
      </c>
      <c r="L531" s="104" t="s">
        <v>113</v>
      </c>
      <c r="M531" s="104" t="s">
        <v>113</v>
      </c>
      <c r="N531" s="104" t="s">
        <v>113</v>
      </c>
      <c r="O531" s="104" t="s">
        <v>113</v>
      </c>
      <c r="P531" s="104" t="s">
        <v>113</v>
      </c>
      <c r="Q531" s="104">
        <v>0</v>
      </c>
      <c r="R531" s="104">
        <v>0</v>
      </c>
      <c r="S531" s="104">
        <v>0</v>
      </c>
      <c r="AP531" s="104" t="s">
        <v>113</v>
      </c>
    </row>
    <row r="532" spans="1:42" hidden="1" x14ac:dyDescent="0.2">
      <c r="A532" s="104" t="str">
        <f t="shared" si="25"/>
        <v>Chihuahua_</v>
      </c>
      <c r="B532" s="104" t="str">
        <f t="shared" si="26"/>
        <v>Chihuahua_Derechos</v>
      </c>
      <c r="C532" s="104" t="s">
        <v>2069</v>
      </c>
      <c r="D532" s="104" t="str">
        <f t="shared" si="24"/>
        <v>Chihuahua</v>
      </c>
      <c r="J532" s="104" t="s">
        <v>40</v>
      </c>
      <c r="K532" s="104" t="s">
        <v>113</v>
      </c>
      <c r="L532" s="104" t="s">
        <v>113</v>
      </c>
      <c r="M532" s="104" t="s">
        <v>113</v>
      </c>
      <c r="N532" s="104" t="s">
        <v>113</v>
      </c>
      <c r="O532" s="104" t="s">
        <v>113</v>
      </c>
      <c r="P532" s="104" t="s">
        <v>113</v>
      </c>
      <c r="Q532" s="104">
        <v>3072473149.5999999</v>
      </c>
      <c r="R532" s="104">
        <v>2094342697.5999999</v>
      </c>
      <c r="S532" s="104">
        <v>2152923363.5</v>
      </c>
      <c r="AP532" s="104" t="s">
        <v>113</v>
      </c>
    </row>
    <row r="533" spans="1:42" hidden="1" x14ac:dyDescent="0.2">
      <c r="A533" s="104" t="str">
        <f t="shared" si="25"/>
        <v>Chihuahua_</v>
      </c>
      <c r="B533" s="104" t="str">
        <f t="shared" si="26"/>
        <v>Chihuahua_Productos</v>
      </c>
      <c r="C533" s="104" t="s">
        <v>2069</v>
      </c>
      <c r="D533" s="104" t="str">
        <f t="shared" si="24"/>
        <v>Chihuahua</v>
      </c>
      <c r="J533" s="104" t="s">
        <v>42</v>
      </c>
      <c r="K533" s="104" t="s">
        <v>113</v>
      </c>
      <c r="L533" s="104" t="s">
        <v>113</v>
      </c>
      <c r="M533" s="104" t="s">
        <v>113</v>
      </c>
      <c r="N533" s="104" t="s">
        <v>113</v>
      </c>
      <c r="O533" s="104" t="s">
        <v>113</v>
      </c>
      <c r="P533" s="104" t="s">
        <v>113</v>
      </c>
      <c r="Q533" s="104">
        <v>32826331.800000001</v>
      </c>
      <c r="R533" s="104">
        <v>49416282</v>
      </c>
      <c r="S533" s="104">
        <v>75264427.099999994</v>
      </c>
      <c r="AP533" s="104" t="s">
        <v>113</v>
      </c>
    </row>
    <row r="534" spans="1:42" hidden="1" x14ac:dyDescent="0.2">
      <c r="A534" s="104" t="str">
        <f t="shared" si="25"/>
        <v>Chihuahua_</v>
      </c>
      <c r="B534" s="104" t="str">
        <f t="shared" si="26"/>
        <v>Chihuahua_Aprovechamientos</v>
      </c>
      <c r="C534" s="104" t="s">
        <v>2069</v>
      </c>
      <c r="D534" s="104" t="str">
        <f t="shared" si="24"/>
        <v>Chihuahua</v>
      </c>
      <c r="J534" s="104" t="s">
        <v>44</v>
      </c>
      <c r="K534" s="104" t="s">
        <v>113</v>
      </c>
      <c r="L534" s="104" t="s">
        <v>113</v>
      </c>
      <c r="M534" s="104" t="s">
        <v>113</v>
      </c>
      <c r="N534" s="104" t="s">
        <v>113</v>
      </c>
      <c r="O534" s="104" t="s">
        <v>113</v>
      </c>
      <c r="P534" s="104" t="s">
        <v>113</v>
      </c>
      <c r="Q534" s="104">
        <v>165903269.19999999</v>
      </c>
      <c r="R534" s="104">
        <v>467687523.39999998</v>
      </c>
      <c r="S534" s="104">
        <v>1491424305.5999999</v>
      </c>
      <c r="AP534" s="104" t="s">
        <v>113</v>
      </c>
    </row>
    <row r="535" spans="1:42" hidden="1" x14ac:dyDescent="0.2">
      <c r="A535" s="104" t="str">
        <f t="shared" si="25"/>
        <v>Chihuahua_</v>
      </c>
      <c r="B535" s="104" t="str">
        <f t="shared" si="26"/>
        <v>Chihuahua_Ingresos por venta de bienes y servicios</v>
      </c>
      <c r="C535" s="104" t="s">
        <v>2069</v>
      </c>
      <c r="D535" s="104" t="str">
        <f t="shared" si="24"/>
        <v>Chihuahua</v>
      </c>
      <c r="J535" s="104" t="s">
        <v>45</v>
      </c>
      <c r="K535" s="104" t="s">
        <v>113</v>
      </c>
      <c r="L535" s="104" t="s">
        <v>113</v>
      </c>
      <c r="M535" s="104" t="s">
        <v>113</v>
      </c>
      <c r="N535" s="104" t="s">
        <v>113</v>
      </c>
      <c r="O535" s="104" t="s">
        <v>113</v>
      </c>
      <c r="P535" s="104" t="s">
        <v>113</v>
      </c>
      <c r="Q535" s="104">
        <v>0</v>
      </c>
      <c r="R535" s="104">
        <v>0</v>
      </c>
      <c r="S535" s="104">
        <v>0</v>
      </c>
      <c r="AP535" s="104" t="s">
        <v>113</v>
      </c>
    </row>
    <row r="536" spans="1:42" hidden="1" x14ac:dyDescent="0.2">
      <c r="A536" s="104" t="str">
        <f t="shared" si="25"/>
        <v>Chihuahua_</v>
      </c>
      <c r="B536" s="104" t="str">
        <f t="shared" si="26"/>
        <v>Chihuahua_Fondo General de Participaciones</v>
      </c>
      <c r="C536" s="104" t="s">
        <v>2069</v>
      </c>
      <c r="D536" s="104" t="str">
        <f t="shared" si="24"/>
        <v>Chihuahua</v>
      </c>
      <c r="H536" s="104" t="s">
        <v>22</v>
      </c>
      <c r="J536" s="104" t="s">
        <v>47</v>
      </c>
      <c r="K536" s="104" t="s">
        <v>113</v>
      </c>
      <c r="L536" s="104" t="s">
        <v>113</v>
      </c>
      <c r="M536" s="104" t="s">
        <v>113</v>
      </c>
      <c r="N536" s="104" t="s">
        <v>113</v>
      </c>
      <c r="O536" s="104" t="s">
        <v>113</v>
      </c>
      <c r="P536" s="104" t="s">
        <v>113</v>
      </c>
      <c r="Q536" s="104">
        <v>6420362348</v>
      </c>
      <c r="R536" s="104">
        <v>6607435494</v>
      </c>
      <c r="S536" s="104">
        <v>5171674654</v>
      </c>
      <c r="AP536" s="104" t="s">
        <v>113</v>
      </c>
    </row>
    <row r="537" spans="1:42" hidden="1" x14ac:dyDescent="0.2">
      <c r="A537" s="104" t="str">
        <f t="shared" si="25"/>
        <v>Chihuahua_</v>
      </c>
      <c r="B537" s="104" t="str">
        <f t="shared" si="26"/>
        <v>Chihuahua_Fondo de Fomento Municipal</v>
      </c>
      <c r="C537" s="104" t="s">
        <v>2069</v>
      </c>
      <c r="D537" s="104" t="str">
        <f t="shared" si="24"/>
        <v>Chihuahua</v>
      </c>
      <c r="J537" s="104" t="s">
        <v>49</v>
      </c>
      <c r="K537" s="104" t="s">
        <v>113</v>
      </c>
      <c r="L537" s="104" t="s">
        <v>113</v>
      </c>
      <c r="M537" s="104" t="s">
        <v>113</v>
      </c>
      <c r="N537" s="104" t="s">
        <v>113</v>
      </c>
      <c r="O537" s="104" t="s">
        <v>113</v>
      </c>
      <c r="P537" s="104" t="s">
        <v>113</v>
      </c>
      <c r="Q537" s="104">
        <v>334865425</v>
      </c>
      <c r="R537" s="104">
        <v>308094805</v>
      </c>
      <c r="S537" s="104">
        <v>242107001</v>
      </c>
      <c r="AP537" s="104" t="s">
        <v>113</v>
      </c>
    </row>
    <row r="538" spans="1:42" hidden="1" x14ac:dyDescent="0.2">
      <c r="A538" s="104" t="str">
        <f t="shared" si="25"/>
        <v>Chihuahua_</v>
      </c>
      <c r="B538" s="104" t="str">
        <f t="shared" si="26"/>
        <v>Chihuahua_Fondo de Fiscalización y Recaudación</v>
      </c>
      <c r="C538" s="104" t="s">
        <v>2069</v>
      </c>
      <c r="D538" s="104" t="str">
        <f t="shared" si="24"/>
        <v>Chihuahua</v>
      </c>
      <c r="J538" s="104" t="s">
        <v>50</v>
      </c>
      <c r="K538" s="104" t="s">
        <v>113</v>
      </c>
      <c r="L538" s="104" t="s">
        <v>113</v>
      </c>
      <c r="M538" s="104" t="s">
        <v>113</v>
      </c>
      <c r="N538" s="104" t="s">
        <v>113</v>
      </c>
      <c r="O538" s="104" t="s">
        <v>113</v>
      </c>
      <c r="P538" s="104" t="s">
        <v>113</v>
      </c>
      <c r="Q538" s="104">
        <v>465537913</v>
      </c>
      <c r="R538" s="104">
        <v>684894551</v>
      </c>
      <c r="S538" s="104">
        <v>55166569</v>
      </c>
      <c r="AP538" s="104" t="s">
        <v>113</v>
      </c>
    </row>
    <row r="539" spans="1:42" hidden="1" x14ac:dyDescent="0.2">
      <c r="A539" s="104" t="str">
        <f t="shared" si="25"/>
        <v>Chihuahua_</v>
      </c>
      <c r="B539" s="104" t="str">
        <f t="shared" si="26"/>
        <v>Chihuahua_Fondo de Compensación</v>
      </c>
      <c r="C539" s="104" t="s">
        <v>2069</v>
      </c>
      <c r="D539" s="104" t="str">
        <f t="shared" si="24"/>
        <v>Chihuahua</v>
      </c>
      <c r="J539" s="104" t="s">
        <v>51</v>
      </c>
      <c r="K539" s="104" t="s">
        <v>113</v>
      </c>
      <c r="L539" s="104" t="s">
        <v>113</v>
      </c>
      <c r="M539" s="104" t="s">
        <v>113</v>
      </c>
      <c r="N539" s="104" t="s">
        <v>113</v>
      </c>
      <c r="O539" s="104" t="s">
        <v>113</v>
      </c>
      <c r="P539" s="104" t="s">
        <v>113</v>
      </c>
      <c r="Q539" s="104">
        <v>0</v>
      </c>
      <c r="R539" s="104">
        <v>0</v>
      </c>
      <c r="S539" s="104">
        <v>0</v>
      </c>
      <c r="AP539" s="104" t="s">
        <v>113</v>
      </c>
    </row>
    <row r="540" spans="1:42" hidden="1" x14ac:dyDescent="0.2">
      <c r="A540" s="104" t="str">
        <f t="shared" si="25"/>
        <v>Chihuahua_</v>
      </c>
      <c r="B540" s="104" t="str">
        <f t="shared" si="26"/>
        <v>Chihuahua_Fondo de Extracción de Hidrocarburos</v>
      </c>
      <c r="C540" s="104" t="s">
        <v>2069</v>
      </c>
      <c r="D540" s="104" t="str">
        <f t="shared" si="24"/>
        <v>Chihuahua</v>
      </c>
      <c r="J540" s="104" t="s">
        <v>52</v>
      </c>
      <c r="K540" s="104" t="s">
        <v>113</v>
      </c>
      <c r="L540" s="104" t="s">
        <v>113</v>
      </c>
      <c r="M540" s="104" t="s">
        <v>113</v>
      </c>
      <c r="N540" s="104" t="s">
        <v>113</v>
      </c>
      <c r="O540" s="104" t="s">
        <v>113</v>
      </c>
      <c r="P540" s="104" t="s">
        <v>113</v>
      </c>
      <c r="Q540" s="104">
        <v>0</v>
      </c>
      <c r="R540" s="104">
        <v>0</v>
      </c>
      <c r="S540" s="104">
        <v>0</v>
      </c>
      <c r="AP540" s="104" t="s">
        <v>113</v>
      </c>
    </row>
    <row r="541" spans="1:42" hidden="1" x14ac:dyDescent="0.2">
      <c r="A541" s="104" t="str">
        <f t="shared" si="25"/>
        <v>Chihuahua_</v>
      </c>
      <c r="B541" s="104" t="str">
        <f t="shared" si="26"/>
        <v>Chihuahua_Impuesto Especial Sobre Producción y Servicios</v>
      </c>
      <c r="C541" s="104" t="s">
        <v>2069</v>
      </c>
      <c r="D541" s="104" t="str">
        <f t="shared" si="24"/>
        <v>Chihuahua</v>
      </c>
      <c r="J541" s="104" t="s">
        <v>54</v>
      </c>
      <c r="K541" s="104" t="s">
        <v>113</v>
      </c>
      <c r="L541" s="104" t="s">
        <v>113</v>
      </c>
      <c r="M541" s="104" t="s">
        <v>113</v>
      </c>
      <c r="N541" s="104" t="s">
        <v>113</v>
      </c>
      <c r="O541" s="104" t="s">
        <v>113</v>
      </c>
      <c r="P541" s="104" t="s">
        <v>113</v>
      </c>
      <c r="Q541" s="104">
        <v>167151201</v>
      </c>
      <c r="R541" s="104">
        <v>157473962</v>
      </c>
      <c r="S541" s="104">
        <v>175056191</v>
      </c>
      <c r="AP541" s="104" t="s">
        <v>113</v>
      </c>
    </row>
    <row r="542" spans="1:42" hidden="1" x14ac:dyDescent="0.2">
      <c r="A542" s="104" t="str">
        <f t="shared" si="25"/>
        <v>Chihuahua_</v>
      </c>
      <c r="B542" s="104" t="str">
        <f t="shared" si="26"/>
        <v>Chihuahua_0.136% de la Recaudación Participable</v>
      </c>
      <c r="C542" s="104" t="s">
        <v>2069</v>
      </c>
      <c r="D542" s="104" t="str">
        <f t="shared" si="24"/>
        <v>Chihuahua</v>
      </c>
      <c r="J542" s="104" t="s">
        <v>56</v>
      </c>
      <c r="K542" s="104" t="s">
        <v>113</v>
      </c>
      <c r="L542" s="104" t="s">
        <v>113</v>
      </c>
      <c r="M542" s="104" t="s">
        <v>113</v>
      </c>
      <c r="N542" s="104" t="s">
        <v>113</v>
      </c>
      <c r="O542" s="104" t="s">
        <v>113</v>
      </c>
      <c r="P542" s="104" t="s">
        <v>113</v>
      </c>
      <c r="Q542" s="104">
        <v>63174738</v>
      </c>
      <c r="R542" s="104">
        <v>66159310</v>
      </c>
      <c r="S542" s="104">
        <v>52402425</v>
      </c>
      <c r="AP542" s="104" t="s">
        <v>113</v>
      </c>
    </row>
    <row r="543" spans="1:42" hidden="1" x14ac:dyDescent="0.2">
      <c r="A543" s="104" t="str">
        <f t="shared" si="25"/>
        <v>Chihuahua_</v>
      </c>
      <c r="B543" s="104" t="str">
        <f t="shared" si="26"/>
        <v>Chihuahua_3.17% Sobre Extracción del Petróleo</v>
      </c>
      <c r="C543" s="104" t="s">
        <v>2069</v>
      </c>
      <c r="D543" s="104" t="str">
        <f t="shared" si="24"/>
        <v>Chihuahua</v>
      </c>
      <c r="J543" s="104" t="s">
        <v>131</v>
      </c>
      <c r="K543" s="104" t="s">
        <v>113</v>
      </c>
      <c r="L543" s="104" t="s">
        <v>113</v>
      </c>
      <c r="M543" s="104" t="s">
        <v>113</v>
      </c>
      <c r="N543" s="104" t="s">
        <v>113</v>
      </c>
      <c r="O543" s="104" t="s">
        <v>113</v>
      </c>
      <c r="P543" s="104" t="s">
        <v>113</v>
      </c>
      <c r="Q543" s="104">
        <v>0</v>
      </c>
      <c r="R543" s="104">
        <v>0</v>
      </c>
      <c r="S543" s="104">
        <v>0</v>
      </c>
      <c r="AP543" s="104" t="s">
        <v>113</v>
      </c>
    </row>
    <row r="544" spans="1:42" hidden="1" x14ac:dyDescent="0.2">
      <c r="A544" s="104" t="str">
        <f t="shared" si="25"/>
        <v>Chihuahua_</v>
      </c>
      <c r="B544" s="104" t="str">
        <f t="shared" si="26"/>
        <v>Chihuahua_Gasolinas y Diésel</v>
      </c>
      <c r="C544" s="104" t="s">
        <v>2069</v>
      </c>
      <c r="D544" s="104" t="str">
        <f t="shared" si="24"/>
        <v>Chihuahua</v>
      </c>
      <c r="J544" s="104" t="s">
        <v>132</v>
      </c>
      <c r="K544" s="104" t="s">
        <v>113</v>
      </c>
      <c r="L544" s="104" t="s">
        <v>113</v>
      </c>
      <c r="M544" s="104" t="s">
        <v>113</v>
      </c>
      <c r="N544" s="104" t="s">
        <v>113</v>
      </c>
      <c r="O544" s="104" t="s">
        <v>113</v>
      </c>
      <c r="P544" s="104" t="s">
        <v>113</v>
      </c>
      <c r="Q544" s="104">
        <v>158057991</v>
      </c>
      <c r="R544" s="104">
        <v>91100527</v>
      </c>
      <c r="S544" s="104">
        <v>227721981</v>
      </c>
      <c r="AP544" s="104" t="s">
        <v>113</v>
      </c>
    </row>
    <row r="545" spans="1:42" hidden="1" x14ac:dyDescent="0.2">
      <c r="A545" s="104" t="str">
        <f t="shared" si="25"/>
        <v>Chihuahua_</v>
      </c>
      <c r="B545" s="104" t="str">
        <f t="shared" si="26"/>
        <v>Chihuahua_Fondo de Impuesto Sobre la Renta</v>
      </c>
      <c r="C545" s="104" t="s">
        <v>2069</v>
      </c>
      <c r="D545" s="104" t="str">
        <f t="shared" si="24"/>
        <v>Chihuahua</v>
      </c>
      <c r="J545" s="104" t="s">
        <v>58</v>
      </c>
      <c r="K545" s="104" t="s">
        <v>113</v>
      </c>
      <c r="L545" s="104" t="s">
        <v>113</v>
      </c>
      <c r="M545" s="104" t="s">
        <v>113</v>
      </c>
      <c r="N545" s="104" t="s">
        <v>113</v>
      </c>
      <c r="O545" s="104" t="s">
        <v>113</v>
      </c>
      <c r="P545" s="104" t="s">
        <v>113</v>
      </c>
      <c r="Q545" s="104">
        <v>1105738538</v>
      </c>
      <c r="R545" s="104">
        <v>646345989</v>
      </c>
      <c r="S545" s="104">
        <v>767040595</v>
      </c>
      <c r="AP545" s="104" t="s">
        <v>113</v>
      </c>
    </row>
    <row r="546" spans="1:42" hidden="1" x14ac:dyDescent="0.2">
      <c r="A546" s="104" t="str">
        <f t="shared" si="25"/>
        <v>Chihuahua_</v>
      </c>
      <c r="B546" s="104" t="str">
        <f t="shared" si="26"/>
        <v>Chihuahua_Fondo de Estabilización de los Ingresos de las Entidades Federativas</v>
      </c>
      <c r="C546" s="104" t="s">
        <v>2069</v>
      </c>
      <c r="D546" s="104" t="str">
        <f t="shared" si="24"/>
        <v>Chihuahua</v>
      </c>
      <c r="J546" s="104" t="s">
        <v>60</v>
      </c>
      <c r="K546" s="104" t="s">
        <v>113</v>
      </c>
      <c r="L546" s="104" t="s">
        <v>113</v>
      </c>
      <c r="M546" s="104" t="s">
        <v>113</v>
      </c>
      <c r="N546" s="104" t="s">
        <v>113</v>
      </c>
      <c r="O546" s="104" t="s">
        <v>113</v>
      </c>
      <c r="P546" s="104" t="s">
        <v>113</v>
      </c>
      <c r="Q546" s="104">
        <v>51825876</v>
      </c>
      <c r="R546" s="104">
        <v>0</v>
      </c>
      <c r="S546" s="104">
        <v>0</v>
      </c>
      <c r="AP546" s="104" t="s">
        <v>113</v>
      </c>
    </row>
    <row r="547" spans="1:42" hidden="1" x14ac:dyDescent="0.2">
      <c r="A547" s="104" t="str">
        <f t="shared" si="25"/>
        <v>Chihuahua_</v>
      </c>
      <c r="B547" s="104" t="str">
        <f t="shared" si="26"/>
        <v>Chihuahua_Tenencia o Uso de Vehículos</v>
      </c>
      <c r="C547" s="104" t="s">
        <v>2069</v>
      </c>
      <c r="D547" s="104" t="str">
        <f t="shared" si="24"/>
        <v>Chihuahua</v>
      </c>
      <c r="H547" s="104" t="s">
        <v>67</v>
      </c>
      <c r="J547" s="104" t="s">
        <v>133</v>
      </c>
      <c r="K547" s="104" t="s">
        <v>113</v>
      </c>
      <c r="L547" s="104" t="s">
        <v>113</v>
      </c>
      <c r="M547" s="104" t="s">
        <v>113</v>
      </c>
      <c r="N547" s="104" t="s">
        <v>113</v>
      </c>
      <c r="O547" s="104" t="s">
        <v>113</v>
      </c>
      <c r="P547" s="104" t="s">
        <v>113</v>
      </c>
      <c r="Q547" s="104">
        <v>79924.100000000006</v>
      </c>
      <c r="R547" s="104">
        <v>78190.600000000006</v>
      </c>
      <c r="S547" s="104">
        <v>107375</v>
      </c>
      <c r="AP547" s="104" t="s">
        <v>113</v>
      </c>
    </row>
    <row r="548" spans="1:42" hidden="1" x14ac:dyDescent="0.2">
      <c r="A548" s="104" t="str">
        <f t="shared" si="25"/>
        <v>Chihuahua_</v>
      </c>
      <c r="B548" s="104" t="str">
        <f t="shared" si="26"/>
        <v>Chihuahua_Fondo de Compensación ISAN</v>
      </c>
      <c r="C548" s="104" t="s">
        <v>2069</v>
      </c>
      <c r="D548" s="104" t="str">
        <f t="shared" si="24"/>
        <v>Chihuahua</v>
      </c>
      <c r="J548" s="104" t="s">
        <v>61</v>
      </c>
      <c r="K548" s="104" t="s">
        <v>113</v>
      </c>
      <c r="L548" s="104" t="s">
        <v>113</v>
      </c>
      <c r="M548" s="104" t="s">
        <v>113</v>
      </c>
      <c r="N548" s="104" t="s">
        <v>113</v>
      </c>
      <c r="O548" s="104" t="s">
        <v>113</v>
      </c>
      <c r="P548" s="104" t="s">
        <v>113</v>
      </c>
      <c r="Q548" s="104">
        <v>25157448</v>
      </c>
      <c r="R548" s="104">
        <v>25157448</v>
      </c>
      <c r="S548" s="104">
        <v>25157448</v>
      </c>
      <c r="AP548" s="104" t="s">
        <v>113</v>
      </c>
    </row>
    <row r="549" spans="1:42" hidden="1" x14ac:dyDescent="0.2">
      <c r="A549" s="104" t="str">
        <f t="shared" si="25"/>
        <v>Chihuahua_</v>
      </c>
      <c r="B549" s="104" t="str">
        <f t="shared" si="26"/>
        <v>Chihuahua_Impuesto Sobre Automóviles Nuevos</v>
      </c>
      <c r="C549" s="104" t="s">
        <v>2069</v>
      </c>
      <c r="D549" s="104" t="str">
        <f t="shared" si="24"/>
        <v>Chihuahua</v>
      </c>
      <c r="J549" s="104" t="s">
        <v>62</v>
      </c>
      <c r="K549" s="104" t="s">
        <v>113</v>
      </c>
      <c r="L549" s="104" t="s">
        <v>113</v>
      </c>
      <c r="M549" s="104" t="s">
        <v>113</v>
      </c>
      <c r="N549" s="104" t="s">
        <v>113</v>
      </c>
      <c r="O549" s="104" t="s">
        <v>113</v>
      </c>
      <c r="P549" s="104" t="s">
        <v>113</v>
      </c>
      <c r="Q549" s="104">
        <v>103324628.5</v>
      </c>
      <c r="R549" s="104">
        <v>140973396.90000001</v>
      </c>
      <c r="S549" s="104">
        <v>137744304.40000001</v>
      </c>
      <c r="AP549" s="104" t="s">
        <v>113</v>
      </c>
    </row>
    <row r="550" spans="1:42" hidden="1" x14ac:dyDescent="0.2">
      <c r="A550" s="104" t="str">
        <f t="shared" si="25"/>
        <v>Chihuahua_</v>
      </c>
      <c r="B550" s="104" t="str">
        <f t="shared" si="26"/>
        <v>Chihuahua_Fondo de Compensación de Repecos-Intermedios</v>
      </c>
      <c r="C550" s="104" t="s">
        <v>2069</v>
      </c>
      <c r="D550" s="104" t="str">
        <f t="shared" si="24"/>
        <v>Chihuahua</v>
      </c>
      <c r="J550" s="104" t="s">
        <v>63</v>
      </c>
      <c r="K550" s="104" t="s">
        <v>113</v>
      </c>
      <c r="L550" s="104" t="s">
        <v>113</v>
      </c>
      <c r="M550" s="104" t="s">
        <v>113</v>
      </c>
      <c r="N550" s="104" t="s">
        <v>113</v>
      </c>
      <c r="O550" s="104" t="s">
        <v>113</v>
      </c>
      <c r="P550" s="104" t="s">
        <v>113</v>
      </c>
      <c r="Q550" s="104">
        <v>15853265</v>
      </c>
      <c r="R550" s="104">
        <v>13014491</v>
      </c>
      <c r="S550" s="104">
        <v>20438915</v>
      </c>
      <c r="AP550" s="104" t="s">
        <v>113</v>
      </c>
    </row>
    <row r="551" spans="1:42" hidden="1" x14ac:dyDescent="0.2">
      <c r="A551" s="104" t="str">
        <f t="shared" si="25"/>
        <v>Chihuahua_</v>
      </c>
      <c r="B551" s="104" t="str">
        <f t="shared" si="26"/>
        <v>Chihuahua_Otros Incentivos Económicos</v>
      </c>
      <c r="C551" s="104" t="s">
        <v>2069</v>
      </c>
      <c r="D551" s="104" t="str">
        <f t="shared" si="24"/>
        <v>Chihuahua</v>
      </c>
      <c r="J551" s="104" t="s">
        <v>64</v>
      </c>
      <c r="K551" s="104" t="s">
        <v>113</v>
      </c>
      <c r="L551" s="104" t="s">
        <v>113</v>
      </c>
      <c r="M551" s="104" t="s">
        <v>113</v>
      </c>
      <c r="N551" s="104" t="s">
        <v>113</v>
      </c>
      <c r="O551" s="104" t="s">
        <v>113</v>
      </c>
      <c r="P551" s="104" t="s">
        <v>113</v>
      </c>
      <c r="Q551" s="104">
        <v>451080726.5</v>
      </c>
      <c r="R551" s="104">
        <v>634638257.60000002</v>
      </c>
      <c r="S551" s="104">
        <v>243252183.69999999</v>
      </c>
      <c r="AP551" s="104" t="s">
        <v>113</v>
      </c>
    </row>
    <row r="552" spans="1:42" hidden="1" x14ac:dyDescent="0.2">
      <c r="A552" s="104" t="str">
        <f t="shared" si="25"/>
        <v>Chihuahua_</v>
      </c>
      <c r="B552" s="104" t="str">
        <f t="shared" si="26"/>
        <v>Chihuahua_Transferencias</v>
      </c>
      <c r="C552" s="104" t="s">
        <v>2069</v>
      </c>
      <c r="D552" s="104" t="str">
        <f t="shared" si="24"/>
        <v>Chihuahua</v>
      </c>
      <c r="J552" s="104" t="s">
        <v>65</v>
      </c>
      <c r="K552" s="104" t="s">
        <v>113</v>
      </c>
      <c r="L552" s="104" t="s">
        <v>113</v>
      </c>
      <c r="M552" s="104" t="s">
        <v>113</v>
      </c>
      <c r="N552" s="104" t="s">
        <v>113</v>
      </c>
      <c r="O552" s="104" t="s">
        <v>113</v>
      </c>
      <c r="P552" s="104" t="s">
        <v>113</v>
      </c>
      <c r="Q552" s="104">
        <v>0</v>
      </c>
      <c r="R552" s="104">
        <v>0</v>
      </c>
      <c r="S552" s="104">
        <v>0</v>
      </c>
      <c r="AP552" s="104" t="s">
        <v>113</v>
      </c>
    </row>
    <row r="553" spans="1:42" hidden="1" x14ac:dyDescent="0.2">
      <c r="A553" s="104" t="str">
        <f t="shared" si="25"/>
        <v>Chihuahua_</v>
      </c>
      <c r="B553" s="104" t="str">
        <f t="shared" si="26"/>
        <v>Chihuahua_Convenios</v>
      </c>
      <c r="C553" s="104" t="s">
        <v>2069</v>
      </c>
      <c r="D553" s="104" t="str">
        <f t="shared" si="24"/>
        <v>Chihuahua</v>
      </c>
      <c r="J553" s="104" t="s">
        <v>34</v>
      </c>
      <c r="K553" s="104" t="s">
        <v>113</v>
      </c>
      <c r="L553" s="104" t="s">
        <v>113</v>
      </c>
      <c r="M553" s="104" t="s">
        <v>113</v>
      </c>
      <c r="N553" s="104" t="s">
        <v>113</v>
      </c>
      <c r="O553" s="104" t="s">
        <v>113</v>
      </c>
      <c r="P553" s="104" t="s">
        <v>113</v>
      </c>
      <c r="Q553" s="104">
        <v>0</v>
      </c>
      <c r="R553" s="104">
        <v>0</v>
      </c>
      <c r="S553" s="104">
        <v>0</v>
      </c>
      <c r="AP553" s="104" t="s">
        <v>113</v>
      </c>
    </row>
    <row r="554" spans="1:42" hidden="1" x14ac:dyDescent="0.2">
      <c r="A554" s="104" t="str">
        <f t="shared" si="25"/>
        <v>Chihuahua_</v>
      </c>
      <c r="B554" s="104" t="str">
        <f t="shared" si="26"/>
        <v>Chihuahua_Participaciones en Ingresos Locales</v>
      </c>
      <c r="C554" s="104" t="s">
        <v>2069</v>
      </c>
      <c r="D554" s="104" t="str">
        <f t="shared" si="24"/>
        <v>Chihuahua</v>
      </c>
      <c r="J554" s="104" t="s">
        <v>66</v>
      </c>
      <c r="K554" s="104" t="s">
        <v>113</v>
      </c>
      <c r="L554" s="104" t="s">
        <v>113</v>
      </c>
      <c r="M554" s="104" t="s">
        <v>113</v>
      </c>
      <c r="N554" s="104" t="s">
        <v>113</v>
      </c>
      <c r="O554" s="104" t="s">
        <v>113</v>
      </c>
      <c r="P554" s="104" t="s">
        <v>113</v>
      </c>
      <c r="Q554" s="104">
        <v>0</v>
      </c>
      <c r="R554" s="104">
        <v>0</v>
      </c>
      <c r="S554" s="104">
        <v>0</v>
      </c>
      <c r="AP554" s="104" t="s">
        <v>113</v>
      </c>
    </row>
    <row r="555" spans="1:42" hidden="1" x14ac:dyDescent="0.2">
      <c r="A555" s="104" t="str">
        <f t="shared" si="25"/>
        <v>Chihuahua_</v>
      </c>
      <c r="B555" s="104" t="str">
        <f t="shared" si="26"/>
        <v>Chihuahua_Otros Ingresos de Libre Disposición</v>
      </c>
      <c r="C555" s="104" t="s">
        <v>2069</v>
      </c>
      <c r="D555" s="104" t="str">
        <f t="shared" si="24"/>
        <v>Chihuahua</v>
      </c>
      <c r="J555" s="104" t="s">
        <v>67</v>
      </c>
      <c r="K555" s="104" t="s">
        <v>113</v>
      </c>
      <c r="L555" s="104" t="s">
        <v>113</v>
      </c>
      <c r="M555" s="104" t="s">
        <v>113</v>
      </c>
      <c r="N555" s="104" t="s">
        <v>113</v>
      </c>
      <c r="O555" s="104" t="s">
        <v>113</v>
      </c>
      <c r="P555" s="104" t="s">
        <v>113</v>
      </c>
      <c r="Q555" s="104">
        <v>0</v>
      </c>
      <c r="R555" s="104">
        <v>0</v>
      </c>
      <c r="S555" s="104">
        <v>0</v>
      </c>
      <c r="AP555" s="104" t="s">
        <v>113</v>
      </c>
    </row>
    <row r="556" spans="1:42" hidden="1" x14ac:dyDescent="0.2">
      <c r="A556" s="104" t="str">
        <f t="shared" si="25"/>
        <v>Chihuahua_</v>
      </c>
      <c r="B556" s="104" t="str">
        <f t="shared" si="26"/>
        <v>Chihuahua_(-) Participaciones e Incentivos Económicos Otorgados municipios</v>
      </c>
      <c r="C556" s="104" t="s">
        <v>2069</v>
      </c>
      <c r="D556" s="104" t="str">
        <f t="shared" si="24"/>
        <v>Chihuahua</v>
      </c>
      <c r="H556" s="104" t="s">
        <v>25</v>
      </c>
      <c r="J556" s="104" t="s">
        <v>134</v>
      </c>
      <c r="K556" s="104" t="s">
        <v>113</v>
      </c>
      <c r="L556" s="104" t="s">
        <v>113</v>
      </c>
      <c r="M556" s="104" t="s">
        <v>113</v>
      </c>
      <c r="N556" s="104" t="s">
        <v>113</v>
      </c>
      <c r="O556" s="104" t="s">
        <v>113</v>
      </c>
      <c r="P556" s="104" t="s">
        <v>113</v>
      </c>
      <c r="Q556" s="104">
        <v>2252041375.4000001</v>
      </c>
      <c r="R556" s="104">
        <v>2249269768.3000002</v>
      </c>
      <c r="S556" s="104">
        <v>1807027575</v>
      </c>
      <c r="AP556" s="104" t="s">
        <v>113</v>
      </c>
    </row>
    <row r="557" spans="1:42" hidden="1" x14ac:dyDescent="0.2">
      <c r="A557" s="104" t="str">
        <f t="shared" si="25"/>
        <v>Chihuahua_</v>
      </c>
      <c r="B557" s="104" t="str">
        <f t="shared" si="26"/>
        <v>Chihuahua_(-) Ingresos Virtuales</v>
      </c>
      <c r="C557" s="104" t="s">
        <v>2069</v>
      </c>
      <c r="D557" s="104" t="str">
        <f t="shared" si="24"/>
        <v>Chihuahua</v>
      </c>
      <c r="J557" s="104" t="s">
        <v>68</v>
      </c>
      <c r="K557" s="104" t="s">
        <v>113</v>
      </c>
      <c r="L557" s="104" t="s">
        <v>113</v>
      </c>
      <c r="M557" s="104" t="s">
        <v>113</v>
      </c>
      <c r="N557" s="104" t="s">
        <v>113</v>
      </c>
      <c r="O557" s="104" t="s">
        <v>113</v>
      </c>
      <c r="P557" s="104" t="s">
        <v>113</v>
      </c>
      <c r="Q557" s="104">
        <v>0</v>
      </c>
      <c r="R557" s="104">
        <v>0</v>
      </c>
      <c r="S557" s="104">
        <v>0</v>
      </c>
      <c r="AP557" s="104" t="s">
        <v>113</v>
      </c>
    </row>
    <row r="558" spans="1:42" hidden="1" x14ac:dyDescent="0.2">
      <c r="A558" s="104" t="str">
        <f t="shared" si="25"/>
        <v>Chihuahua_</v>
      </c>
      <c r="B558" s="104" t="str">
        <f t="shared" si="26"/>
        <v>Chihuahua_Fondo de Aportaciones para la Nómina Educativa y Gasto Operativo</v>
      </c>
      <c r="C558" s="104" t="s">
        <v>2069</v>
      </c>
      <c r="D558" s="104" t="str">
        <f t="shared" si="24"/>
        <v>Chihuahua</v>
      </c>
      <c r="E558" s="104" t="s">
        <v>620</v>
      </c>
      <c r="F558" s="104" t="s">
        <v>10</v>
      </c>
      <c r="H558" s="104" t="s">
        <v>30</v>
      </c>
      <c r="J558" s="104" t="s">
        <v>69</v>
      </c>
      <c r="K558" s="104" t="s">
        <v>113</v>
      </c>
      <c r="L558" s="104" t="s">
        <v>113</v>
      </c>
      <c r="M558" s="104" t="s">
        <v>113</v>
      </c>
      <c r="N558" s="104" t="s">
        <v>113</v>
      </c>
      <c r="O558" s="104" t="s">
        <v>113</v>
      </c>
      <c r="P558" s="104" t="s">
        <v>113</v>
      </c>
      <c r="Q558" s="104">
        <v>3550169327.6999998</v>
      </c>
      <c r="R558" s="104">
        <v>3028599529.9000001</v>
      </c>
      <c r="S558" s="104">
        <v>3236699515.6999998</v>
      </c>
      <c r="AP558" s="104" t="s">
        <v>113</v>
      </c>
    </row>
    <row r="559" spans="1:42" hidden="1" x14ac:dyDescent="0.2">
      <c r="A559" s="104" t="str">
        <f t="shared" si="25"/>
        <v>Chihuahua_</v>
      </c>
      <c r="B559" s="104" t="str">
        <f t="shared" si="26"/>
        <v>Chihuahua_Fondo de Aportaciones para los Servicios de Salud</v>
      </c>
      <c r="C559" s="104" t="s">
        <v>2069</v>
      </c>
      <c r="D559" s="104" t="str">
        <f t="shared" si="24"/>
        <v>Chihuahua</v>
      </c>
      <c r="J559" s="104" t="s">
        <v>70</v>
      </c>
      <c r="K559" s="104" t="s">
        <v>113</v>
      </c>
      <c r="L559" s="104" t="s">
        <v>113</v>
      </c>
      <c r="M559" s="104" t="s">
        <v>113</v>
      </c>
      <c r="N559" s="104" t="s">
        <v>113</v>
      </c>
      <c r="O559" s="104" t="s">
        <v>113</v>
      </c>
      <c r="P559" s="104" t="s">
        <v>113</v>
      </c>
      <c r="Q559" s="104">
        <v>810410816</v>
      </c>
      <c r="R559" s="104">
        <v>733649707.60000002</v>
      </c>
      <c r="S559" s="104">
        <v>710437597.89999998</v>
      </c>
      <c r="AP559" s="104" t="s">
        <v>113</v>
      </c>
    </row>
    <row r="560" spans="1:42" hidden="1" x14ac:dyDescent="0.2">
      <c r="A560" s="104" t="str">
        <f t="shared" si="25"/>
        <v>Chihuahua_</v>
      </c>
      <c r="B560" s="104" t="str">
        <f t="shared" si="26"/>
        <v>Chihuahua_Fondo de Aportaciones para la Infraestructura Social</v>
      </c>
      <c r="C560" s="104" t="s">
        <v>2069</v>
      </c>
      <c r="D560" s="104" t="str">
        <f t="shared" si="24"/>
        <v>Chihuahua</v>
      </c>
      <c r="J560" s="104" t="s">
        <v>71</v>
      </c>
      <c r="K560" s="104" t="s">
        <v>113</v>
      </c>
      <c r="L560" s="104" t="s">
        <v>113</v>
      </c>
      <c r="M560" s="104" t="s">
        <v>113</v>
      </c>
      <c r="N560" s="104" t="s">
        <v>113</v>
      </c>
      <c r="O560" s="104" t="s">
        <v>113</v>
      </c>
      <c r="P560" s="104" t="s">
        <v>113</v>
      </c>
      <c r="Q560" s="104">
        <v>499025049</v>
      </c>
      <c r="R560" s="104">
        <v>499025049</v>
      </c>
      <c r="S560" s="104">
        <v>499025049</v>
      </c>
      <c r="AP560" s="104" t="s">
        <v>113</v>
      </c>
    </row>
    <row r="561" spans="1:42" hidden="1" x14ac:dyDescent="0.2">
      <c r="A561" s="104" t="str">
        <f t="shared" si="25"/>
        <v>Chihuahua_</v>
      </c>
      <c r="B561" s="104" t="str">
        <f t="shared" si="26"/>
        <v>Chihuahua_Fondo de Aportaciones para el Fortalecimiento de los Municipios y de las Demarcaciones Territoriales del Distrito Federal</v>
      </c>
      <c r="C561" s="104" t="s">
        <v>2069</v>
      </c>
      <c r="D561" s="104" t="str">
        <f t="shared" si="24"/>
        <v>Chihuahua</v>
      </c>
      <c r="J561" s="104" t="s">
        <v>72</v>
      </c>
      <c r="K561" s="104" t="s">
        <v>113</v>
      </c>
      <c r="L561" s="104" t="s">
        <v>113</v>
      </c>
      <c r="M561" s="104" t="s">
        <v>113</v>
      </c>
      <c r="N561" s="104" t="s">
        <v>113</v>
      </c>
      <c r="O561" s="104" t="s">
        <v>113</v>
      </c>
      <c r="P561" s="104" t="s">
        <v>113</v>
      </c>
      <c r="Q561" s="104">
        <v>698111810</v>
      </c>
      <c r="R561" s="104">
        <v>698111805</v>
      </c>
      <c r="S561" s="104">
        <v>698111805</v>
      </c>
      <c r="AP561" s="104" t="s">
        <v>113</v>
      </c>
    </row>
    <row r="562" spans="1:42" hidden="1" x14ac:dyDescent="0.2">
      <c r="A562" s="104" t="str">
        <f t="shared" si="25"/>
        <v>Chihuahua_</v>
      </c>
      <c r="B562" s="104" t="str">
        <f t="shared" si="26"/>
        <v>Chihuahua_Fondo de Aportaciones Múltiples</v>
      </c>
      <c r="C562" s="104" t="s">
        <v>2069</v>
      </c>
      <c r="D562" s="104" t="str">
        <f t="shared" si="24"/>
        <v>Chihuahua</v>
      </c>
      <c r="J562" s="104" t="s">
        <v>73</v>
      </c>
      <c r="K562" s="104" t="s">
        <v>113</v>
      </c>
      <c r="L562" s="104" t="s">
        <v>113</v>
      </c>
      <c r="M562" s="104" t="s">
        <v>113</v>
      </c>
      <c r="N562" s="104" t="s">
        <v>113</v>
      </c>
      <c r="O562" s="104" t="s">
        <v>113</v>
      </c>
      <c r="P562" s="104" t="s">
        <v>113</v>
      </c>
      <c r="Q562" s="104">
        <v>190428197</v>
      </c>
      <c r="R562" s="104">
        <v>190428198</v>
      </c>
      <c r="S562" s="104">
        <v>190428198</v>
      </c>
      <c r="AP562" s="104" t="s">
        <v>113</v>
      </c>
    </row>
    <row r="563" spans="1:42" hidden="1" x14ac:dyDescent="0.2">
      <c r="A563" s="104" t="str">
        <f t="shared" si="25"/>
        <v>Chihuahua_</v>
      </c>
      <c r="B563" s="104" t="str">
        <f t="shared" si="26"/>
        <v>Chihuahua_Fondo de Aportaciones para la Educación Tecnológica y de Adultos</v>
      </c>
      <c r="C563" s="104" t="s">
        <v>2069</v>
      </c>
      <c r="D563" s="104" t="str">
        <f t="shared" si="24"/>
        <v>Chihuahua</v>
      </c>
      <c r="J563" s="104" t="s">
        <v>74</v>
      </c>
      <c r="K563" s="104" t="s">
        <v>113</v>
      </c>
      <c r="L563" s="104" t="s">
        <v>113</v>
      </c>
      <c r="M563" s="104" t="s">
        <v>113</v>
      </c>
      <c r="N563" s="104" t="s">
        <v>113</v>
      </c>
      <c r="O563" s="104" t="s">
        <v>113</v>
      </c>
      <c r="P563" s="104" t="s">
        <v>113</v>
      </c>
      <c r="Q563" s="104">
        <v>74330761</v>
      </c>
      <c r="R563" s="104">
        <v>61837846</v>
      </c>
      <c r="S563" s="104">
        <v>63833579.600000001</v>
      </c>
      <c r="AP563" s="104" t="s">
        <v>113</v>
      </c>
    </row>
    <row r="564" spans="1:42" hidden="1" x14ac:dyDescent="0.2">
      <c r="A564" s="104" t="str">
        <f t="shared" si="25"/>
        <v>Chihuahua_</v>
      </c>
      <c r="B564" s="104" t="str">
        <f t="shared" si="26"/>
        <v>Chihuahua_Fondo de Aportaciones para la Seguridad Pública de los Estados y de la Ciudad de México</v>
      </c>
      <c r="C564" s="104" t="s">
        <v>2069</v>
      </c>
      <c r="D564" s="104" t="str">
        <f t="shared" si="24"/>
        <v>Chihuahua</v>
      </c>
      <c r="J564" s="104" t="s">
        <v>75</v>
      </c>
      <c r="K564" s="104" t="s">
        <v>113</v>
      </c>
      <c r="L564" s="104" t="s">
        <v>113</v>
      </c>
      <c r="M564" s="104" t="s">
        <v>113</v>
      </c>
      <c r="N564" s="104" t="s">
        <v>113</v>
      </c>
      <c r="O564" s="104" t="s">
        <v>113</v>
      </c>
      <c r="P564" s="104" t="s">
        <v>113</v>
      </c>
      <c r="Q564" s="104">
        <v>89255070</v>
      </c>
      <c r="R564" s="104">
        <v>89255070</v>
      </c>
      <c r="S564" s="104">
        <v>89255070</v>
      </c>
      <c r="AP564" s="104" t="s">
        <v>113</v>
      </c>
    </row>
    <row r="565" spans="1:42" hidden="1" x14ac:dyDescent="0.2">
      <c r="A565" s="104" t="str">
        <f t="shared" si="25"/>
        <v>Chihuahua_</v>
      </c>
      <c r="B565" s="104" t="str">
        <f t="shared" si="26"/>
        <v>Chihuahua_Fondo de Aportaciones para el Fortalecimiento de las Entidades Federativas</v>
      </c>
      <c r="C565" s="104" t="s">
        <v>2069</v>
      </c>
      <c r="D565" s="104" t="str">
        <f t="shared" si="24"/>
        <v>Chihuahua</v>
      </c>
      <c r="J565" s="104" t="s">
        <v>76</v>
      </c>
      <c r="K565" s="104" t="s">
        <v>113</v>
      </c>
      <c r="L565" s="104" t="s">
        <v>113</v>
      </c>
      <c r="M565" s="104" t="s">
        <v>113</v>
      </c>
      <c r="N565" s="104" t="s">
        <v>113</v>
      </c>
      <c r="O565" s="104" t="s">
        <v>113</v>
      </c>
      <c r="P565" s="104" t="s">
        <v>113</v>
      </c>
      <c r="Q565" s="104">
        <v>358062860</v>
      </c>
      <c r="R565" s="104">
        <v>358062864</v>
      </c>
      <c r="S565" s="104">
        <v>358062864</v>
      </c>
      <c r="AP565" s="104" t="s">
        <v>113</v>
      </c>
    </row>
    <row r="566" spans="1:42" hidden="1" x14ac:dyDescent="0.2">
      <c r="A566" s="104" t="str">
        <f t="shared" si="25"/>
        <v>Chihuahua_</v>
      </c>
      <c r="B566" s="104" t="str">
        <f t="shared" si="26"/>
        <v>Chihuahua_Convenios de Protección Social en Salud</v>
      </c>
      <c r="C566" s="104" t="s">
        <v>2069</v>
      </c>
      <c r="D566" s="104" t="str">
        <f t="shared" si="24"/>
        <v>Chihuahua</v>
      </c>
      <c r="H566" s="104" t="s">
        <v>621</v>
      </c>
      <c r="J566" s="104" t="s">
        <v>77</v>
      </c>
      <c r="K566" s="104" t="s">
        <v>113</v>
      </c>
      <c r="L566" s="104" t="s">
        <v>113</v>
      </c>
      <c r="M566" s="104" t="s">
        <v>113</v>
      </c>
      <c r="N566" s="104" t="s">
        <v>113</v>
      </c>
      <c r="O566" s="104" t="s">
        <v>113</v>
      </c>
      <c r="P566" s="104" t="s">
        <v>113</v>
      </c>
      <c r="Q566" s="104">
        <v>0</v>
      </c>
      <c r="R566" s="104">
        <v>0</v>
      </c>
      <c r="S566" s="104">
        <v>0</v>
      </c>
      <c r="AP566" s="104" t="s">
        <v>113</v>
      </c>
    </row>
    <row r="567" spans="1:42" hidden="1" x14ac:dyDescent="0.2">
      <c r="A567" s="104" t="str">
        <f t="shared" si="25"/>
        <v>Chihuahua_</v>
      </c>
      <c r="B567" s="104" t="str">
        <f t="shared" si="26"/>
        <v>Chihuahua_Convenios de Descentralización</v>
      </c>
      <c r="C567" s="104" t="s">
        <v>2069</v>
      </c>
      <c r="D567" s="104" t="str">
        <f t="shared" si="24"/>
        <v>Chihuahua</v>
      </c>
      <c r="J567" s="104" t="s">
        <v>78</v>
      </c>
      <c r="K567" s="104" t="s">
        <v>113</v>
      </c>
      <c r="L567" s="104" t="s">
        <v>113</v>
      </c>
      <c r="M567" s="104" t="s">
        <v>113</v>
      </c>
      <c r="N567" s="104" t="s">
        <v>113</v>
      </c>
      <c r="O567" s="104" t="s">
        <v>113</v>
      </c>
      <c r="P567" s="104" t="s">
        <v>113</v>
      </c>
      <c r="Q567" s="104">
        <v>0</v>
      </c>
      <c r="R567" s="104">
        <v>0</v>
      </c>
      <c r="S567" s="104">
        <v>0</v>
      </c>
      <c r="AP567" s="104" t="s">
        <v>113</v>
      </c>
    </row>
    <row r="568" spans="1:42" hidden="1" x14ac:dyDescent="0.2">
      <c r="A568" s="104" t="str">
        <f t="shared" si="25"/>
        <v>Chihuahua_</v>
      </c>
      <c r="B568" s="104" t="str">
        <f t="shared" si="26"/>
        <v>Chihuahua_Convenios de Reasignación</v>
      </c>
      <c r="C568" s="104" t="s">
        <v>2069</v>
      </c>
      <c r="D568" s="104" t="str">
        <f t="shared" si="24"/>
        <v>Chihuahua</v>
      </c>
      <c r="J568" s="104" t="s">
        <v>79</v>
      </c>
      <c r="K568" s="104" t="s">
        <v>113</v>
      </c>
      <c r="L568" s="104" t="s">
        <v>113</v>
      </c>
      <c r="M568" s="104" t="s">
        <v>113</v>
      </c>
      <c r="N568" s="104" t="s">
        <v>113</v>
      </c>
      <c r="O568" s="104" t="s">
        <v>113</v>
      </c>
      <c r="P568" s="104" t="s">
        <v>113</v>
      </c>
      <c r="Q568" s="104">
        <v>0</v>
      </c>
      <c r="R568" s="104">
        <v>0</v>
      </c>
      <c r="S568" s="104">
        <v>0</v>
      </c>
      <c r="AP568" s="104" t="s">
        <v>113</v>
      </c>
    </row>
    <row r="569" spans="1:42" hidden="1" x14ac:dyDescent="0.2">
      <c r="A569" s="104" t="str">
        <f t="shared" si="25"/>
        <v>Chihuahua_</v>
      </c>
      <c r="B569" s="104" t="str">
        <f t="shared" si="26"/>
        <v>Chihuahua_Otros Convenios y Subsidios</v>
      </c>
      <c r="C569" s="104" t="s">
        <v>2069</v>
      </c>
      <c r="D569" s="104" t="str">
        <f t="shared" si="24"/>
        <v>Chihuahua</v>
      </c>
      <c r="J569" s="104" t="s">
        <v>80</v>
      </c>
      <c r="K569" s="104" t="s">
        <v>113</v>
      </c>
      <c r="L569" s="104" t="s">
        <v>113</v>
      </c>
      <c r="M569" s="104" t="s">
        <v>113</v>
      </c>
      <c r="N569" s="104" t="s">
        <v>113</v>
      </c>
      <c r="O569" s="104" t="s">
        <v>113</v>
      </c>
      <c r="P569" s="104" t="s">
        <v>113</v>
      </c>
      <c r="Q569" s="104">
        <v>1165994392.3</v>
      </c>
      <c r="R569" s="104">
        <v>1509675720.0999999</v>
      </c>
      <c r="S569" s="104">
        <v>1272424932.4000001</v>
      </c>
      <c r="AP569" s="104" t="s">
        <v>113</v>
      </c>
    </row>
    <row r="570" spans="1:42" hidden="1" x14ac:dyDescent="0.2">
      <c r="A570" s="104" t="str">
        <f t="shared" si="25"/>
        <v>Chihuahua_</v>
      </c>
      <c r="B570" s="104" t="str">
        <f t="shared" si="26"/>
        <v>Chihuahua_Fondo para Entidades Federativas y Municipios Productores de Hidrocarburos</v>
      </c>
      <c r="C570" s="104" t="s">
        <v>2069</v>
      </c>
      <c r="D570" s="104" t="str">
        <f t="shared" si="24"/>
        <v>Chihuahua</v>
      </c>
      <c r="H570" s="104" t="s">
        <v>36</v>
      </c>
      <c r="J570" s="104" t="s">
        <v>81</v>
      </c>
      <c r="K570" s="104" t="s">
        <v>113</v>
      </c>
      <c r="L570" s="104" t="s">
        <v>113</v>
      </c>
      <c r="M570" s="104" t="s">
        <v>113</v>
      </c>
      <c r="N570" s="104" t="s">
        <v>113</v>
      </c>
      <c r="O570" s="104" t="s">
        <v>113</v>
      </c>
      <c r="P570" s="104" t="s">
        <v>113</v>
      </c>
      <c r="Q570" s="104">
        <v>0</v>
      </c>
      <c r="R570" s="104">
        <v>0</v>
      </c>
      <c r="S570" s="104">
        <v>0</v>
      </c>
      <c r="AP570" s="104" t="s">
        <v>113</v>
      </c>
    </row>
    <row r="571" spans="1:42" hidden="1" x14ac:dyDescent="0.2">
      <c r="A571" s="104" t="str">
        <f t="shared" si="25"/>
        <v>Chihuahua_</v>
      </c>
      <c r="B571" s="104" t="str">
        <f t="shared" si="26"/>
        <v>Chihuahua_Fondo Minero</v>
      </c>
      <c r="C571" s="104" t="s">
        <v>2069</v>
      </c>
      <c r="D571" s="104" t="str">
        <f t="shared" si="24"/>
        <v>Chihuahua</v>
      </c>
      <c r="J571" s="104" t="s">
        <v>82</v>
      </c>
      <c r="K571" s="104" t="s">
        <v>113</v>
      </c>
      <c r="L571" s="104" t="s">
        <v>113</v>
      </c>
      <c r="M571" s="104" t="s">
        <v>113</v>
      </c>
      <c r="N571" s="104" t="s">
        <v>113</v>
      </c>
      <c r="O571" s="104" t="s">
        <v>113</v>
      </c>
      <c r="P571" s="104" t="s">
        <v>113</v>
      </c>
      <c r="Q571" s="104">
        <v>0</v>
      </c>
      <c r="R571" s="104">
        <v>0</v>
      </c>
      <c r="S571" s="104">
        <v>0</v>
      </c>
      <c r="AP571" s="104" t="s">
        <v>113</v>
      </c>
    </row>
    <row r="572" spans="1:42" hidden="1" x14ac:dyDescent="0.2">
      <c r="A572" s="104" t="str">
        <f t="shared" si="25"/>
        <v>Chihuahua_</v>
      </c>
      <c r="B572" s="104" t="str">
        <f t="shared" si="26"/>
        <v>Chihuahua_Otros Fondos Distintos de Aportaciones</v>
      </c>
      <c r="C572" s="104" t="s">
        <v>2069</v>
      </c>
      <c r="D572" s="104" t="str">
        <f t="shared" si="24"/>
        <v>Chihuahua</v>
      </c>
      <c r="J572" s="104" t="s">
        <v>83</v>
      </c>
      <c r="K572" s="104" t="s">
        <v>113</v>
      </c>
      <c r="L572" s="104" t="s">
        <v>113</v>
      </c>
      <c r="M572" s="104" t="s">
        <v>113</v>
      </c>
      <c r="N572" s="104" t="s">
        <v>113</v>
      </c>
      <c r="O572" s="104" t="s">
        <v>113</v>
      </c>
      <c r="P572" s="104" t="s">
        <v>113</v>
      </c>
      <c r="Q572" s="104">
        <v>0</v>
      </c>
      <c r="R572" s="104">
        <v>0</v>
      </c>
      <c r="S572" s="104">
        <v>0</v>
      </c>
      <c r="AP572" s="104" t="s">
        <v>113</v>
      </c>
    </row>
    <row r="573" spans="1:42" hidden="1" x14ac:dyDescent="0.2">
      <c r="A573" s="104" t="str">
        <f t="shared" si="25"/>
        <v>Chihuahua_</v>
      </c>
      <c r="B573" s="104" t="str">
        <f t="shared" si="26"/>
        <v>Chihuahua_Transferencias, Subsidios y Subvenciones, y Pensiones y Jubilaciones</v>
      </c>
      <c r="C573" s="104" t="s">
        <v>2069</v>
      </c>
      <c r="D573" s="104" t="str">
        <f t="shared" si="24"/>
        <v>Chihuahua</v>
      </c>
      <c r="H573" s="104" t="s">
        <v>622</v>
      </c>
      <c r="J573" s="104" t="s">
        <v>38</v>
      </c>
      <c r="K573" s="104" t="s">
        <v>113</v>
      </c>
      <c r="L573" s="104" t="s">
        <v>113</v>
      </c>
      <c r="M573" s="104" t="s">
        <v>113</v>
      </c>
      <c r="N573" s="104" t="s">
        <v>113</v>
      </c>
      <c r="O573" s="104" t="s">
        <v>113</v>
      </c>
      <c r="P573" s="104" t="s">
        <v>113</v>
      </c>
      <c r="Q573" s="104">
        <v>0</v>
      </c>
      <c r="R573" s="104">
        <v>0</v>
      </c>
      <c r="S573" s="104">
        <v>0</v>
      </c>
      <c r="AP573" s="104" t="s">
        <v>113</v>
      </c>
    </row>
    <row r="574" spans="1:42" hidden="1" x14ac:dyDescent="0.2">
      <c r="A574" s="104" t="str">
        <f t="shared" si="25"/>
        <v>Chihuahua_</v>
      </c>
      <c r="B574" s="104" t="str">
        <f t="shared" si="26"/>
        <v>Chihuahua_Otras Transferencias Federales Etiquetadas</v>
      </c>
      <c r="C574" s="104" t="s">
        <v>2069</v>
      </c>
      <c r="D574" s="104" t="str">
        <f t="shared" si="24"/>
        <v>Chihuahua</v>
      </c>
      <c r="J574" s="104" t="s">
        <v>84</v>
      </c>
      <c r="K574" s="104" t="s">
        <v>113</v>
      </c>
      <c r="L574" s="104" t="s">
        <v>113</v>
      </c>
      <c r="M574" s="104" t="s">
        <v>113</v>
      </c>
      <c r="N574" s="104" t="s">
        <v>113</v>
      </c>
      <c r="O574" s="104" t="s">
        <v>113</v>
      </c>
      <c r="P574" s="104" t="s">
        <v>113</v>
      </c>
      <c r="Q574" s="104">
        <v>0</v>
      </c>
      <c r="R574" s="104">
        <v>0</v>
      </c>
      <c r="S574" s="104">
        <v>0</v>
      </c>
      <c r="AP574" s="104" t="s">
        <v>113</v>
      </c>
    </row>
    <row r="575" spans="1:42" hidden="1" x14ac:dyDescent="0.2">
      <c r="A575" s="104" t="str">
        <f t="shared" si="25"/>
        <v>Ciudad de México_</v>
      </c>
      <c r="B575" s="104" t="str">
        <f t="shared" si="26"/>
        <v>Ciudad de México_</v>
      </c>
      <c r="C575" s="104" t="s">
        <v>2070</v>
      </c>
      <c r="D575" s="104" t="str">
        <f t="shared" si="24"/>
        <v>Ciudad de México</v>
      </c>
      <c r="E575" s="104" t="s">
        <v>113</v>
      </c>
    </row>
    <row r="576" spans="1:42" hidden="1" x14ac:dyDescent="0.2">
      <c r="A576" s="104" t="str">
        <f t="shared" si="25"/>
        <v>Ciudad de México_</v>
      </c>
      <c r="B576" s="104" t="str">
        <f t="shared" si="26"/>
        <v>Ciudad de México_</v>
      </c>
      <c r="C576" s="104" t="s">
        <v>2070</v>
      </c>
      <c r="D576" s="104" t="str">
        <f t="shared" si="24"/>
        <v>Ciudad de México</v>
      </c>
      <c r="E576" s="104" t="s">
        <v>85</v>
      </c>
    </row>
    <row r="577" spans="1:42" hidden="1" x14ac:dyDescent="0.2">
      <c r="A577" s="104" t="str">
        <f t="shared" si="25"/>
        <v>Ciudad de México_</v>
      </c>
      <c r="B577" s="104" t="str">
        <f t="shared" si="26"/>
        <v>Ciudad de México_</v>
      </c>
      <c r="C577" s="104" t="s">
        <v>2070</v>
      </c>
      <c r="D577" s="104" t="str">
        <f t="shared" si="24"/>
        <v>Ciudad de México</v>
      </c>
      <c r="E577" s="104" t="s">
        <v>603</v>
      </c>
      <c r="G577" s="105" t="s">
        <v>287</v>
      </c>
    </row>
    <row r="578" spans="1:42" hidden="1" x14ac:dyDescent="0.2">
      <c r="A578" s="104" t="str">
        <f t="shared" si="25"/>
        <v>Ciudad de México_</v>
      </c>
      <c r="B578" s="104" t="str">
        <f t="shared" si="26"/>
        <v>Ciudad de México_</v>
      </c>
      <c r="C578" s="104" t="s">
        <v>2070</v>
      </c>
      <c r="D578" s="104" t="str">
        <f t="shared" si="24"/>
        <v>Ciudad de México</v>
      </c>
      <c r="E578" s="104" t="s">
        <v>604</v>
      </c>
      <c r="G578" s="104" t="s">
        <v>460</v>
      </c>
    </row>
    <row r="579" spans="1:42" hidden="1" x14ac:dyDescent="0.2">
      <c r="A579" s="104" t="str">
        <f t="shared" si="25"/>
        <v>Ciudad de México_</v>
      </c>
      <c r="B579" s="104" t="str">
        <f t="shared" si="26"/>
        <v>Ciudad de México_</v>
      </c>
      <c r="C579" s="104" t="s">
        <v>2070</v>
      </c>
      <c r="D579" s="104" t="str">
        <f t="shared" ref="D579:D642" si="27">VLOOKUP(C579,$A$3251:$B$3281,2,FALSE)</f>
        <v>Ciudad de México</v>
      </c>
      <c r="E579" s="104" t="s">
        <v>605</v>
      </c>
      <c r="G579" s="104" t="s">
        <v>113</v>
      </c>
    </row>
    <row r="580" spans="1:42" hidden="1" x14ac:dyDescent="0.2">
      <c r="A580" s="104" t="str">
        <f t="shared" ref="A580:A643" si="28">CONCATENATE(D580,"_",K580)</f>
        <v>Ciudad de México_</v>
      </c>
      <c r="B580" s="104" t="str">
        <f t="shared" ref="B580:B643" si="29">CONCATENATE(D580,"_",J580)</f>
        <v>Ciudad de México_</v>
      </c>
      <c r="C580" s="104" t="s">
        <v>2070</v>
      </c>
      <c r="D580" s="104" t="str">
        <f t="shared" si="27"/>
        <v>Ciudad de México</v>
      </c>
      <c r="E580" s="104" t="s">
        <v>606</v>
      </c>
      <c r="G580" s="105" t="s">
        <v>287</v>
      </c>
    </row>
    <row r="581" spans="1:42" hidden="1" x14ac:dyDescent="0.2">
      <c r="A581" s="104" t="str">
        <f t="shared" si="28"/>
        <v>Ciudad de México_</v>
      </c>
      <c r="B581" s="104" t="str">
        <f t="shared" si="29"/>
        <v>Ciudad de México_</v>
      </c>
      <c r="C581" s="104" t="s">
        <v>2070</v>
      </c>
      <c r="D581" s="104" t="str">
        <f t="shared" si="27"/>
        <v>Ciudad de México</v>
      </c>
      <c r="E581" s="104" t="s">
        <v>607</v>
      </c>
      <c r="G581" s="104" t="s">
        <v>1960</v>
      </c>
    </row>
    <row r="582" spans="1:42" hidden="1" x14ac:dyDescent="0.2">
      <c r="A582" s="104" t="str">
        <f t="shared" si="28"/>
        <v>Ciudad de México_</v>
      </c>
      <c r="B582" s="104" t="str">
        <f t="shared" si="29"/>
        <v>Ciudad de México_</v>
      </c>
      <c r="C582" s="104" t="s">
        <v>2070</v>
      </c>
      <c r="D582" s="104" t="str">
        <f t="shared" si="27"/>
        <v>Ciudad de México</v>
      </c>
      <c r="E582" s="104" t="s">
        <v>608</v>
      </c>
      <c r="G582" s="104" t="s">
        <v>1961</v>
      </c>
    </row>
    <row r="583" spans="1:42" hidden="1" x14ac:dyDescent="0.2">
      <c r="A583" s="104" t="str">
        <f t="shared" si="28"/>
        <v>Ciudad de México_</v>
      </c>
      <c r="B583" s="104" t="str">
        <f t="shared" si="29"/>
        <v>Ciudad de México_</v>
      </c>
      <c r="C583" s="104" t="s">
        <v>2070</v>
      </c>
      <c r="D583" s="104" t="str">
        <f t="shared" si="27"/>
        <v>Ciudad de México</v>
      </c>
      <c r="E583" s="104" t="s">
        <v>609</v>
      </c>
      <c r="G583" s="104" t="s">
        <v>1962</v>
      </c>
    </row>
    <row r="584" spans="1:42" hidden="1" x14ac:dyDescent="0.2">
      <c r="A584" s="104" t="str">
        <f t="shared" si="28"/>
        <v>Ciudad de México_</v>
      </c>
      <c r="B584" s="104" t="str">
        <f t="shared" si="29"/>
        <v>Ciudad de México_</v>
      </c>
      <c r="C584" s="104" t="s">
        <v>2070</v>
      </c>
      <c r="D584" s="104" t="str">
        <f t="shared" si="27"/>
        <v>Ciudad de México</v>
      </c>
      <c r="E584" s="104" t="s">
        <v>113</v>
      </c>
    </row>
    <row r="585" spans="1:42" hidden="1" x14ac:dyDescent="0.2">
      <c r="A585" s="104" t="str">
        <f t="shared" si="28"/>
        <v>Ciudad de México_</v>
      </c>
      <c r="B585" s="104" t="str">
        <f t="shared" si="29"/>
        <v>Ciudad de México_</v>
      </c>
      <c r="C585" s="104" t="s">
        <v>2070</v>
      </c>
      <c r="D585" s="104" t="str">
        <f t="shared" si="27"/>
        <v>Ciudad de México</v>
      </c>
    </row>
    <row r="586" spans="1:42" hidden="1" x14ac:dyDescent="0.2">
      <c r="A586" s="104" t="str">
        <f t="shared" si="28"/>
        <v>Ciudad de México_</v>
      </c>
      <c r="B586" s="104" t="str">
        <f t="shared" si="29"/>
        <v>Ciudad de México_</v>
      </c>
      <c r="C586" s="104" t="s">
        <v>2070</v>
      </c>
      <c r="D586" s="104" t="str">
        <f t="shared" si="27"/>
        <v>Ciudad de México</v>
      </c>
      <c r="H586" s="104" t="s">
        <v>113</v>
      </c>
    </row>
    <row r="587" spans="1:42" hidden="1" x14ac:dyDescent="0.2">
      <c r="A587" s="104" t="str">
        <f t="shared" si="28"/>
        <v>Ciudad de México_Clave de Registro ante la SHCP</v>
      </c>
      <c r="B587" s="104" t="str">
        <f t="shared" si="29"/>
        <v>Ciudad de México_Acreedor o Prestador de Servicio / Subconcepto</v>
      </c>
      <c r="C587" s="104" t="s">
        <v>2070</v>
      </c>
      <c r="D587" s="104" t="str">
        <f t="shared" si="27"/>
        <v>Ciudad de México</v>
      </c>
      <c r="E587" s="104" t="s">
        <v>91</v>
      </c>
      <c r="F587" s="104" t="s">
        <v>92</v>
      </c>
      <c r="H587" s="104" t="s">
        <v>93</v>
      </c>
      <c r="J587" s="104" t="s">
        <v>94</v>
      </c>
      <c r="K587" s="104" t="s">
        <v>95</v>
      </c>
      <c r="L587" s="104" t="s">
        <v>96</v>
      </c>
      <c r="M587" s="104" t="s">
        <v>97</v>
      </c>
      <c r="N587" s="104" t="s">
        <v>98</v>
      </c>
      <c r="O587" s="104" t="s">
        <v>139</v>
      </c>
      <c r="P587" s="104" t="s">
        <v>99</v>
      </c>
      <c r="Q587" s="104" t="s">
        <v>100</v>
      </c>
      <c r="R587" s="104" t="s">
        <v>100</v>
      </c>
      <c r="S587" s="104" t="s">
        <v>100</v>
      </c>
      <c r="T587" s="104" t="s">
        <v>100</v>
      </c>
      <c r="U587" s="104" t="s">
        <v>100</v>
      </c>
      <c r="V587" s="104" t="s">
        <v>101</v>
      </c>
      <c r="W587" s="104" t="s">
        <v>101</v>
      </c>
      <c r="X587" s="104" t="s">
        <v>101</v>
      </c>
      <c r="Y587" s="104" t="s">
        <v>101</v>
      </c>
      <c r="Z587" s="104" t="s">
        <v>101</v>
      </c>
      <c r="AA587" s="104" t="s">
        <v>102</v>
      </c>
      <c r="AB587" s="104" t="s">
        <v>102</v>
      </c>
      <c r="AC587" s="104" t="s">
        <v>102</v>
      </c>
      <c r="AD587" s="104" t="s">
        <v>102</v>
      </c>
      <c r="AE587" s="104" t="s">
        <v>102</v>
      </c>
      <c r="AF587" s="104" t="s">
        <v>103</v>
      </c>
      <c r="AG587" s="104" t="s">
        <v>103</v>
      </c>
      <c r="AH587" s="104" t="s">
        <v>103</v>
      </c>
      <c r="AI587" s="104" t="s">
        <v>103</v>
      </c>
      <c r="AJ587" s="104" t="s">
        <v>103</v>
      </c>
      <c r="AK587" s="104" t="s">
        <v>104</v>
      </c>
      <c r="AL587" s="104" t="s">
        <v>104</v>
      </c>
      <c r="AM587" s="104" t="s">
        <v>104</v>
      </c>
      <c r="AN587" s="104" t="s">
        <v>104</v>
      </c>
      <c r="AO587" s="104" t="s">
        <v>104</v>
      </c>
      <c r="AP587" s="104" t="s">
        <v>105</v>
      </c>
    </row>
    <row r="588" spans="1:42" hidden="1" x14ac:dyDescent="0.2">
      <c r="A588" s="104" t="str">
        <f t="shared" si="28"/>
        <v>Ciudad de México_</v>
      </c>
      <c r="B588" s="104" t="str">
        <f t="shared" si="29"/>
        <v>Ciudad de México_</v>
      </c>
      <c r="C588" s="104" t="s">
        <v>2070</v>
      </c>
      <c r="D588" s="104" t="str">
        <f t="shared" si="27"/>
        <v>Ciudad de México</v>
      </c>
      <c r="Q588" s="104" t="s">
        <v>610</v>
      </c>
      <c r="R588" s="104" t="s">
        <v>611</v>
      </c>
      <c r="S588" s="104" t="s">
        <v>1898</v>
      </c>
      <c r="T588" s="104" t="s">
        <v>1899</v>
      </c>
      <c r="U588" s="104" t="s">
        <v>1900</v>
      </c>
      <c r="V588" s="104" t="s">
        <v>610</v>
      </c>
      <c r="W588" s="104" t="s">
        <v>611</v>
      </c>
      <c r="X588" s="104" t="s">
        <v>1898</v>
      </c>
      <c r="Y588" s="104" t="s">
        <v>1899</v>
      </c>
      <c r="Z588" s="104" t="s">
        <v>1900</v>
      </c>
      <c r="AA588" s="104" t="s">
        <v>610</v>
      </c>
      <c r="AB588" s="104" t="s">
        <v>611</v>
      </c>
      <c r="AC588" s="104" t="s">
        <v>1898</v>
      </c>
      <c r="AD588" s="104" t="s">
        <v>1899</v>
      </c>
      <c r="AE588" s="104" t="s">
        <v>1900</v>
      </c>
      <c r="AF588" s="104" t="s">
        <v>610</v>
      </c>
      <c r="AG588" s="104" t="s">
        <v>611</v>
      </c>
      <c r="AH588" s="104" t="s">
        <v>1898</v>
      </c>
      <c r="AI588" s="104" t="s">
        <v>1899</v>
      </c>
      <c r="AJ588" s="104" t="s">
        <v>1900</v>
      </c>
      <c r="AK588" s="104" t="s">
        <v>610</v>
      </c>
      <c r="AL588" s="104" t="s">
        <v>611</v>
      </c>
      <c r="AM588" s="104" t="s">
        <v>1898</v>
      </c>
      <c r="AN588" s="104" t="s">
        <v>1899</v>
      </c>
      <c r="AO588" s="104" t="s">
        <v>1900</v>
      </c>
    </row>
    <row r="589" spans="1:42" hidden="1" x14ac:dyDescent="0.2">
      <c r="A589" s="104" t="str">
        <f t="shared" si="28"/>
        <v>Ciudad de México_873/94</v>
      </c>
      <c r="B589" s="104" t="str">
        <f t="shared" si="29"/>
        <v>Ciudad de México_Fondo de Operacion y Financiamiento Bancario a la Vivienda</v>
      </c>
      <c r="C589" s="104" t="s">
        <v>2070</v>
      </c>
      <c r="D589" s="104" t="str">
        <f t="shared" si="27"/>
        <v>Ciudad de México</v>
      </c>
      <c r="E589" s="104" t="s">
        <v>110</v>
      </c>
      <c r="F589" s="104" t="s">
        <v>612</v>
      </c>
      <c r="H589" s="104" t="s">
        <v>186</v>
      </c>
      <c r="J589" s="104" t="s">
        <v>744</v>
      </c>
      <c r="K589" s="104" t="s">
        <v>745</v>
      </c>
      <c r="L589" s="104" t="s">
        <v>47</v>
      </c>
      <c r="M589" s="104" t="s">
        <v>113</v>
      </c>
      <c r="N589" s="104" t="s">
        <v>287</v>
      </c>
      <c r="O589" s="104" t="s">
        <v>746</v>
      </c>
      <c r="P589" s="104" t="s">
        <v>1</v>
      </c>
      <c r="Q589" s="104">
        <v>0</v>
      </c>
      <c r="R589" s="104">
        <v>0</v>
      </c>
      <c r="S589" s="104">
        <v>0</v>
      </c>
      <c r="V589" s="104">
        <v>0</v>
      </c>
      <c r="W589" s="104">
        <v>0</v>
      </c>
      <c r="X589" s="104">
        <v>0</v>
      </c>
      <c r="AP589" s="104" t="s">
        <v>747</v>
      </c>
    </row>
    <row r="590" spans="1:42" hidden="1" x14ac:dyDescent="0.2">
      <c r="A590" s="104" t="str">
        <f t="shared" si="28"/>
        <v>Ciudad de México_332/2005</v>
      </c>
      <c r="B590" s="104" t="str">
        <f t="shared" si="29"/>
        <v>Ciudad de México_IXE Banco, S.A</v>
      </c>
      <c r="C590" s="104" t="s">
        <v>2070</v>
      </c>
      <c r="D590" s="104" t="str">
        <f t="shared" si="27"/>
        <v>Ciudad de México</v>
      </c>
      <c r="H590" s="104" t="s">
        <v>169</v>
      </c>
      <c r="J590" s="104" t="s">
        <v>748</v>
      </c>
      <c r="K590" s="104" t="s">
        <v>749</v>
      </c>
      <c r="L590" s="104" t="s">
        <v>47</v>
      </c>
      <c r="M590" s="104" t="s">
        <v>113</v>
      </c>
      <c r="N590" s="104" t="s">
        <v>287</v>
      </c>
      <c r="O590" s="104" t="s">
        <v>614</v>
      </c>
      <c r="P590" s="104" t="s">
        <v>1</v>
      </c>
      <c r="Q590" s="104">
        <v>0</v>
      </c>
      <c r="R590" s="104">
        <v>0</v>
      </c>
      <c r="S590" s="104">
        <v>0</v>
      </c>
      <c r="V590" s="104">
        <v>0</v>
      </c>
      <c r="W590" s="104">
        <v>0</v>
      </c>
      <c r="X590" s="104">
        <v>0</v>
      </c>
      <c r="AP590" s="104" t="s">
        <v>747</v>
      </c>
    </row>
    <row r="591" spans="1:42" hidden="1" x14ac:dyDescent="0.2">
      <c r="A591" s="104" t="str">
        <f t="shared" si="28"/>
        <v>Ciudad de México_282/2006</v>
      </c>
      <c r="B591" s="104" t="str">
        <f t="shared" si="29"/>
        <v>Ciudad de México_IXE Banco, S.A</v>
      </c>
      <c r="C591" s="104" t="s">
        <v>2070</v>
      </c>
      <c r="D591" s="104" t="str">
        <f t="shared" si="27"/>
        <v>Ciudad de México</v>
      </c>
      <c r="H591" s="104" t="s">
        <v>169</v>
      </c>
      <c r="J591" s="104" t="s">
        <v>748</v>
      </c>
      <c r="K591" s="104" t="s">
        <v>750</v>
      </c>
      <c r="L591" s="104" t="s">
        <v>47</v>
      </c>
      <c r="M591" s="104" t="s">
        <v>113</v>
      </c>
      <c r="N591" s="104" t="s">
        <v>287</v>
      </c>
      <c r="O591" s="104" t="s">
        <v>751</v>
      </c>
      <c r="P591" s="104" t="s">
        <v>1</v>
      </c>
      <c r="Q591" s="104">
        <v>0</v>
      </c>
      <c r="R591" s="104">
        <v>0</v>
      </c>
      <c r="S591" s="104">
        <v>0</v>
      </c>
      <c r="V591" s="104">
        <v>0</v>
      </c>
      <c r="W591" s="104">
        <v>0</v>
      </c>
      <c r="X591" s="104">
        <v>0</v>
      </c>
      <c r="AP591" s="104" t="s">
        <v>747</v>
      </c>
    </row>
    <row r="592" spans="1:42" hidden="1" x14ac:dyDescent="0.2">
      <c r="A592" s="104" t="str">
        <f t="shared" si="28"/>
        <v>Ciudad de México_224/2007</v>
      </c>
      <c r="B592" s="104" t="str">
        <f t="shared" si="29"/>
        <v>Ciudad de México_BBVA Bancomer, S.A., Institución de Banca Múltiple, Grupo Financiero BBVA Bancomer</v>
      </c>
      <c r="C592" s="104" t="s">
        <v>2070</v>
      </c>
      <c r="D592" s="104" t="str">
        <f t="shared" si="27"/>
        <v>Ciudad de México</v>
      </c>
      <c r="H592" s="104" t="s">
        <v>169</v>
      </c>
      <c r="J592" s="104" t="s">
        <v>195</v>
      </c>
      <c r="K592" s="104" t="s">
        <v>303</v>
      </c>
      <c r="L592" s="104" t="s">
        <v>47</v>
      </c>
      <c r="M592" s="104" t="s">
        <v>113</v>
      </c>
      <c r="N592" s="104" t="s">
        <v>287</v>
      </c>
      <c r="O592" s="104" t="s">
        <v>752</v>
      </c>
      <c r="P592" s="104" t="s">
        <v>1</v>
      </c>
      <c r="Q592" s="104">
        <v>3313956259.79</v>
      </c>
      <c r="R592" s="104">
        <v>3305861430.2199998</v>
      </c>
      <c r="S592" s="104">
        <v>3297346706.3499999</v>
      </c>
      <c r="V592" s="104">
        <v>7695641.8899999997</v>
      </c>
      <c r="W592" s="104">
        <v>8094829.5700000003</v>
      </c>
      <c r="X592" s="104">
        <v>8514723.8699999992</v>
      </c>
      <c r="AA592" s="104">
        <v>50569762.159999996</v>
      </c>
      <c r="AB592" s="104">
        <v>61450499.109999999</v>
      </c>
      <c r="AC592" s="104">
        <v>72220337.280000001</v>
      </c>
      <c r="AP592" s="104" t="s">
        <v>113</v>
      </c>
    </row>
    <row r="593" spans="1:42" hidden="1" x14ac:dyDescent="0.2">
      <c r="A593" s="104" t="str">
        <f t="shared" si="28"/>
        <v>Ciudad de México_226/2007</v>
      </c>
      <c r="B593" s="104" t="str">
        <f t="shared" si="29"/>
        <v>Ciudad de México_BBVA Bancomer, S.A., Institución de Banca Múltiple, Grupo Financiero BBVA Bancomer</v>
      </c>
      <c r="C593" s="104" t="s">
        <v>2070</v>
      </c>
      <c r="D593" s="104" t="str">
        <f t="shared" si="27"/>
        <v>Ciudad de México</v>
      </c>
      <c r="H593" s="104" t="s">
        <v>169</v>
      </c>
      <c r="J593" s="104" t="s">
        <v>195</v>
      </c>
      <c r="K593" s="104" t="s">
        <v>302</v>
      </c>
      <c r="L593" s="104" t="s">
        <v>47</v>
      </c>
      <c r="M593" s="104" t="s">
        <v>113</v>
      </c>
      <c r="N593" s="104" t="s">
        <v>287</v>
      </c>
      <c r="O593" s="104" t="s">
        <v>753</v>
      </c>
      <c r="P593" s="104" t="s">
        <v>1</v>
      </c>
      <c r="Q593" s="104">
        <v>4504254059.6800003</v>
      </c>
      <c r="R593" s="104">
        <v>4493251751.21</v>
      </c>
      <c r="S593" s="104">
        <v>4481678731.9499998</v>
      </c>
      <c r="V593" s="104">
        <v>10459741.65</v>
      </c>
      <c r="W593" s="104">
        <v>11002308.470000001</v>
      </c>
      <c r="X593" s="104">
        <v>11573019.26</v>
      </c>
      <c r="AA593" s="104">
        <v>97925420.75</v>
      </c>
      <c r="AB593" s="104">
        <v>104352753.38</v>
      </c>
      <c r="AC593" s="104">
        <v>100769136.73</v>
      </c>
      <c r="AP593" s="104" t="s">
        <v>113</v>
      </c>
    </row>
    <row r="594" spans="1:42" hidden="1" x14ac:dyDescent="0.2">
      <c r="A594" s="104" t="str">
        <f t="shared" si="28"/>
        <v>Ciudad de México_225/2007</v>
      </c>
      <c r="B594" s="104" t="str">
        <f t="shared" si="29"/>
        <v>Ciudad de México_BBVA Bancomer, S.A., Institución de Banca Múltiple, Grupo Financiero BBVA Bancomer</v>
      </c>
      <c r="C594" s="104" t="s">
        <v>2070</v>
      </c>
      <c r="D594" s="104" t="str">
        <f t="shared" si="27"/>
        <v>Ciudad de México</v>
      </c>
      <c r="H594" s="104" t="s">
        <v>169</v>
      </c>
      <c r="J594" s="104" t="s">
        <v>195</v>
      </c>
      <c r="K594" s="104" t="s">
        <v>304</v>
      </c>
      <c r="L594" s="104" t="s">
        <v>47</v>
      </c>
      <c r="M594" s="104" t="s">
        <v>113</v>
      </c>
      <c r="N594" s="104" t="s">
        <v>287</v>
      </c>
      <c r="O594" s="104" t="s">
        <v>754</v>
      </c>
      <c r="P594" s="104" t="s">
        <v>1</v>
      </c>
      <c r="Q594" s="104">
        <v>5953341712.9300003</v>
      </c>
      <c r="R594" s="104">
        <v>5916658950.9399996</v>
      </c>
      <c r="S594" s="104">
        <v>5879263569.5500002</v>
      </c>
      <c r="V594" s="104">
        <v>35983722.520000003</v>
      </c>
      <c r="W594" s="104">
        <v>36682761.990000002</v>
      </c>
      <c r="X594" s="104">
        <v>37395381.390000001</v>
      </c>
      <c r="AA594" s="104">
        <v>130198140.78</v>
      </c>
      <c r="AB594" s="104">
        <v>138204888.49000001</v>
      </c>
      <c r="AC594" s="104">
        <v>132961779.8</v>
      </c>
      <c r="AP594" s="104" t="s">
        <v>113</v>
      </c>
    </row>
    <row r="595" spans="1:42" hidden="1" x14ac:dyDescent="0.2">
      <c r="A595" s="104" t="str">
        <f t="shared" si="28"/>
        <v>Ciudad de México_233/2007</v>
      </c>
      <c r="B595" s="104" t="str">
        <f t="shared" si="29"/>
        <v>Ciudad de México_Dexia Crédito Local México, S.A. de C.V., SOFOM, E.N.R.</v>
      </c>
      <c r="C595" s="104" t="s">
        <v>2070</v>
      </c>
      <c r="D595" s="104" t="str">
        <f t="shared" si="27"/>
        <v>Ciudad de México</v>
      </c>
      <c r="H595" s="104" t="s">
        <v>169</v>
      </c>
      <c r="J595" s="104" t="s">
        <v>755</v>
      </c>
      <c r="K595" s="104" t="s">
        <v>308</v>
      </c>
      <c r="L595" s="104" t="s">
        <v>47</v>
      </c>
      <c r="M595" s="104" t="s">
        <v>113</v>
      </c>
      <c r="N595" s="104" t="s">
        <v>287</v>
      </c>
      <c r="O595" s="104" t="s">
        <v>754</v>
      </c>
      <c r="P595" s="104" t="s">
        <v>1</v>
      </c>
      <c r="Q595" s="104">
        <v>7000000000</v>
      </c>
      <c r="R595" s="104">
        <v>7000000000</v>
      </c>
      <c r="S595" s="104">
        <v>7000000000</v>
      </c>
      <c r="V595" s="104">
        <v>0</v>
      </c>
      <c r="W595" s="104">
        <v>0</v>
      </c>
      <c r="X595" s="104">
        <v>0</v>
      </c>
      <c r="AA595" s="104">
        <v>109732641.67</v>
      </c>
      <c r="AB595" s="104">
        <v>133202086.11</v>
      </c>
      <c r="AC595" s="104">
        <v>156247680.56</v>
      </c>
      <c r="AP595" s="104" t="s">
        <v>113</v>
      </c>
    </row>
    <row r="596" spans="1:42" hidden="1" x14ac:dyDescent="0.2">
      <c r="A596" s="104" t="str">
        <f t="shared" si="28"/>
        <v>Ciudad de México_260/2007</v>
      </c>
      <c r="B596" s="104" t="str">
        <f t="shared" si="29"/>
        <v>Ciudad de México_Banco Nacional de Obras y Servicios Públicos, Sociedad Nacional de Crédito</v>
      </c>
      <c r="C596" s="104" t="s">
        <v>2070</v>
      </c>
      <c r="D596" s="104" t="str">
        <f t="shared" si="27"/>
        <v>Ciudad de México</v>
      </c>
      <c r="H596" s="104" t="s">
        <v>169</v>
      </c>
      <c r="J596" s="104" t="s">
        <v>187</v>
      </c>
      <c r="K596" s="104" t="s">
        <v>294</v>
      </c>
      <c r="L596" s="104" t="s">
        <v>47</v>
      </c>
      <c r="M596" s="104" t="s">
        <v>113</v>
      </c>
      <c r="N596" s="104" t="s">
        <v>287</v>
      </c>
      <c r="O596" s="104" t="s">
        <v>756</v>
      </c>
      <c r="P596" s="104" t="s">
        <v>1</v>
      </c>
      <c r="Q596" s="104">
        <v>4605548704.3900003</v>
      </c>
      <c r="R596" s="104">
        <v>4594878519.9899998</v>
      </c>
      <c r="S596" s="104">
        <v>4583654850.7200003</v>
      </c>
      <c r="V596" s="104">
        <v>10144001.130000001</v>
      </c>
      <c r="W596" s="104">
        <v>10670184.4</v>
      </c>
      <c r="X596" s="104">
        <v>11223669.27</v>
      </c>
      <c r="AA596" s="104">
        <v>70235137.510000005</v>
      </c>
      <c r="AB596" s="104">
        <v>85332075.180000007</v>
      </c>
      <c r="AC596" s="104">
        <v>98097742.400000006</v>
      </c>
      <c r="AP596" s="104" t="s">
        <v>113</v>
      </c>
    </row>
    <row r="597" spans="1:42" hidden="1" x14ac:dyDescent="0.2">
      <c r="A597" s="104" t="str">
        <f t="shared" si="28"/>
        <v>Ciudad de México_261/2007</v>
      </c>
      <c r="B597" s="104" t="str">
        <f t="shared" si="29"/>
        <v>Ciudad de México_Banco Nacional de Obras y Servicios Públicos, Sociedad Nacional de Crédito</v>
      </c>
      <c r="C597" s="104" t="s">
        <v>2070</v>
      </c>
      <c r="D597" s="104" t="str">
        <f t="shared" si="27"/>
        <v>Ciudad de México</v>
      </c>
      <c r="H597" s="104" t="s">
        <v>169</v>
      </c>
      <c r="J597" s="104" t="s">
        <v>187</v>
      </c>
      <c r="K597" s="104" t="s">
        <v>293</v>
      </c>
      <c r="L597" s="104" t="s">
        <v>47</v>
      </c>
      <c r="M597" s="104" t="s">
        <v>113</v>
      </c>
      <c r="N597" s="104" t="s">
        <v>287</v>
      </c>
      <c r="O597" s="104" t="s">
        <v>757</v>
      </c>
      <c r="P597" s="104" t="s">
        <v>1</v>
      </c>
      <c r="Q597" s="104">
        <v>4131550344.6700001</v>
      </c>
      <c r="R597" s="104">
        <v>4118652983.1199999</v>
      </c>
      <c r="S597" s="104">
        <v>4105326146.46</v>
      </c>
      <c r="V597" s="104">
        <v>12481725.140000001</v>
      </c>
      <c r="W597" s="104">
        <v>12897361.550000001</v>
      </c>
      <c r="X597" s="104">
        <v>13326836.66</v>
      </c>
      <c r="AA597" s="104">
        <v>62975341.640000001</v>
      </c>
      <c r="AB597" s="104">
        <v>76446644.060000002</v>
      </c>
      <c r="AC597" s="104">
        <v>87803922.079999998</v>
      </c>
      <c r="AP597" s="104" t="s">
        <v>113</v>
      </c>
    </row>
    <row r="598" spans="1:42" hidden="1" x14ac:dyDescent="0.2">
      <c r="A598" s="104" t="str">
        <f t="shared" si="28"/>
        <v>Ciudad de México_262/2007</v>
      </c>
      <c r="B598" s="104" t="str">
        <f t="shared" si="29"/>
        <v>Ciudad de México_Banco Nacional de Obras y Servicios Públicos, Sociedad Nacional de Crédito</v>
      </c>
      <c r="C598" s="104" t="s">
        <v>2070</v>
      </c>
      <c r="D598" s="104" t="str">
        <f t="shared" si="27"/>
        <v>Ciudad de México</v>
      </c>
      <c r="H598" s="104" t="s">
        <v>169</v>
      </c>
      <c r="J598" s="104" t="s">
        <v>187</v>
      </c>
      <c r="K598" s="104" t="s">
        <v>292</v>
      </c>
      <c r="L598" s="104" t="s">
        <v>47</v>
      </c>
      <c r="M598" s="104" t="s">
        <v>113</v>
      </c>
      <c r="N598" s="104" t="s">
        <v>287</v>
      </c>
      <c r="O598" s="104" t="s">
        <v>652</v>
      </c>
      <c r="P598" s="104" t="s">
        <v>1</v>
      </c>
      <c r="Q598" s="104">
        <v>2954496891.6700001</v>
      </c>
      <c r="R598" s="104">
        <v>2917999852.46</v>
      </c>
      <c r="S598" s="104">
        <v>2917999852.46</v>
      </c>
      <c r="V598" s="104">
        <v>0</v>
      </c>
      <c r="W598" s="104">
        <v>36497039.210000001</v>
      </c>
      <c r="X598" s="104">
        <v>0</v>
      </c>
      <c r="AA598" s="104">
        <v>46290441.770000003</v>
      </c>
      <c r="AB598" s="104">
        <v>55915561.030000001</v>
      </c>
      <c r="AC598" s="104">
        <v>63680272.689999998</v>
      </c>
      <c r="AP598" s="104" t="s">
        <v>113</v>
      </c>
    </row>
    <row r="599" spans="1:42" hidden="1" x14ac:dyDescent="0.2">
      <c r="A599" s="104" t="str">
        <f t="shared" si="28"/>
        <v>Ciudad de México_329/2007</v>
      </c>
      <c r="B599" s="104" t="str">
        <f t="shared" si="29"/>
        <v>Ciudad de México_Deutsche Bank México, S.A.</v>
      </c>
      <c r="C599" s="104" t="s">
        <v>2070</v>
      </c>
      <c r="D599" s="104" t="str">
        <f t="shared" si="27"/>
        <v>Ciudad de México</v>
      </c>
      <c r="H599" s="104" t="s">
        <v>169</v>
      </c>
      <c r="J599" s="104" t="s">
        <v>758</v>
      </c>
      <c r="K599" s="104" t="s">
        <v>312</v>
      </c>
      <c r="L599" s="104" t="s">
        <v>47</v>
      </c>
      <c r="M599" s="104" t="s">
        <v>113</v>
      </c>
      <c r="N599" s="104" t="s">
        <v>287</v>
      </c>
      <c r="O599" s="104" t="s">
        <v>759</v>
      </c>
      <c r="P599" s="104" t="s">
        <v>1</v>
      </c>
      <c r="Q599" s="104">
        <v>575000000</v>
      </c>
      <c r="R599" s="104">
        <v>575000000</v>
      </c>
      <c r="S599" s="104">
        <v>575000000</v>
      </c>
      <c r="V599" s="104">
        <v>0</v>
      </c>
      <c r="W599" s="104">
        <v>0</v>
      </c>
      <c r="X599" s="104">
        <v>0</v>
      </c>
      <c r="AB599" s="104">
        <v>25145069.440000001</v>
      </c>
      <c r="AP599" s="104" t="s">
        <v>113</v>
      </c>
    </row>
    <row r="600" spans="1:42" hidden="1" x14ac:dyDescent="0.2">
      <c r="A600" s="104" t="str">
        <f t="shared" si="28"/>
        <v>Ciudad de México_514/2008</v>
      </c>
      <c r="B600" s="104" t="str">
        <f t="shared" si="29"/>
        <v>Ciudad de México_Banco Nacional de Obras y Servicios Públicos, Sociedad Nacional de Crédito</v>
      </c>
      <c r="C600" s="104" t="s">
        <v>2070</v>
      </c>
      <c r="D600" s="104" t="str">
        <f t="shared" si="27"/>
        <v>Ciudad de México</v>
      </c>
      <c r="H600" s="104" t="s">
        <v>169</v>
      </c>
      <c r="J600" s="104" t="s">
        <v>187</v>
      </c>
      <c r="K600" s="104" t="s">
        <v>295</v>
      </c>
      <c r="L600" s="104" t="s">
        <v>47</v>
      </c>
      <c r="M600" s="104" t="s">
        <v>113</v>
      </c>
      <c r="N600" s="104" t="s">
        <v>287</v>
      </c>
      <c r="O600" s="104" t="s">
        <v>760</v>
      </c>
      <c r="P600" s="104" t="s">
        <v>1</v>
      </c>
      <c r="Q600" s="104">
        <v>64584777.289999999</v>
      </c>
      <c r="R600" s="104">
        <v>62162848.130000003</v>
      </c>
      <c r="S600" s="104">
        <v>59740918.969999999</v>
      </c>
      <c r="V600" s="104">
        <v>2421929.16</v>
      </c>
      <c r="W600" s="104">
        <v>2421929.16</v>
      </c>
      <c r="X600" s="104">
        <v>2421929.16</v>
      </c>
      <c r="AA600" s="104">
        <v>1007887.1</v>
      </c>
      <c r="AB600" s="104">
        <v>1181655.99</v>
      </c>
      <c r="AC600" s="104">
        <v>1309368.07</v>
      </c>
      <c r="AP600" s="104" t="s">
        <v>113</v>
      </c>
    </row>
    <row r="601" spans="1:42" hidden="1" x14ac:dyDescent="0.2">
      <c r="A601" s="104" t="str">
        <f t="shared" si="28"/>
        <v>Ciudad de México_562/2010</v>
      </c>
      <c r="B601" s="104" t="str">
        <f t="shared" si="29"/>
        <v>Ciudad de México_Banco Nacional de Obras y Servicios Públicos, Sociedad Nacional de Crédito</v>
      </c>
      <c r="C601" s="104" t="s">
        <v>2070</v>
      </c>
      <c r="D601" s="104" t="str">
        <f t="shared" si="27"/>
        <v>Ciudad de México</v>
      </c>
      <c r="H601" s="104" t="s">
        <v>169</v>
      </c>
      <c r="J601" s="104" t="s">
        <v>187</v>
      </c>
      <c r="K601" s="104" t="s">
        <v>296</v>
      </c>
      <c r="L601" s="104" t="s">
        <v>47</v>
      </c>
      <c r="M601" s="104" t="s">
        <v>113</v>
      </c>
      <c r="N601" s="104" t="s">
        <v>287</v>
      </c>
      <c r="O601" s="104" t="s">
        <v>706</v>
      </c>
      <c r="P601" s="104" t="s">
        <v>1</v>
      </c>
      <c r="Q601" s="104">
        <v>1007055506.79</v>
      </c>
      <c r="R601" s="104">
        <v>983097172.88</v>
      </c>
      <c r="S601" s="104">
        <v>959138840.12</v>
      </c>
      <c r="V601" s="104">
        <v>23958333.98</v>
      </c>
      <c r="W601" s="104">
        <v>23958333.91</v>
      </c>
      <c r="X601" s="104">
        <v>23958332.760000002</v>
      </c>
      <c r="AA601" s="104">
        <v>22833730.879999999</v>
      </c>
      <c r="AB601" s="104">
        <v>23813208.629999999</v>
      </c>
      <c r="AC601" s="104">
        <v>22496107.52</v>
      </c>
      <c r="AP601" s="104" t="s">
        <v>113</v>
      </c>
    </row>
    <row r="602" spans="1:42" hidden="1" x14ac:dyDescent="0.2">
      <c r="A602" s="104" t="str">
        <f t="shared" si="28"/>
        <v>Ciudad de México_667/2011</v>
      </c>
      <c r="B602" s="104" t="str">
        <f t="shared" si="29"/>
        <v>Ciudad de México_Deutsche Bank México, S.A.</v>
      </c>
      <c r="C602" s="104" t="s">
        <v>2070</v>
      </c>
      <c r="D602" s="104" t="str">
        <f t="shared" si="27"/>
        <v>Ciudad de México</v>
      </c>
      <c r="H602" s="104" t="s">
        <v>169</v>
      </c>
      <c r="J602" s="104" t="s">
        <v>758</v>
      </c>
      <c r="K602" s="104" t="s">
        <v>761</v>
      </c>
      <c r="L602" s="104" t="s">
        <v>47</v>
      </c>
      <c r="M602" s="104" t="s">
        <v>113</v>
      </c>
      <c r="N602" s="104" t="s">
        <v>287</v>
      </c>
      <c r="O602" s="104" t="s">
        <v>762</v>
      </c>
      <c r="P602" s="104" t="s">
        <v>1</v>
      </c>
      <c r="Q602" s="104">
        <v>0</v>
      </c>
      <c r="R602" s="104">
        <v>0</v>
      </c>
      <c r="S602" s="104">
        <v>0</v>
      </c>
      <c r="V602" s="104">
        <v>0</v>
      </c>
      <c r="W602" s="104">
        <v>0</v>
      </c>
      <c r="X602" s="104">
        <v>0</v>
      </c>
      <c r="AP602" s="104" t="s">
        <v>113</v>
      </c>
    </row>
    <row r="603" spans="1:42" hidden="1" x14ac:dyDescent="0.2">
      <c r="A603" s="104" t="str">
        <f t="shared" si="28"/>
        <v>Ciudad de México_721/2011</v>
      </c>
      <c r="B603" s="104" t="str">
        <f t="shared" si="29"/>
        <v>Ciudad de México_Banco Nacional de México, S.A. Integrante del Grupo Financiero Banamex</v>
      </c>
      <c r="C603" s="104" t="s">
        <v>2070</v>
      </c>
      <c r="D603" s="104" t="str">
        <f t="shared" si="27"/>
        <v>Ciudad de México</v>
      </c>
      <c r="H603" s="104" t="s">
        <v>169</v>
      </c>
      <c r="J603" s="104" t="s">
        <v>623</v>
      </c>
      <c r="K603" s="104" t="s">
        <v>309</v>
      </c>
      <c r="L603" s="104" t="s">
        <v>47</v>
      </c>
      <c r="M603" s="104" t="s">
        <v>113</v>
      </c>
      <c r="N603" s="104" t="s">
        <v>287</v>
      </c>
      <c r="O603" s="104" t="s">
        <v>706</v>
      </c>
      <c r="P603" s="104" t="s">
        <v>1</v>
      </c>
      <c r="Q603" s="104">
        <v>752245503</v>
      </c>
      <c r="R603" s="104">
        <v>732035922</v>
      </c>
      <c r="S603" s="104">
        <v>711826341</v>
      </c>
      <c r="V603" s="104">
        <v>20209581</v>
      </c>
      <c r="W603" s="104">
        <v>20209581</v>
      </c>
      <c r="X603" s="104">
        <v>20209581</v>
      </c>
      <c r="AA603" s="104">
        <v>9706027.5600000005</v>
      </c>
      <c r="AB603" s="104">
        <v>10233903.35</v>
      </c>
      <c r="AC603" s="104">
        <v>11888739.98</v>
      </c>
      <c r="AP603" s="104" t="s">
        <v>113</v>
      </c>
    </row>
    <row r="604" spans="1:42" hidden="1" x14ac:dyDescent="0.2">
      <c r="A604" s="104" t="str">
        <f t="shared" si="28"/>
        <v>Ciudad de México_P09-1012161</v>
      </c>
      <c r="B604" s="104" t="str">
        <f t="shared" si="29"/>
        <v>Ciudad de México_Banco Nacional de Obras y Servicios Públicos, Sociedad Nacional de Crédito</v>
      </c>
      <c r="C604" s="104" t="s">
        <v>2070</v>
      </c>
      <c r="D604" s="104" t="str">
        <f t="shared" si="27"/>
        <v>Ciudad de México</v>
      </c>
      <c r="H604" s="104" t="s">
        <v>169</v>
      </c>
      <c r="J604" s="104" t="s">
        <v>187</v>
      </c>
      <c r="K604" s="104" t="s">
        <v>297</v>
      </c>
      <c r="L604" s="104" t="s">
        <v>47</v>
      </c>
      <c r="M604" s="104" t="s">
        <v>113</v>
      </c>
      <c r="N604" s="104" t="s">
        <v>287</v>
      </c>
      <c r="O604" s="104" t="s">
        <v>763</v>
      </c>
      <c r="P604" s="104" t="s">
        <v>1</v>
      </c>
      <c r="Q604" s="104">
        <v>2630306456</v>
      </c>
      <c r="R604" s="104">
        <v>2630306456</v>
      </c>
      <c r="S604" s="104">
        <v>2630306456</v>
      </c>
      <c r="V604" s="104">
        <v>0</v>
      </c>
      <c r="W604" s="104">
        <v>0</v>
      </c>
      <c r="X604" s="104">
        <v>0</v>
      </c>
      <c r="AA604" s="104">
        <v>51487185.439999998</v>
      </c>
      <c r="AB604" s="104">
        <v>54997675.369999997</v>
      </c>
      <c r="AC604" s="104">
        <v>53242430.399999999</v>
      </c>
      <c r="AP604" s="104" t="s">
        <v>113</v>
      </c>
    </row>
    <row r="605" spans="1:42" hidden="1" x14ac:dyDescent="0.2">
      <c r="A605" s="104" t="str">
        <f t="shared" si="28"/>
        <v>Ciudad de México_P09-1112186</v>
      </c>
      <c r="B605" s="104" t="str">
        <f t="shared" si="29"/>
        <v>Ciudad de México_Banco Santander (Mexico), S.A., Institucion de Banca Multiple, Grupo Financiero Santander Mexico</v>
      </c>
      <c r="C605" s="104" t="s">
        <v>2070</v>
      </c>
      <c r="D605" s="104" t="str">
        <f t="shared" si="27"/>
        <v>Ciudad de México</v>
      </c>
      <c r="H605" s="104" t="s">
        <v>169</v>
      </c>
      <c r="J605" s="104" t="s">
        <v>192</v>
      </c>
      <c r="K605" s="104" t="s">
        <v>313</v>
      </c>
      <c r="L605" s="104" t="s">
        <v>47</v>
      </c>
      <c r="M605" s="104" t="s">
        <v>113</v>
      </c>
      <c r="N605" s="104" t="s">
        <v>287</v>
      </c>
      <c r="O605" s="104" t="s">
        <v>764</v>
      </c>
      <c r="P605" s="104" t="s">
        <v>1</v>
      </c>
      <c r="Q605" s="104">
        <v>2500000000</v>
      </c>
      <c r="R605" s="104">
        <v>2500000000</v>
      </c>
      <c r="S605" s="104">
        <v>2500000000</v>
      </c>
      <c r="V605" s="104">
        <v>0</v>
      </c>
      <c r="W605" s="104">
        <v>0</v>
      </c>
      <c r="X605" s="104">
        <v>0</v>
      </c>
      <c r="AB605" s="104">
        <v>86576388.890000001</v>
      </c>
      <c r="AP605" s="104" t="s">
        <v>113</v>
      </c>
    </row>
    <row r="606" spans="1:42" hidden="1" x14ac:dyDescent="0.2">
      <c r="A606" s="104" t="str">
        <f t="shared" si="28"/>
        <v>Ciudad de México_P09-1212219</v>
      </c>
      <c r="B606" s="104" t="str">
        <f t="shared" si="29"/>
        <v>Ciudad de México_Banco Nacional de Obras y Servicios Públicos, Sociedad Nacional de Crédito</v>
      </c>
      <c r="C606" s="104" t="s">
        <v>2070</v>
      </c>
      <c r="D606" s="104" t="str">
        <f t="shared" si="27"/>
        <v>Ciudad de México</v>
      </c>
      <c r="H606" s="104" t="s">
        <v>169</v>
      </c>
      <c r="J606" s="104" t="s">
        <v>187</v>
      </c>
      <c r="K606" s="104" t="s">
        <v>298</v>
      </c>
      <c r="L606" s="104" t="s">
        <v>47</v>
      </c>
      <c r="M606" s="104" t="s">
        <v>113</v>
      </c>
      <c r="N606" s="104" t="s">
        <v>287</v>
      </c>
      <c r="O606" s="104" t="s">
        <v>765</v>
      </c>
      <c r="P606" s="104" t="s">
        <v>1</v>
      </c>
      <c r="Q606" s="104">
        <v>855089820.29999995</v>
      </c>
      <c r="R606" s="104">
        <v>817365269.39999998</v>
      </c>
      <c r="S606" s="104">
        <v>779640718.5</v>
      </c>
      <c r="V606" s="104">
        <v>37724550.899999999</v>
      </c>
      <c r="W606" s="104">
        <v>37724550.899999999</v>
      </c>
      <c r="X606" s="104">
        <v>37724550.899999999</v>
      </c>
      <c r="AA606" s="104">
        <v>14804581.970000001</v>
      </c>
      <c r="AB606" s="104">
        <v>15128980.390000001</v>
      </c>
      <c r="AC606" s="104">
        <v>13985175.66</v>
      </c>
      <c r="AP606" s="104" t="s">
        <v>113</v>
      </c>
    </row>
    <row r="607" spans="1:42" hidden="1" x14ac:dyDescent="0.2">
      <c r="A607" s="104" t="str">
        <f t="shared" si="28"/>
        <v>Ciudad de México_P09-1113146</v>
      </c>
      <c r="B607" s="104" t="str">
        <f t="shared" si="29"/>
        <v>Ciudad de México_Banco Santander (Mexico), S.A., Institucion de Banca Multiple, Grupo Financiero Santander Mexico</v>
      </c>
      <c r="C607" s="104" t="s">
        <v>2070</v>
      </c>
      <c r="D607" s="104" t="str">
        <f t="shared" si="27"/>
        <v>Ciudad de México</v>
      </c>
      <c r="H607" s="104" t="s">
        <v>169</v>
      </c>
      <c r="J607" s="104" t="s">
        <v>192</v>
      </c>
      <c r="K607" s="104" t="s">
        <v>314</v>
      </c>
      <c r="L607" s="104" t="s">
        <v>47</v>
      </c>
      <c r="M607" s="104" t="s">
        <v>113</v>
      </c>
      <c r="N607" s="104" t="s">
        <v>287</v>
      </c>
      <c r="O607" s="104" t="s">
        <v>647</v>
      </c>
      <c r="P607" s="104" t="s">
        <v>1</v>
      </c>
      <c r="Q607" s="104">
        <v>2126874900</v>
      </c>
      <c r="R607" s="104">
        <v>2126874900</v>
      </c>
      <c r="S607" s="104">
        <v>2126874900</v>
      </c>
      <c r="V607" s="104">
        <v>0</v>
      </c>
      <c r="W607" s="104">
        <v>0</v>
      </c>
      <c r="X607" s="104">
        <v>0</v>
      </c>
      <c r="AB607" s="104">
        <v>75805366.230000004</v>
      </c>
      <c r="AP607" s="104" t="s">
        <v>113</v>
      </c>
    </row>
    <row r="608" spans="1:42" hidden="1" x14ac:dyDescent="0.2">
      <c r="A608" s="104" t="str">
        <f t="shared" si="28"/>
        <v>Ciudad de México_P09-1213198</v>
      </c>
      <c r="B608" s="104" t="str">
        <f t="shared" si="29"/>
        <v>Ciudad de México_Banco Nacional de México, S.A. Integrante del Grupo Financiero Banamex</v>
      </c>
      <c r="C608" s="104" t="s">
        <v>2070</v>
      </c>
      <c r="D608" s="104" t="str">
        <f t="shared" si="27"/>
        <v>Ciudad de México</v>
      </c>
      <c r="H608" s="104" t="s">
        <v>169</v>
      </c>
      <c r="J608" s="104" t="s">
        <v>623</v>
      </c>
      <c r="K608" s="104" t="s">
        <v>310</v>
      </c>
      <c r="L608" s="104" t="s">
        <v>47</v>
      </c>
      <c r="M608" s="104" t="s">
        <v>113</v>
      </c>
      <c r="N608" s="104" t="s">
        <v>287</v>
      </c>
      <c r="O608" s="104" t="s">
        <v>766</v>
      </c>
      <c r="P608" s="104" t="s">
        <v>1</v>
      </c>
      <c r="Q608" s="104">
        <v>765624999.5</v>
      </c>
      <c r="R608" s="104">
        <v>656249999.48000002</v>
      </c>
      <c r="S608" s="104">
        <v>546874999.46000004</v>
      </c>
      <c r="V608" s="104">
        <v>109375000.02</v>
      </c>
      <c r="W608" s="104">
        <v>109375000.02</v>
      </c>
      <c r="X608" s="104">
        <v>109375000.02</v>
      </c>
      <c r="AA608" s="104">
        <v>11771484.369999999</v>
      </c>
      <c r="AB608" s="104">
        <v>10916961.800000001</v>
      </c>
      <c r="AC608" s="104">
        <v>9421214.1099999994</v>
      </c>
      <c r="AP608" s="104" t="s">
        <v>113</v>
      </c>
    </row>
    <row r="609" spans="1:42" hidden="1" x14ac:dyDescent="0.2">
      <c r="A609" s="104" t="str">
        <f t="shared" si="28"/>
        <v>Ciudad de México_P09-1213189</v>
      </c>
      <c r="B609" s="104" t="str">
        <f t="shared" si="29"/>
        <v>Ciudad de México_Banco Nacional de Obras y Servicios Públicos, Sociedad Nacional de Crédito</v>
      </c>
      <c r="C609" s="104" t="s">
        <v>2070</v>
      </c>
      <c r="D609" s="104" t="str">
        <f t="shared" si="27"/>
        <v>Ciudad de México</v>
      </c>
      <c r="H609" s="104" t="s">
        <v>169</v>
      </c>
      <c r="J609" s="104" t="s">
        <v>187</v>
      </c>
      <c r="K609" s="104" t="s">
        <v>299</v>
      </c>
      <c r="L609" s="104" t="s">
        <v>47</v>
      </c>
      <c r="M609" s="104" t="s">
        <v>113</v>
      </c>
      <c r="N609" s="104" t="s">
        <v>287</v>
      </c>
      <c r="O609" s="104" t="s">
        <v>767</v>
      </c>
      <c r="P609" s="104" t="s">
        <v>1</v>
      </c>
      <c r="Q609" s="104">
        <v>283896869.99000001</v>
      </c>
      <c r="R609" s="104">
        <v>236957503.28</v>
      </c>
      <c r="S609" s="104">
        <v>190018136.56999999</v>
      </c>
      <c r="V609" s="104">
        <v>46939366.710000001</v>
      </c>
      <c r="W609" s="104">
        <v>46939366.710000001</v>
      </c>
      <c r="X609" s="104">
        <v>46939366.710000001</v>
      </c>
      <c r="AA609" s="104">
        <v>4772960.32</v>
      </c>
      <c r="AB609" s="104">
        <v>4934200.5599999996</v>
      </c>
      <c r="AC609" s="104">
        <v>4679487.74</v>
      </c>
      <c r="AP609" s="104" t="s">
        <v>113</v>
      </c>
    </row>
    <row r="610" spans="1:42" hidden="1" x14ac:dyDescent="0.2">
      <c r="A610" s="104" t="str">
        <f t="shared" si="28"/>
        <v>Ciudad de México_P09-1014157</v>
      </c>
      <c r="B610" s="104" t="str">
        <f t="shared" si="29"/>
        <v>Ciudad de México_Banco Nacional de México, S.A. Integrante del Grupo Financiero Banamex</v>
      </c>
      <c r="C610" s="104" t="s">
        <v>2070</v>
      </c>
      <c r="D610" s="104" t="str">
        <f t="shared" si="27"/>
        <v>Ciudad de México</v>
      </c>
      <c r="H610" s="104" t="s">
        <v>169</v>
      </c>
      <c r="J610" s="104" t="s">
        <v>623</v>
      </c>
      <c r="K610" s="104" t="s">
        <v>315</v>
      </c>
      <c r="L610" s="104" t="s">
        <v>47</v>
      </c>
      <c r="M610" s="104" t="s">
        <v>113</v>
      </c>
      <c r="N610" s="104" t="s">
        <v>287</v>
      </c>
      <c r="O610" s="104" t="s">
        <v>764</v>
      </c>
      <c r="P610" s="104" t="s">
        <v>1</v>
      </c>
      <c r="Q610" s="104">
        <v>2500000000</v>
      </c>
      <c r="R610" s="104">
        <v>2500000000</v>
      </c>
      <c r="S610" s="104">
        <v>2500000000</v>
      </c>
      <c r="V610" s="104">
        <v>0</v>
      </c>
      <c r="W610" s="104">
        <v>0</v>
      </c>
      <c r="X610" s="104">
        <v>0</v>
      </c>
      <c r="AB610" s="104">
        <v>81141666.670000002</v>
      </c>
      <c r="AP610" s="104" t="s">
        <v>113</v>
      </c>
    </row>
    <row r="611" spans="1:42" hidden="1" x14ac:dyDescent="0.2">
      <c r="A611" s="104" t="str">
        <f t="shared" si="28"/>
        <v>Ciudad de México_P09-1214242</v>
      </c>
      <c r="B611" s="104" t="str">
        <f t="shared" si="29"/>
        <v>Ciudad de México_BBVA Bancomer, S.A., Institución de Banca Múltiple, Grupo Financiero BBVA Bancomer</v>
      </c>
      <c r="C611" s="104" t="s">
        <v>2070</v>
      </c>
      <c r="D611" s="104" t="str">
        <f t="shared" si="27"/>
        <v>Ciudad de México</v>
      </c>
      <c r="H611" s="104" t="s">
        <v>169</v>
      </c>
      <c r="J611" s="104" t="s">
        <v>195</v>
      </c>
      <c r="K611" s="104" t="s">
        <v>305</v>
      </c>
      <c r="L611" s="104" t="s">
        <v>47</v>
      </c>
      <c r="M611" s="104" t="s">
        <v>113</v>
      </c>
      <c r="N611" s="104" t="s">
        <v>287</v>
      </c>
      <c r="O611" s="104" t="s">
        <v>764</v>
      </c>
      <c r="P611" s="104" t="s">
        <v>1</v>
      </c>
      <c r="Q611" s="104">
        <v>859374999.78999996</v>
      </c>
      <c r="R611" s="104">
        <v>781249999.77999997</v>
      </c>
      <c r="S611" s="104">
        <v>703124999.76999998</v>
      </c>
      <c r="V611" s="104">
        <v>78125000.010000005</v>
      </c>
      <c r="W611" s="104">
        <v>78125000.010000005</v>
      </c>
      <c r="X611" s="104">
        <v>78125000.010000005</v>
      </c>
      <c r="AA611" s="104">
        <v>12815212.67</v>
      </c>
      <c r="AB611" s="104">
        <v>12503255.210000001</v>
      </c>
      <c r="AC611" s="104">
        <v>10960105.609999999</v>
      </c>
      <c r="AP611" s="104" t="s">
        <v>113</v>
      </c>
    </row>
    <row r="612" spans="1:42" hidden="1" x14ac:dyDescent="0.2">
      <c r="A612" s="104" t="str">
        <f t="shared" si="28"/>
        <v>Ciudad de México_P09-1214244</v>
      </c>
      <c r="B612" s="104" t="str">
        <f t="shared" si="29"/>
        <v>Ciudad de México_Banco Nacional de Obras y Servicios Públicos, Sociedad Nacional de Crédito</v>
      </c>
      <c r="C612" s="104" t="s">
        <v>2070</v>
      </c>
      <c r="D612" s="104" t="str">
        <f t="shared" si="27"/>
        <v>Ciudad de México</v>
      </c>
      <c r="H612" s="104" t="s">
        <v>169</v>
      </c>
      <c r="J612" s="104" t="s">
        <v>187</v>
      </c>
      <c r="K612" s="104" t="s">
        <v>300</v>
      </c>
      <c r="L612" s="104" t="s">
        <v>47</v>
      </c>
      <c r="M612" s="104" t="s">
        <v>113</v>
      </c>
      <c r="N612" s="104" t="s">
        <v>287</v>
      </c>
      <c r="O612" s="104" t="s">
        <v>764</v>
      </c>
      <c r="P612" s="104" t="s">
        <v>1</v>
      </c>
      <c r="Q612" s="104">
        <v>1157055136.3900001</v>
      </c>
      <c r="R612" s="104">
        <v>1119325077.5799999</v>
      </c>
      <c r="S612" s="104">
        <v>1081595018.77</v>
      </c>
      <c r="V612" s="104">
        <v>37730058.810000002</v>
      </c>
      <c r="W612" s="104">
        <v>37730058.810000002</v>
      </c>
      <c r="X612" s="104">
        <v>37730058.810000002</v>
      </c>
      <c r="AA612" s="104">
        <v>18028467.649999999</v>
      </c>
      <c r="AB612" s="104">
        <v>21236864.920000002</v>
      </c>
      <c r="AC612" s="104">
        <v>23650874.809999999</v>
      </c>
      <c r="AP612" s="104" t="s">
        <v>113</v>
      </c>
    </row>
    <row r="613" spans="1:42" hidden="1" x14ac:dyDescent="0.2">
      <c r="A613" s="104" t="str">
        <f t="shared" si="28"/>
        <v>Ciudad de México_P09-0915121</v>
      </c>
      <c r="B613" s="104" t="str">
        <f t="shared" si="29"/>
        <v>Ciudad de México_Banco Nacional de México, S.A. Integrante del Grupo Financiero Banamex</v>
      </c>
      <c r="C613" s="104" t="s">
        <v>2070</v>
      </c>
      <c r="D613" s="104" t="str">
        <f t="shared" si="27"/>
        <v>Ciudad de México</v>
      </c>
      <c r="H613" s="104" t="s">
        <v>169</v>
      </c>
      <c r="J613" s="104" t="s">
        <v>623</v>
      </c>
      <c r="K613" s="104" t="s">
        <v>316</v>
      </c>
      <c r="L613" s="104" t="s">
        <v>47</v>
      </c>
      <c r="M613" s="104" t="s">
        <v>113</v>
      </c>
      <c r="N613" s="104" t="s">
        <v>287</v>
      </c>
      <c r="O613" s="104" t="s">
        <v>713</v>
      </c>
      <c r="P613" s="104" t="s">
        <v>1</v>
      </c>
      <c r="Q613" s="104">
        <v>2500000000</v>
      </c>
      <c r="R613" s="104">
        <v>2500000000</v>
      </c>
      <c r="S613" s="104">
        <v>2500000000</v>
      </c>
      <c r="V613" s="104">
        <v>0</v>
      </c>
      <c r="W613" s="104">
        <v>0</v>
      </c>
      <c r="X613" s="104">
        <v>0</v>
      </c>
      <c r="AA613" s="104">
        <v>84680555.560000002</v>
      </c>
      <c r="AC613" s="104">
        <v>84680555.560000002</v>
      </c>
      <c r="AP613" s="104" t="s">
        <v>113</v>
      </c>
    </row>
    <row r="614" spans="1:42" hidden="1" x14ac:dyDescent="0.2">
      <c r="A614" s="104" t="str">
        <f t="shared" si="28"/>
        <v>Ciudad de México_P09-1215163</v>
      </c>
      <c r="B614" s="104" t="str">
        <f t="shared" si="29"/>
        <v>Ciudad de México_Banco Santander (Mexico), S.A., Institucion de Banca Multiple, Grupo Financiero Santander Mexico</v>
      </c>
      <c r="C614" s="104" t="s">
        <v>2070</v>
      </c>
      <c r="D614" s="104" t="str">
        <f t="shared" si="27"/>
        <v>Ciudad de México</v>
      </c>
      <c r="H614" s="104" t="s">
        <v>169</v>
      </c>
      <c r="J614" s="104" t="s">
        <v>192</v>
      </c>
      <c r="K614" s="104" t="s">
        <v>311</v>
      </c>
      <c r="L614" s="104" t="s">
        <v>47</v>
      </c>
      <c r="M614" s="104" t="s">
        <v>113</v>
      </c>
      <c r="N614" s="104" t="s">
        <v>287</v>
      </c>
      <c r="O614" s="104" t="s">
        <v>768</v>
      </c>
      <c r="P614" s="104" t="s">
        <v>1</v>
      </c>
      <c r="Q614" s="104">
        <v>525000000.17000002</v>
      </c>
      <c r="R614" s="104">
        <v>350000000.18000001</v>
      </c>
      <c r="S614" s="104">
        <v>175000000.19</v>
      </c>
      <c r="V614" s="104">
        <v>174999999.99000001</v>
      </c>
      <c r="W614" s="104">
        <v>174999999.99000001</v>
      </c>
      <c r="X614" s="104">
        <v>174999999.99000001</v>
      </c>
      <c r="AA614" s="104">
        <v>9810078.3800000008</v>
      </c>
      <c r="AB614" s="104">
        <v>8626146.1799999997</v>
      </c>
      <c r="AC614" s="104">
        <v>6304500.5800000001</v>
      </c>
      <c r="AP614" s="104" t="s">
        <v>113</v>
      </c>
    </row>
    <row r="615" spans="1:42" hidden="1" x14ac:dyDescent="0.2">
      <c r="A615" s="104" t="str">
        <f t="shared" si="28"/>
        <v>Ciudad de México_P09-1215162</v>
      </c>
      <c r="B615" s="104" t="str">
        <f t="shared" si="29"/>
        <v>Ciudad de México_Banco Nacional de Obras y Servicios Públicos, Sociedad Nacional de Crédito</v>
      </c>
      <c r="C615" s="104" t="s">
        <v>2070</v>
      </c>
      <c r="D615" s="104" t="str">
        <f t="shared" si="27"/>
        <v>Ciudad de México</v>
      </c>
      <c r="H615" s="104" t="s">
        <v>169</v>
      </c>
      <c r="J615" s="104" t="s">
        <v>187</v>
      </c>
      <c r="K615" s="104" t="s">
        <v>301</v>
      </c>
      <c r="L615" s="104" t="s">
        <v>47</v>
      </c>
      <c r="M615" s="104" t="s">
        <v>113</v>
      </c>
      <c r="N615" s="104" t="s">
        <v>287</v>
      </c>
      <c r="O615" s="104" t="s">
        <v>657</v>
      </c>
      <c r="P615" s="104" t="s">
        <v>1</v>
      </c>
      <c r="Q615" s="104">
        <v>357752242.47000003</v>
      </c>
      <c r="R615" s="104">
        <v>286095151.52999997</v>
      </c>
      <c r="S615" s="104">
        <v>214438060.59</v>
      </c>
      <c r="V615" s="104">
        <v>71657090.939999998</v>
      </c>
      <c r="W615" s="104">
        <v>71657090.939999998</v>
      </c>
      <c r="X615" s="104">
        <v>71657090.939999998</v>
      </c>
      <c r="AA615" s="104">
        <v>6229315.9100000001</v>
      </c>
      <c r="AB615" s="104">
        <v>6214124.1200000001</v>
      </c>
      <c r="AC615" s="104">
        <v>5592475.9400000004</v>
      </c>
      <c r="AP615" s="104" t="s">
        <v>113</v>
      </c>
    </row>
    <row r="616" spans="1:42" hidden="1" x14ac:dyDescent="0.2">
      <c r="A616" s="104" t="str">
        <f t="shared" si="28"/>
        <v>Ciudad de México_P09-1216054</v>
      </c>
      <c r="B616" s="104" t="str">
        <f t="shared" si="29"/>
        <v>Ciudad de México_HSBC México, S.A., Institución de Banca Múltiple, Grupo Financiero HSBC</v>
      </c>
      <c r="C616" s="104" t="s">
        <v>2070</v>
      </c>
      <c r="D616" s="104" t="str">
        <f t="shared" si="27"/>
        <v>Ciudad de México</v>
      </c>
      <c r="H616" s="104" t="s">
        <v>169</v>
      </c>
      <c r="J616" s="104" t="s">
        <v>119</v>
      </c>
      <c r="K616" s="104" t="s">
        <v>317</v>
      </c>
      <c r="L616" s="104" t="s">
        <v>47</v>
      </c>
      <c r="M616" s="104" t="s">
        <v>113</v>
      </c>
      <c r="N616" s="104" t="s">
        <v>287</v>
      </c>
      <c r="O616" s="104" t="s">
        <v>769</v>
      </c>
      <c r="P616" s="104" t="s">
        <v>1</v>
      </c>
      <c r="Q616" s="104">
        <v>0</v>
      </c>
      <c r="R616" s="104">
        <v>0</v>
      </c>
      <c r="S616" s="104">
        <v>0</v>
      </c>
      <c r="V616" s="104">
        <v>0</v>
      </c>
      <c r="W616" s="104">
        <v>0</v>
      </c>
      <c r="X616" s="104">
        <v>0</v>
      </c>
      <c r="AP616" s="104" t="s">
        <v>113</v>
      </c>
    </row>
    <row r="617" spans="1:42" hidden="1" x14ac:dyDescent="0.2">
      <c r="A617" s="104" t="str">
        <f t="shared" si="28"/>
        <v>Ciudad de México_P09-1216083</v>
      </c>
      <c r="B617" s="104" t="str">
        <f t="shared" si="29"/>
        <v>Ciudad de México_BBVA Bancomer, S.A., Institución de Banca Múltiple, Grupo Financiero BBVA Bancomer</v>
      </c>
      <c r="C617" s="104" t="s">
        <v>2070</v>
      </c>
      <c r="D617" s="104" t="str">
        <f t="shared" si="27"/>
        <v>Ciudad de México</v>
      </c>
      <c r="H617" s="104" t="s">
        <v>169</v>
      </c>
      <c r="J617" s="104" t="s">
        <v>195</v>
      </c>
      <c r="K617" s="104" t="s">
        <v>306</v>
      </c>
      <c r="L617" s="104" t="s">
        <v>47</v>
      </c>
      <c r="M617" s="104" t="s">
        <v>113</v>
      </c>
      <c r="N617" s="104" t="s">
        <v>287</v>
      </c>
      <c r="O617" s="104" t="s">
        <v>647</v>
      </c>
      <c r="P617" s="104" t="s">
        <v>1</v>
      </c>
      <c r="Q617" s="104">
        <v>874999999.83000004</v>
      </c>
      <c r="R617" s="104">
        <v>749999999.82000005</v>
      </c>
      <c r="S617" s="104">
        <v>624999999.80999994</v>
      </c>
      <c r="V617" s="104">
        <v>125000000.01000001</v>
      </c>
      <c r="W617" s="104">
        <v>125000000.01000001</v>
      </c>
      <c r="X617" s="104">
        <v>125000000.01000001</v>
      </c>
      <c r="AA617" s="104">
        <v>17882812.5</v>
      </c>
      <c r="AB617" s="104">
        <v>16584652.77</v>
      </c>
      <c r="AC617" s="104">
        <v>13626261.57</v>
      </c>
      <c r="AP617" s="104" t="s">
        <v>113</v>
      </c>
    </row>
    <row r="618" spans="1:42" hidden="1" x14ac:dyDescent="0.2">
      <c r="A618" s="104" t="str">
        <f t="shared" si="28"/>
        <v>Ciudad de México_P09-1216082</v>
      </c>
      <c r="B618" s="104" t="str">
        <f t="shared" si="29"/>
        <v>Ciudad de México_BBVA Bancomer, S.A., Institución de Banca Múltiple, Grupo Financiero BBVA Bancomer</v>
      </c>
      <c r="C618" s="104" t="s">
        <v>2070</v>
      </c>
      <c r="D618" s="104" t="str">
        <f t="shared" si="27"/>
        <v>Ciudad de México</v>
      </c>
      <c r="H618" s="104" t="s">
        <v>169</v>
      </c>
      <c r="J618" s="104" t="s">
        <v>195</v>
      </c>
      <c r="K618" s="104" t="s">
        <v>307</v>
      </c>
      <c r="L618" s="104" t="s">
        <v>47</v>
      </c>
      <c r="M618" s="104" t="s">
        <v>113</v>
      </c>
      <c r="N618" s="104" t="s">
        <v>287</v>
      </c>
      <c r="O618" s="104" t="s">
        <v>647</v>
      </c>
      <c r="P618" s="104" t="s">
        <v>1</v>
      </c>
      <c r="Q618" s="104">
        <v>2089285714.1400001</v>
      </c>
      <c r="R618" s="104">
        <v>2035714285.5599999</v>
      </c>
      <c r="S618" s="104">
        <v>1982142856.98</v>
      </c>
      <c r="V618" s="104">
        <v>53571428.579999998</v>
      </c>
      <c r="W618" s="104">
        <v>53571428.579999998</v>
      </c>
      <c r="X618" s="104">
        <v>53571428.579999998</v>
      </c>
      <c r="AA618" s="104">
        <v>42702410.710000001</v>
      </c>
      <c r="AB618" s="104">
        <v>44451607.130000003</v>
      </c>
      <c r="AC618" s="104">
        <v>41911398.810000002</v>
      </c>
      <c r="AP618" s="104" t="s">
        <v>113</v>
      </c>
    </row>
    <row r="619" spans="1:42" hidden="1" x14ac:dyDescent="0.2">
      <c r="A619" s="104" t="str">
        <f t="shared" si="28"/>
        <v>Ciudad de México_P09-0917056</v>
      </c>
      <c r="B619" s="104" t="str">
        <f t="shared" si="29"/>
        <v>Ciudad de México_HSBC México, S.A., Institución de Banca Múltiple, Grupo Financiero HSBC</v>
      </c>
      <c r="C619" s="104" t="s">
        <v>2070</v>
      </c>
      <c r="D619" s="104" t="str">
        <f t="shared" si="27"/>
        <v>Ciudad de México</v>
      </c>
      <c r="H619" s="104" t="s">
        <v>169</v>
      </c>
      <c r="J619" s="104" t="s">
        <v>119</v>
      </c>
      <c r="K619" s="104" t="s">
        <v>318</v>
      </c>
      <c r="L619" s="104" t="s">
        <v>47</v>
      </c>
      <c r="M619" s="104" t="s">
        <v>113</v>
      </c>
      <c r="N619" s="104" t="s">
        <v>287</v>
      </c>
      <c r="O619" s="104" t="s">
        <v>762</v>
      </c>
      <c r="P619" s="104" t="s">
        <v>1</v>
      </c>
      <c r="Q619" s="104">
        <v>2000000000</v>
      </c>
      <c r="R619" s="104">
        <v>2000000000</v>
      </c>
      <c r="S619" s="104">
        <v>2000000000</v>
      </c>
      <c r="V619" s="104">
        <v>0</v>
      </c>
      <c r="W619" s="104">
        <v>0</v>
      </c>
      <c r="X619" s="104">
        <v>0</v>
      </c>
      <c r="AA619" s="104">
        <v>76844444.439999998</v>
      </c>
      <c r="AC619" s="104">
        <v>76844444.439999998</v>
      </c>
      <c r="AP619" s="104" t="s">
        <v>113</v>
      </c>
    </row>
    <row r="620" spans="1:42" hidden="1" x14ac:dyDescent="0.2">
      <c r="A620" s="104" t="str">
        <f t="shared" si="28"/>
        <v>Ciudad de México_P09-1217133</v>
      </c>
      <c r="B620" s="104" t="str">
        <f t="shared" si="29"/>
        <v>Ciudad de México_HSBC México, S.A., Institución de Banca Múltiple, Grupo Financiero HSBC</v>
      </c>
      <c r="C620" s="104" t="s">
        <v>2070</v>
      </c>
      <c r="D620" s="104" t="str">
        <f t="shared" si="27"/>
        <v>Ciudad de México</v>
      </c>
      <c r="H620" s="104" t="s">
        <v>169</v>
      </c>
      <c r="J620" s="104" t="s">
        <v>119</v>
      </c>
      <c r="K620" s="104" t="s">
        <v>320</v>
      </c>
      <c r="L620" s="104" t="s">
        <v>47</v>
      </c>
      <c r="M620" s="104" t="s">
        <v>113</v>
      </c>
      <c r="N620" s="104" t="s">
        <v>287</v>
      </c>
      <c r="O620" s="104" t="s">
        <v>764</v>
      </c>
      <c r="P620" s="104" t="s">
        <v>1</v>
      </c>
      <c r="Q620" s="104">
        <v>982142857.24000001</v>
      </c>
      <c r="R620" s="104">
        <v>892857142.96000004</v>
      </c>
      <c r="S620" s="104">
        <v>803571428.67999995</v>
      </c>
      <c r="V620" s="104">
        <v>89285714.280000001</v>
      </c>
      <c r="W620" s="104">
        <v>89285714.280000001</v>
      </c>
      <c r="X620" s="104">
        <v>89285714.280000001</v>
      </c>
      <c r="AA620" s="104">
        <v>19001537.710000001</v>
      </c>
      <c r="AB620" s="104">
        <v>18538988.100000001</v>
      </c>
      <c r="AC620" s="104">
        <v>16250909.390000001</v>
      </c>
      <c r="AP620" s="104" t="s">
        <v>113</v>
      </c>
    </row>
    <row r="621" spans="1:42" hidden="1" x14ac:dyDescent="0.2">
      <c r="A621" s="104" t="str">
        <f t="shared" si="28"/>
        <v>Ciudad de México_P09-1217134</v>
      </c>
      <c r="B621" s="104" t="str">
        <f t="shared" si="29"/>
        <v>Ciudad de México_Banco Nacional de Obras y Servicios Públicos, Sociedad Nacional de Crédito</v>
      </c>
      <c r="C621" s="104" t="s">
        <v>2070</v>
      </c>
      <c r="D621" s="104" t="str">
        <f t="shared" si="27"/>
        <v>Ciudad de México</v>
      </c>
      <c r="H621" s="104" t="s">
        <v>169</v>
      </c>
      <c r="J621" s="104" t="s">
        <v>187</v>
      </c>
      <c r="K621" s="104" t="s">
        <v>319</v>
      </c>
      <c r="L621" s="104" t="s">
        <v>47</v>
      </c>
      <c r="M621" s="104" t="s">
        <v>113</v>
      </c>
      <c r="N621" s="104" t="s">
        <v>287</v>
      </c>
      <c r="O621" s="104" t="s">
        <v>770</v>
      </c>
      <c r="P621" s="104" t="s">
        <v>1</v>
      </c>
      <c r="Q621" s="104">
        <v>988182949.05999994</v>
      </c>
      <c r="R621" s="104">
        <v>965201950.24000001</v>
      </c>
      <c r="S621" s="104">
        <v>942220951.41999996</v>
      </c>
      <c r="V621" s="104">
        <v>22980998.82</v>
      </c>
      <c r="W621" s="104">
        <v>22980998.82</v>
      </c>
      <c r="X621" s="104">
        <v>22980998.82</v>
      </c>
      <c r="AA621" s="104">
        <v>15254870.27</v>
      </c>
      <c r="AB621" s="104">
        <v>18147105.300000001</v>
      </c>
      <c r="AC621" s="104">
        <v>20420737.949999999</v>
      </c>
      <c r="AP621" s="104" t="s">
        <v>113</v>
      </c>
    </row>
    <row r="622" spans="1:42" hidden="1" x14ac:dyDescent="0.2">
      <c r="A622" s="104" t="str">
        <f t="shared" si="28"/>
        <v>Ciudad de México_P09-1118104</v>
      </c>
      <c r="B622" s="104" t="str">
        <f t="shared" si="29"/>
        <v>Ciudad de México_Banco Santander (Mexico), S.A., Institucion de Banca Multiple, Grupo Financiero Santander Mexico</v>
      </c>
      <c r="C622" s="104" t="s">
        <v>2070</v>
      </c>
      <c r="D622" s="104" t="str">
        <f t="shared" si="27"/>
        <v>Ciudad de México</v>
      </c>
      <c r="H622" s="104" t="s">
        <v>169</v>
      </c>
      <c r="J622" s="104" t="s">
        <v>192</v>
      </c>
      <c r="K622" s="104" t="s">
        <v>324</v>
      </c>
      <c r="L622" s="104" t="s">
        <v>47</v>
      </c>
      <c r="M622" s="104" t="s">
        <v>113</v>
      </c>
      <c r="N622" s="104" t="s">
        <v>287</v>
      </c>
      <c r="O622" s="104" t="s">
        <v>706</v>
      </c>
      <c r="P622" s="104" t="s">
        <v>1</v>
      </c>
      <c r="Q622" s="104">
        <v>1100000000</v>
      </c>
      <c r="R622" s="104">
        <v>1100000000</v>
      </c>
      <c r="S622" s="104">
        <v>1100000000</v>
      </c>
      <c r="V622" s="104">
        <v>0</v>
      </c>
      <c r="W622" s="104">
        <v>0</v>
      </c>
      <c r="X622" s="104">
        <v>0</v>
      </c>
      <c r="AB622" s="104">
        <v>55221833.329999998</v>
      </c>
      <c r="AP622" s="104" t="s">
        <v>113</v>
      </c>
    </row>
    <row r="623" spans="1:42" hidden="1" x14ac:dyDescent="0.2">
      <c r="A623" s="104" t="str">
        <f t="shared" si="28"/>
        <v>Ciudad de México_P09-1218138</v>
      </c>
      <c r="B623" s="104" t="str">
        <f t="shared" si="29"/>
        <v>Ciudad de México_Banco Santander (Mexico), S.A., Institucion de Banca Multiple, Grupo Financiero Santander Mexico</v>
      </c>
      <c r="C623" s="104" t="s">
        <v>2070</v>
      </c>
      <c r="D623" s="104" t="str">
        <f t="shared" si="27"/>
        <v>Ciudad de México</v>
      </c>
      <c r="H623" s="104" t="s">
        <v>169</v>
      </c>
      <c r="J623" s="104" t="s">
        <v>192</v>
      </c>
      <c r="K623" s="104" t="s">
        <v>323</v>
      </c>
      <c r="L623" s="104" t="s">
        <v>47</v>
      </c>
      <c r="M623" s="104" t="s">
        <v>113</v>
      </c>
      <c r="N623" s="104" t="s">
        <v>287</v>
      </c>
      <c r="O623" s="104" t="s">
        <v>771</v>
      </c>
      <c r="P623" s="104" t="s">
        <v>1</v>
      </c>
      <c r="Q623" s="104">
        <v>1800000000.0599999</v>
      </c>
      <c r="R623" s="104">
        <v>1733333333.4000001</v>
      </c>
      <c r="S623" s="104">
        <v>1666666666.74</v>
      </c>
      <c r="V623" s="104">
        <v>66666666.659999996</v>
      </c>
      <c r="W623" s="104">
        <v>66666666.659999996</v>
      </c>
      <c r="X623" s="104">
        <v>66666666.659999996</v>
      </c>
      <c r="AA623" s="104">
        <v>43063425.93</v>
      </c>
      <c r="AB623" s="104">
        <v>44319074.079999998</v>
      </c>
      <c r="AC623" s="104">
        <v>41283117.289999999</v>
      </c>
      <c r="AP623" s="104" t="s">
        <v>113</v>
      </c>
    </row>
    <row r="624" spans="1:42" hidden="1" x14ac:dyDescent="0.2">
      <c r="A624" s="104" t="str">
        <f t="shared" si="28"/>
        <v>Ciudad de México_P09-1218140</v>
      </c>
      <c r="B624" s="104" t="str">
        <f t="shared" si="29"/>
        <v>Ciudad de México_BBVA Bancomer, S.A., Institución de Banca Múltiple, Grupo Financiero BBVA Bancomer</v>
      </c>
      <c r="C624" s="104" t="s">
        <v>2070</v>
      </c>
      <c r="D624" s="104" t="str">
        <f t="shared" si="27"/>
        <v>Ciudad de México</v>
      </c>
      <c r="H624" s="104" t="s">
        <v>169</v>
      </c>
      <c r="J624" s="104" t="s">
        <v>195</v>
      </c>
      <c r="K624" s="104" t="s">
        <v>321</v>
      </c>
      <c r="L624" s="104" t="s">
        <v>47</v>
      </c>
      <c r="M624" s="104" t="s">
        <v>113</v>
      </c>
      <c r="N624" s="104" t="s">
        <v>287</v>
      </c>
      <c r="O624" s="104" t="s">
        <v>647</v>
      </c>
      <c r="P624" s="104" t="s">
        <v>1</v>
      </c>
      <c r="Q624" s="104">
        <v>2249999999.9400001</v>
      </c>
      <c r="R624" s="104">
        <v>2166666666.5999999</v>
      </c>
      <c r="S624" s="104">
        <v>2083333333.26</v>
      </c>
      <c r="V624" s="104">
        <v>83333333.340000004</v>
      </c>
      <c r="W624" s="104">
        <v>83333333.340000004</v>
      </c>
      <c r="X624" s="104">
        <v>83333333.340000004</v>
      </c>
      <c r="AA624" s="104">
        <v>51405555.560000002</v>
      </c>
      <c r="AB624" s="104">
        <v>52904444.450000003</v>
      </c>
      <c r="AC624" s="104">
        <v>49280370.369999997</v>
      </c>
      <c r="AP624" s="104" t="s">
        <v>113</v>
      </c>
    </row>
    <row r="625" spans="1:42" hidden="1" x14ac:dyDescent="0.2">
      <c r="A625" s="104" t="str">
        <f t="shared" si="28"/>
        <v>Ciudad de México_P09-1218139</v>
      </c>
      <c r="B625" s="104" t="str">
        <f t="shared" si="29"/>
        <v>Ciudad de México_HSBC México, S.A., Institución de Banca Múltiple, Grupo Financiero HSBC</v>
      </c>
      <c r="C625" s="104" t="s">
        <v>2070</v>
      </c>
      <c r="D625" s="104" t="str">
        <f t="shared" si="27"/>
        <v>Ciudad de México</v>
      </c>
      <c r="H625" s="104" t="s">
        <v>169</v>
      </c>
      <c r="J625" s="104" t="s">
        <v>119</v>
      </c>
      <c r="K625" s="104" t="s">
        <v>322</v>
      </c>
      <c r="L625" s="104" t="s">
        <v>47</v>
      </c>
      <c r="M625" s="104" t="s">
        <v>113</v>
      </c>
      <c r="N625" s="104" t="s">
        <v>287</v>
      </c>
      <c r="O625" s="104" t="s">
        <v>512</v>
      </c>
      <c r="P625" s="104" t="s">
        <v>1</v>
      </c>
      <c r="Q625" s="104">
        <v>878186549.88999999</v>
      </c>
      <c r="R625" s="104">
        <v>845661122.11000001</v>
      </c>
      <c r="S625" s="104">
        <v>813135694.33000004</v>
      </c>
      <c r="V625" s="104">
        <v>32525427.780000001</v>
      </c>
      <c r="W625" s="104">
        <v>32525427.780000001</v>
      </c>
      <c r="X625" s="104">
        <v>32525427.780000001</v>
      </c>
      <c r="AA625" s="104">
        <v>21273843.289999999</v>
      </c>
      <c r="AB625" s="104">
        <v>21894148.370000001</v>
      </c>
      <c r="AC625" s="104">
        <v>20394349.710000001</v>
      </c>
      <c r="AP625" s="104" t="s">
        <v>113</v>
      </c>
    </row>
    <row r="626" spans="1:42" hidden="1" x14ac:dyDescent="0.2">
      <c r="A626" s="104" t="str">
        <f t="shared" si="28"/>
        <v>Ciudad de México_P09-1219057</v>
      </c>
      <c r="B626" s="104" t="str">
        <f t="shared" si="29"/>
        <v>Ciudad de México_Banco Nacional de México, S.A. Integrante del Grupo Financiero Banamex</v>
      </c>
      <c r="C626" s="104" t="s">
        <v>2070</v>
      </c>
      <c r="D626" s="104" t="str">
        <f t="shared" si="27"/>
        <v>Ciudad de México</v>
      </c>
      <c r="H626" s="104" t="s">
        <v>169</v>
      </c>
      <c r="J626" s="104" t="s">
        <v>623</v>
      </c>
      <c r="K626" s="104" t="s">
        <v>329</v>
      </c>
      <c r="L626" s="104" t="s">
        <v>47</v>
      </c>
      <c r="M626" s="104" t="s">
        <v>113</v>
      </c>
      <c r="N626" s="104" t="s">
        <v>287</v>
      </c>
      <c r="O626" s="104" t="s">
        <v>762</v>
      </c>
      <c r="P626" s="104" t="s">
        <v>1</v>
      </c>
      <c r="Q626" s="104">
        <v>1500000000</v>
      </c>
      <c r="R626" s="104">
        <v>1500000000</v>
      </c>
      <c r="S626" s="104">
        <v>1500000000</v>
      </c>
      <c r="V626" s="104">
        <v>0</v>
      </c>
      <c r="W626" s="104">
        <v>0</v>
      </c>
      <c r="X626" s="104">
        <v>0</v>
      </c>
      <c r="AB626" s="104">
        <v>59301666.670000002</v>
      </c>
      <c r="AP626" s="104" t="s">
        <v>113</v>
      </c>
    </row>
    <row r="627" spans="1:42" hidden="1" x14ac:dyDescent="0.2">
      <c r="A627" s="104" t="str">
        <f t="shared" si="28"/>
        <v>Ciudad de México_P09-1219069</v>
      </c>
      <c r="B627" s="104" t="str">
        <f t="shared" si="29"/>
        <v>Ciudad de México_Banco Nacional de Obras y Servicios Públicos, Sociedad Nacional de Crédito</v>
      </c>
      <c r="C627" s="104" t="s">
        <v>2070</v>
      </c>
      <c r="D627" s="104" t="str">
        <f t="shared" si="27"/>
        <v>Ciudad de México</v>
      </c>
      <c r="H627" s="104" t="s">
        <v>169</v>
      </c>
      <c r="J627" s="104" t="s">
        <v>187</v>
      </c>
      <c r="K627" s="104" t="s">
        <v>325</v>
      </c>
      <c r="L627" s="104" t="s">
        <v>47</v>
      </c>
      <c r="M627" s="104" t="s">
        <v>113</v>
      </c>
      <c r="N627" s="104" t="s">
        <v>287</v>
      </c>
      <c r="O627" s="104" t="s">
        <v>762</v>
      </c>
      <c r="P627" s="104" t="s">
        <v>1</v>
      </c>
      <c r="Q627" s="104">
        <v>1692543097.8499999</v>
      </c>
      <c r="R627" s="104">
        <v>1625350769.6500001</v>
      </c>
      <c r="S627" s="104">
        <v>1556122446.72</v>
      </c>
      <c r="V627" s="104">
        <v>65216211.770000003</v>
      </c>
      <c r="W627" s="104">
        <v>67192328.200000003</v>
      </c>
      <c r="X627" s="104">
        <v>69228322.930000007</v>
      </c>
      <c r="AA627" s="104">
        <v>25822534.02</v>
      </c>
      <c r="AB627" s="104">
        <v>30937231.800000001</v>
      </c>
      <c r="AC627" s="104">
        <v>34411715.93</v>
      </c>
      <c r="AP627" s="104" t="s">
        <v>113</v>
      </c>
    </row>
    <row r="628" spans="1:42" hidden="1" x14ac:dyDescent="0.2">
      <c r="A628" s="104" t="str">
        <f t="shared" si="28"/>
        <v>Ciudad de México_P09-1219070</v>
      </c>
      <c r="B628" s="104" t="str">
        <f t="shared" si="29"/>
        <v>Ciudad de México_BBVA Bancomer, S.A., Institución de Banca Múltiple, Grupo Financiero BBVA Bancomer</v>
      </c>
      <c r="C628" s="104" t="s">
        <v>2070</v>
      </c>
      <c r="D628" s="104" t="str">
        <f t="shared" si="27"/>
        <v>Ciudad de México</v>
      </c>
      <c r="H628" s="104" t="s">
        <v>169</v>
      </c>
      <c r="J628" s="104" t="s">
        <v>195</v>
      </c>
      <c r="K628" s="104" t="s">
        <v>326</v>
      </c>
      <c r="L628" s="104" t="s">
        <v>47</v>
      </c>
      <c r="M628" s="104" t="s">
        <v>113</v>
      </c>
      <c r="N628" s="104" t="s">
        <v>287</v>
      </c>
      <c r="O628" s="104" t="s">
        <v>762</v>
      </c>
      <c r="P628" s="104" t="s">
        <v>1</v>
      </c>
      <c r="Q628" s="104">
        <v>1692543097.8299999</v>
      </c>
      <c r="R628" s="104">
        <v>1625350769.6300001</v>
      </c>
      <c r="S628" s="104">
        <v>1556122446.7</v>
      </c>
      <c r="V628" s="104">
        <v>65216211.770000003</v>
      </c>
      <c r="W628" s="104">
        <v>67192328.200000003</v>
      </c>
      <c r="X628" s="104">
        <v>69228322.930000007</v>
      </c>
      <c r="AA628" s="104">
        <v>25895576.640000001</v>
      </c>
      <c r="AB628" s="104">
        <v>30404760.300000001</v>
      </c>
      <c r="AC628" s="104">
        <v>34475182.159999996</v>
      </c>
      <c r="AP628" s="104" t="s">
        <v>113</v>
      </c>
    </row>
    <row r="629" spans="1:42" hidden="1" x14ac:dyDescent="0.2">
      <c r="A629" s="104" t="str">
        <f t="shared" si="28"/>
        <v>Ciudad de México_P09-1219071</v>
      </c>
      <c r="B629" s="104" t="str">
        <f t="shared" si="29"/>
        <v>Ciudad de México_BBVA Bancomer, S.A., Institución de Banca Múltiple, Grupo Financiero BBVA Bancomer</v>
      </c>
      <c r="C629" s="104" t="s">
        <v>2070</v>
      </c>
      <c r="D629" s="104" t="str">
        <f t="shared" si="27"/>
        <v>Ciudad de México</v>
      </c>
      <c r="H629" s="104" t="s">
        <v>169</v>
      </c>
      <c r="J629" s="104" t="s">
        <v>195</v>
      </c>
      <c r="K629" s="104" t="s">
        <v>327</v>
      </c>
      <c r="L629" s="104" t="s">
        <v>47</v>
      </c>
      <c r="M629" s="104" t="s">
        <v>113</v>
      </c>
      <c r="N629" s="104" t="s">
        <v>287</v>
      </c>
      <c r="O629" s="104" t="s">
        <v>772</v>
      </c>
      <c r="P629" s="104" t="s">
        <v>1</v>
      </c>
      <c r="Q629" s="104">
        <v>3135780707.9099998</v>
      </c>
      <c r="R629" s="104">
        <v>3073385448.5799999</v>
      </c>
      <c r="S629" s="104">
        <v>3009099550.5</v>
      </c>
      <c r="V629" s="104">
        <v>60560223.979999997</v>
      </c>
      <c r="W629" s="104">
        <v>62395259.329999998</v>
      </c>
      <c r="X629" s="104">
        <v>64285898.079999998</v>
      </c>
      <c r="AA629" s="104">
        <v>52334902.780000001</v>
      </c>
      <c r="AB629" s="104">
        <v>54814880.469999999</v>
      </c>
      <c r="AC629" s="104">
        <v>51983333.799999997</v>
      </c>
      <c r="AP629" s="104" t="s">
        <v>113</v>
      </c>
    </row>
    <row r="630" spans="1:42" hidden="1" x14ac:dyDescent="0.2">
      <c r="A630" s="104" t="str">
        <f t="shared" si="28"/>
        <v>Ciudad de México_P09-1219072</v>
      </c>
      <c r="B630" s="104" t="str">
        <f t="shared" si="29"/>
        <v>Ciudad de México_BBVA Bancomer, S.A., Institución de Banca Múltiple, Grupo Financiero BBVA Bancomer</v>
      </c>
      <c r="C630" s="104" t="s">
        <v>2070</v>
      </c>
      <c r="D630" s="104" t="str">
        <f t="shared" si="27"/>
        <v>Ciudad de México</v>
      </c>
      <c r="H630" s="104" t="s">
        <v>169</v>
      </c>
      <c r="J630" s="104" t="s">
        <v>195</v>
      </c>
      <c r="K630" s="104" t="s">
        <v>328</v>
      </c>
      <c r="L630" s="104" t="s">
        <v>47</v>
      </c>
      <c r="M630" s="104" t="s">
        <v>113</v>
      </c>
      <c r="N630" s="104" t="s">
        <v>287</v>
      </c>
      <c r="O630" s="104" t="s">
        <v>657</v>
      </c>
      <c r="P630" s="104" t="s">
        <v>1</v>
      </c>
      <c r="Q630" s="104">
        <v>458274974.62</v>
      </c>
      <c r="R630" s="104">
        <v>449156293</v>
      </c>
      <c r="S630" s="104">
        <v>439761306.20999998</v>
      </c>
      <c r="V630" s="104">
        <v>8850502.5299999993</v>
      </c>
      <c r="W630" s="104">
        <v>9118681.6199999992</v>
      </c>
      <c r="X630" s="104">
        <v>9394986.7899999991</v>
      </c>
      <c r="AA630" s="104">
        <v>8045595.9500000002</v>
      </c>
      <c r="AB630" s="104">
        <v>8426850.0999999996</v>
      </c>
      <c r="AC630" s="104">
        <v>7991548.2199999997</v>
      </c>
      <c r="AP630" s="104" t="s">
        <v>113</v>
      </c>
    </row>
    <row r="631" spans="1:42" hidden="1" x14ac:dyDescent="0.2">
      <c r="A631" s="104" t="str">
        <f t="shared" si="28"/>
        <v>Ciudad de México_P09-0720076</v>
      </c>
      <c r="B631" s="104" t="str">
        <f t="shared" si="29"/>
        <v>Ciudad de México_Banco Nacional de Obras y Servicios Públicos, Sociedad Nacional de Crédito</v>
      </c>
      <c r="C631" s="104" t="s">
        <v>2070</v>
      </c>
      <c r="D631" s="104" t="str">
        <f t="shared" si="27"/>
        <v>Ciudad de México</v>
      </c>
      <c r="H631" s="104" t="s">
        <v>169</v>
      </c>
      <c r="J631" s="104" t="s">
        <v>187</v>
      </c>
      <c r="K631" s="104" t="s">
        <v>330</v>
      </c>
      <c r="L631" s="104" t="s">
        <v>47</v>
      </c>
      <c r="M631" s="104" t="s">
        <v>113</v>
      </c>
      <c r="N631" s="104" t="s">
        <v>287</v>
      </c>
      <c r="O631" s="104" t="s">
        <v>762</v>
      </c>
      <c r="P631" s="104" t="s">
        <v>1</v>
      </c>
      <c r="Q631" s="104">
        <v>1666666666.5999999</v>
      </c>
      <c r="R631" s="104">
        <v>1616666666.5899999</v>
      </c>
      <c r="S631" s="104">
        <v>1566666666.5799999</v>
      </c>
      <c r="V631" s="104">
        <v>50000000.009999998</v>
      </c>
      <c r="W631" s="104">
        <v>50000000.009999998</v>
      </c>
      <c r="X631" s="104">
        <v>50000000.009999998</v>
      </c>
      <c r="AA631" s="104">
        <v>26366276.75</v>
      </c>
      <c r="AB631" s="104">
        <v>31685784.170000002</v>
      </c>
      <c r="AC631" s="104">
        <v>35420774.07</v>
      </c>
      <c r="AP631" s="104" t="s">
        <v>113</v>
      </c>
    </row>
    <row r="632" spans="1:42" hidden="1" x14ac:dyDescent="0.2">
      <c r="A632" s="104" t="str">
        <f t="shared" si="28"/>
        <v>Ciudad de México_P09-0720077</v>
      </c>
      <c r="B632" s="104" t="str">
        <f t="shared" si="29"/>
        <v>Ciudad de México_Banco Nacional de Obras y Servicios Públicos, Sociedad Nacional de Crédito</v>
      </c>
      <c r="C632" s="104" t="s">
        <v>2070</v>
      </c>
      <c r="D632" s="104" t="str">
        <f t="shared" si="27"/>
        <v>Ciudad de México</v>
      </c>
      <c r="H632" s="104" t="s">
        <v>169</v>
      </c>
      <c r="J632" s="104" t="s">
        <v>187</v>
      </c>
      <c r="K632" s="104" t="s">
        <v>331</v>
      </c>
      <c r="L632" s="104" t="s">
        <v>47</v>
      </c>
      <c r="M632" s="104" t="s">
        <v>113</v>
      </c>
      <c r="N632" s="104" t="s">
        <v>287</v>
      </c>
      <c r="O632" s="104" t="s">
        <v>773</v>
      </c>
      <c r="P632" s="104" t="s">
        <v>1</v>
      </c>
      <c r="Q632" s="104">
        <v>1916666666.5999999</v>
      </c>
      <c r="R632" s="104">
        <v>1859166666.5899999</v>
      </c>
      <c r="S632" s="104">
        <v>1801666666.5799999</v>
      </c>
      <c r="V632" s="104">
        <v>57500000.009999998</v>
      </c>
      <c r="W632" s="104">
        <v>57500000.009999998</v>
      </c>
      <c r="X632" s="104">
        <v>57500000.009999998</v>
      </c>
      <c r="AA632" s="104">
        <v>30846954.609999999</v>
      </c>
      <c r="AB632" s="104">
        <v>36983538.82</v>
      </c>
      <c r="AC632" s="104">
        <v>41245278.159999996</v>
      </c>
      <c r="AP632" s="104" t="s">
        <v>113</v>
      </c>
    </row>
    <row r="633" spans="1:42" hidden="1" x14ac:dyDescent="0.2">
      <c r="A633" s="104" t="str">
        <f t="shared" si="28"/>
        <v>Ciudad de México_P09-1220098</v>
      </c>
      <c r="B633" s="104" t="str">
        <f t="shared" si="29"/>
        <v>Ciudad de México_Banco Nacional de Obras y Servicios Públicos, Sociedad Nacional de Crédito</v>
      </c>
      <c r="C633" s="104" t="s">
        <v>2070</v>
      </c>
      <c r="D633" s="104" t="str">
        <f t="shared" si="27"/>
        <v>Ciudad de México</v>
      </c>
      <c r="H633" s="104" t="s">
        <v>169</v>
      </c>
      <c r="J633" s="104" t="s">
        <v>187</v>
      </c>
      <c r="K633" s="104" t="s">
        <v>332</v>
      </c>
      <c r="L633" s="104" t="s">
        <v>47</v>
      </c>
      <c r="M633" s="104" t="s">
        <v>113</v>
      </c>
      <c r="N633" s="104" t="s">
        <v>287</v>
      </c>
      <c r="O633" s="104" t="s">
        <v>764</v>
      </c>
      <c r="P633" s="104" t="s">
        <v>1</v>
      </c>
      <c r="Q633" s="104">
        <v>2184873949.5999999</v>
      </c>
      <c r="R633" s="104">
        <v>2121848739.52</v>
      </c>
      <c r="S633" s="104">
        <v>2058823529.4400001</v>
      </c>
      <c r="V633" s="104">
        <v>63025210.079999998</v>
      </c>
      <c r="W633" s="104">
        <v>63025210.079999998</v>
      </c>
      <c r="X633" s="104">
        <v>63025210.079999998</v>
      </c>
      <c r="AA633" s="104">
        <v>34919406.740000002</v>
      </c>
      <c r="AB633" s="104">
        <v>41949951.090000004</v>
      </c>
      <c r="AC633" s="104">
        <v>46881377.219999999</v>
      </c>
      <c r="AP633" s="104" t="s">
        <v>113</v>
      </c>
    </row>
    <row r="634" spans="1:42" hidden="1" x14ac:dyDescent="0.2">
      <c r="A634" s="104" t="str">
        <f t="shared" si="28"/>
        <v>Ciudad de México_P09-1220099</v>
      </c>
      <c r="B634" s="104" t="str">
        <f t="shared" si="29"/>
        <v>Ciudad de México_Banco Nacional de Obras y Servicios Públicos, Sociedad Nacional de Crédito</v>
      </c>
      <c r="C634" s="104" t="s">
        <v>2070</v>
      </c>
      <c r="D634" s="104" t="str">
        <f t="shared" si="27"/>
        <v>Ciudad de México</v>
      </c>
      <c r="H634" s="104" t="s">
        <v>169</v>
      </c>
      <c r="J634" s="104" t="s">
        <v>187</v>
      </c>
      <c r="K634" s="104" t="s">
        <v>333</v>
      </c>
      <c r="L634" s="104" t="s">
        <v>47</v>
      </c>
      <c r="M634" s="104" t="s">
        <v>113</v>
      </c>
      <c r="N634" s="104" t="s">
        <v>287</v>
      </c>
      <c r="O634" s="104" t="s">
        <v>774</v>
      </c>
      <c r="P634" s="104" t="s">
        <v>1</v>
      </c>
      <c r="Q634" s="104">
        <v>2345269161.0100002</v>
      </c>
      <c r="R634" s="104">
        <v>2277617165.98</v>
      </c>
      <c r="S634" s="104">
        <v>2209965170.9499998</v>
      </c>
      <c r="V634" s="104">
        <v>67651995.030000001</v>
      </c>
      <c r="W634" s="104">
        <v>67651995.030000001</v>
      </c>
      <c r="X634" s="104">
        <v>67651995.030000001</v>
      </c>
      <c r="AA634" s="104">
        <v>38125711.130000003</v>
      </c>
      <c r="AB634" s="104">
        <v>45696564.969999999</v>
      </c>
      <c r="AC634" s="104">
        <v>50949774.850000001</v>
      </c>
      <c r="AP634" s="104" t="s">
        <v>113</v>
      </c>
    </row>
    <row r="635" spans="1:42" hidden="1" x14ac:dyDescent="0.2">
      <c r="A635" s="104" t="str">
        <f t="shared" si="28"/>
        <v>Ciudad de México_P09-0721036</v>
      </c>
      <c r="B635" s="104" t="str">
        <f t="shared" si="29"/>
        <v>Ciudad de México_Banco Nacional de Obras y Servicios Públicos, Sociedad Nacional de Crédito</v>
      </c>
      <c r="C635" s="104" t="s">
        <v>2070</v>
      </c>
      <c r="D635" s="104" t="str">
        <f t="shared" si="27"/>
        <v>Ciudad de México</v>
      </c>
      <c r="H635" s="104" t="s">
        <v>169</v>
      </c>
      <c r="J635" s="104" t="s">
        <v>187</v>
      </c>
      <c r="K635" s="104" t="s">
        <v>338</v>
      </c>
      <c r="L635" s="104" t="s">
        <v>47</v>
      </c>
      <c r="M635" s="104" t="s">
        <v>113</v>
      </c>
      <c r="N635" s="104" t="s">
        <v>287</v>
      </c>
      <c r="O635" s="104" t="s">
        <v>775</v>
      </c>
      <c r="P635" s="104" t="s">
        <v>1</v>
      </c>
      <c r="Q635" s="104">
        <v>2200000000</v>
      </c>
      <c r="R635" s="104">
        <v>2200000000</v>
      </c>
      <c r="S635" s="104">
        <v>2159259259.2600002</v>
      </c>
      <c r="V635" s="104">
        <v>0</v>
      </c>
      <c r="W635" s="104">
        <v>0</v>
      </c>
      <c r="X635" s="104">
        <v>40740740.740000002</v>
      </c>
      <c r="AA635" s="104">
        <v>34233643.899999999</v>
      </c>
      <c r="AB635" s="104">
        <v>42381508.890000001</v>
      </c>
      <c r="AC635" s="104">
        <v>48684288.909999996</v>
      </c>
      <c r="AP635" s="104" t="s">
        <v>113</v>
      </c>
    </row>
    <row r="636" spans="1:42" hidden="1" x14ac:dyDescent="0.2">
      <c r="A636" s="104" t="str">
        <f t="shared" si="28"/>
        <v>Ciudad de México_P09-0721037</v>
      </c>
      <c r="B636" s="104" t="str">
        <f t="shared" si="29"/>
        <v>Ciudad de México_BBVA Bancomer, S.A., Institución de Banca Múltiple, Grupo Financiero BBVA Bancomer</v>
      </c>
      <c r="C636" s="104" t="s">
        <v>2070</v>
      </c>
      <c r="D636" s="104" t="str">
        <f t="shared" si="27"/>
        <v>Ciudad de México</v>
      </c>
      <c r="H636" s="104" t="s">
        <v>169</v>
      </c>
      <c r="J636" s="104" t="s">
        <v>195</v>
      </c>
      <c r="K636" s="104" t="s">
        <v>339</v>
      </c>
      <c r="L636" s="104" t="s">
        <v>47</v>
      </c>
      <c r="M636" s="104" t="s">
        <v>113</v>
      </c>
      <c r="N636" s="104" t="s">
        <v>287</v>
      </c>
      <c r="O636" s="104" t="s">
        <v>776</v>
      </c>
      <c r="P636" s="104" t="s">
        <v>1</v>
      </c>
      <c r="Q636" s="104">
        <v>2296288492.98</v>
      </c>
      <c r="R636" s="104">
        <v>2296288492.98</v>
      </c>
      <c r="S636" s="104">
        <v>2253764632</v>
      </c>
      <c r="V636" s="104">
        <v>0</v>
      </c>
      <c r="W636" s="104">
        <v>0</v>
      </c>
      <c r="X636" s="104">
        <v>42523860.979999997</v>
      </c>
      <c r="AA636" s="104">
        <v>35772302.920000002</v>
      </c>
      <c r="AB636" s="104">
        <v>43455939.390000001</v>
      </c>
      <c r="AC636" s="104">
        <v>50847922.140000001</v>
      </c>
      <c r="AP636" s="104" t="s">
        <v>113</v>
      </c>
    </row>
    <row r="637" spans="1:42" hidden="1" x14ac:dyDescent="0.2">
      <c r="A637" s="104" t="str">
        <f t="shared" si="28"/>
        <v>Ciudad de México_P09-1221044</v>
      </c>
      <c r="B637" s="104" t="str">
        <f t="shared" si="29"/>
        <v>Ciudad de México_Banco Santander (Mexico), S.A., Institucion de Banca Multiple, Grupo Financiero Santander Mexico</v>
      </c>
      <c r="C637" s="104" t="s">
        <v>2070</v>
      </c>
      <c r="D637" s="104" t="str">
        <f t="shared" si="27"/>
        <v>Ciudad de México</v>
      </c>
      <c r="H637" s="104" t="s">
        <v>169</v>
      </c>
      <c r="J637" s="104" t="s">
        <v>192</v>
      </c>
      <c r="K637" s="104" t="s">
        <v>342</v>
      </c>
      <c r="L637" s="104" t="s">
        <v>47</v>
      </c>
      <c r="M637" s="104" t="s">
        <v>113</v>
      </c>
      <c r="N637" s="104" t="s">
        <v>287</v>
      </c>
      <c r="O637" s="104" t="s">
        <v>762</v>
      </c>
      <c r="P637" s="104" t="s">
        <v>1</v>
      </c>
      <c r="Q637" s="104">
        <v>1966666666.6700001</v>
      </c>
      <c r="R637" s="104">
        <v>1933333333.3399999</v>
      </c>
      <c r="S637" s="104">
        <v>1900000000.01</v>
      </c>
      <c r="V637" s="104">
        <v>33333333.329999998</v>
      </c>
      <c r="W637" s="104">
        <v>33333333.329999998</v>
      </c>
      <c r="X637" s="104">
        <v>33333333.329999998</v>
      </c>
      <c r="AA637" s="104">
        <v>34045351.920000002</v>
      </c>
      <c r="AB637" s="104">
        <v>36432520.649999999</v>
      </c>
      <c r="AC637" s="104">
        <v>42159127.619999997</v>
      </c>
      <c r="AP637" s="104" t="s">
        <v>113</v>
      </c>
    </row>
    <row r="638" spans="1:42" hidden="1" x14ac:dyDescent="0.2">
      <c r="A638" s="104" t="str">
        <f t="shared" si="28"/>
        <v>Ciudad de México_P09-1221045</v>
      </c>
      <c r="B638" s="104" t="str">
        <f t="shared" si="29"/>
        <v>Ciudad de México_Banco Nacional de Obras y Servicios Públicos, Sociedad Nacional de Crédito</v>
      </c>
      <c r="C638" s="104" t="s">
        <v>2070</v>
      </c>
      <c r="D638" s="104" t="str">
        <f t="shared" si="27"/>
        <v>Ciudad de México</v>
      </c>
      <c r="H638" s="104" t="s">
        <v>169</v>
      </c>
      <c r="J638" s="104" t="s">
        <v>187</v>
      </c>
      <c r="K638" s="104" t="s">
        <v>340</v>
      </c>
      <c r="L638" s="104" t="s">
        <v>47</v>
      </c>
      <c r="M638" s="104" t="s">
        <v>113</v>
      </c>
      <c r="N638" s="104" t="s">
        <v>287</v>
      </c>
      <c r="O638" s="104" t="s">
        <v>647</v>
      </c>
      <c r="P638" s="104" t="s">
        <v>1</v>
      </c>
      <c r="Q638" s="104">
        <v>2949999999.9899998</v>
      </c>
      <c r="R638" s="104">
        <v>2899999999.98</v>
      </c>
      <c r="S638" s="104">
        <v>2849999999.9699998</v>
      </c>
      <c r="V638" s="104">
        <v>50000000.009999998</v>
      </c>
      <c r="W638" s="104">
        <v>50000000.009999998</v>
      </c>
      <c r="X638" s="104">
        <v>50000000.009999998</v>
      </c>
      <c r="AA638" s="104">
        <v>50748878.289999999</v>
      </c>
      <c r="AB638" s="104">
        <v>55422312.5</v>
      </c>
      <c r="AC638" s="104">
        <v>62978777.780000001</v>
      </c>
      <c r="AP638" s="104" t="s">
        <v>113</v>
      </c>
    </row>
    <row r="639" spans="1:42" hidden="1" x14ac:dyDescent="0.2">
      <c r="A639" s="104" t="str">
        <f t="shared" si="28"/>
        <v>Ciudad de México_P09-1221046</v>
      </c>
      <c r="B639" s="104" t="str">
        <f t="shared" si="29"/>
        <v>Ciudad de México_Banco Nacional de Obras y Servicios Públicos, Sociedad Nacional de Crédito</v>
      </c>
      <c r="C639" s="104" t="s">
        <v>2070</v>
      </c>
      <c r="D639" s="104" t="str">
        <f t="shared" si="27"/>
        <v>Ciudad de México</v>
      </c>
      <c r="H639" s="104" t="s">
        <v>169</v>
      </c>
      <c r="J639" s="104" t="s">
        <v>187</v>
      </c>
      <c r="K639" s="104" t="s">
        <v>341</v>
      </c>
      <c r="L639" s="104" t="s">
        <v>47</v>
      </c>
      <c r="M639" s="104" t="s">
        <v>113</v>
      </c>
      <c r="N639" s="104" t="s">
        <v>287</v>
      </c>
      <c r="O639" s="104" t="s">
        <v>777</v>
      </c>
      <c r="P639" s="104" t="s">
        <v>1</v>
      </c>
      <c r="Q639" s="104">
        <v>1876387513.98</v>
      </c>
      <c r="R639" s="104">
        <v>1844584335.78</v>
      </c>
      <c r="S639" s="104">
        <v>1812781157.5799999</v>
      </c>
      <c r="V639" s="104">
        <v>31803178.199999999</v>
      </c>
      <c r="W639" s="104">
        <v>31803178.199999999</v>
      </c>
      <c r="X639" s="104">
        <v>31803178.199999999</v>
      </c>
      <c r="AA639" s="104">
        <v>32548558.449999999</v>
      </c>
      <c r="AB639" s="104">
        <v>35495672.950000003</v>
      </c>
      <c r="AC639" s="104">
        <v>40290242.07</v>
      </c>
      <c r="AP639" s="104" t="s">
        <v>113</v>
      </c>
    </row>
    <row r="640" spans="1:42" hidden="1" x14ac:dyDescent="0.2">
      <c r="A640" s="104" t="str">
        <f t="shared" si="28"/>
        <v>Ciudad de México_090220073</v>
      </c>
      <c r="B640" s="104" t="str">
        <f t="shared" si="29"/>
        <v>Ciudad de México_PROVETREN, S.A. DE C.V.</v>
      </c>
      <c r="C640" s="104" t="s">
        <v>2070</v>
      </c>
      <c r="D640" s="104" t="str">
        <f t="shared" si="27"/>
        <v>Ciudad de México</v>
      </c>
      <c r="H640" s="104" t="s">
        <v>640</v>
      </c>
      <c r="J640" s="104" t="s">
        <v>778</v>
      </c>
      <c r="K640" s="104" t="s">
        <v>288</v>
      </c>
      <c r="L640" s="104" t="s">
        <v>18</v>
      </c>
      <c r="M640" s="104" t="s">
        <v>47</v>
      </c>
      <c r="N640" s="104" t="s">
        <v>287</v>
      </c>
      <c r="O640" s="104" t="s">
        <v>779</v>
      </c>
      <c r="P640" s="104" t="s">
        <v>1</v>
      </c>
      <c r="Q640" s="104">
        <v>1104922548.5999999</v>
      </c>
      <c r="R640" s="104">
        <v>1093368711.53</v>
      </c>
      <c r="S640" s="104">
        <v>1033812847.35</v>
      </c>
      <c r="V640" s="104">
        <v>0</v>
      </c>
      <c r="W640" s="104">
        <v>11553837.09</v>
      </c>
      <c r="X640" s="104">
        <v>59555864.18</v>
      </c>
      <c r="AP640" s="104" t="s">
        <v>113</v>
      </c>
    </row>
    <row r="641" spans="1:42" hidden="1" x14ac:dyDescent="0.2">
      <c r="A641" s="104" t="str">
        <f t="shared" si="28"/>
        <v>Ciudad de México_090720134</v>
      </c>
      <c r="B641" s="104" t="str">
        <f t="shared" si="29"/>
        <v>Ciudad de México_CEVASEG, S.A.P.I de C.V.</v>
      </c>
      <c r="C641" s="104" t="s">
        <v>2070</v>
      </c>
      <c r="D641" s="104" t="str">
        <f t="shared" si="27"/>
        <v>Ciudad de México</v>
      </c>
      <c r="H641" s="104" t="s">
        <v>640</v>
      </c>
      <c r="J641" s="104" t="s">
        <v>780</v>
      </c>
      <c r="K641" s="104" t="s">
        <v>290</v>
      </c>
      <c r="L641" s="104" t="s">
        <v>18</v>
      </c>
      <c r="M641" s="104" t="s">
        <v>47</v>
      </c>
      <c r="N641" s="104" t="s">
        <v>287</v>
      </c>
      <c r="O641" s="104" t="s">
        <v>781</v>
      </c>
      <c r="P641" s="104" t="s">
        <v>1</v>
      </c>
      <c r="Q641" s="104">
        <v>15780073.9</v>
      </c>
      <c r="R641" s="104">
        <v>15780073.880000001</v>
      </c>
      <c r="S641" s="104">
        <v>5656051.7800000003</v>
      </c>
      <c r="V641" s="104">
        <v>0</v>
      </c>
      <c r="W641" s="104">
        <v>0</v>
      </c>
      <c r="X641" s="104">
        <v>10124022.1</v>
      </c>
      <c r="AP641" s="104" t="s">
        <v>113</v>
      </c>
    </row>
    <row r="642" spans="1:42" hidden="1" x14ac:dyDescent="0.2">
      <c r="A642" s="104" t="str">
        <f t="shared" si="28"/>
        <v>Ciudad de México_090720133</v>
      </c>
      <c r="B642" s="104" t="str">
        <f t="shared" si="29"/>
        <v>Ciudad de México_Poveedora de Servicios INFRASEG, S.A.P.I de C.V.</v>
      </c>
      <c r="C642" s="104" t="s">
        <v>2070</v>
      </c>
      <c r="D642" s="104" t="str">
        <f t="shared" si="27"/>
        <v>Ciudad de México</v>
      </c>
      <c r="H642" s="104" t="s">
        <v>640</v>
      </c>
      <c r="J642" s="104" t="s">
        <v>782</v>
      </c>
      <c r="K642" s="104" t="s">
        <v>289</v>
      </c>
      <c r="L642" s="104" t="s">
        <v>18</v>
      </c>
      <c r="M642" s="104" t="s">
        <v>47</v>
      </c>
      <c r="N642" s="104" t="s">
        <v>287</v>
      </c>
      <c r="O642" s="104" t="s">
        <v>783</v>
      </c>
      <c r="P642" s="104" t="s">
        <v>1</v>
      </c>
      <c r="Q642" s="104">
        <v>100203499.3</v>
      </c>
      <c r="R642" s="104">
        <v>100203499.27</v>
      </c>
      <c r="S642" s="104">
        <v>69028135.790000007</v>
      </c>
      <c r="V642" s="104">
        <v>0</v>
      </c>
      <c r="W642" s="104">
        <v>0</v>
      </c>
      <c r="X642" s="104">
        <v>31175363.48</v>
      </c>
      <c r="AP642" s="104" t="s">
        <v>113</v>
      </c>
    </row>
    <row r="643" spans="1:42" hidden="1" x14ac:dyDescent="0.2">
      <c r="A643" s="104" t="str">
        <f t="shared" si="28"/>
        <v>Ciudad de México_090720132</v>
      </c>
      <c r="B643" s="104" t="str">
        <f t="shared" si="29"/>
        <v>Ciudad de México_Operadora y Mantenedora del Ciurcuito Interior S.A. de C.V.</v>
      </c>
      <c r="C643" s="104" t="s">
        <v>2070</v>
      </c>
      <c r="D643" s="104" t="str">
        <f t="shared" ref="D643:D706" si="30">VLOOKUP(C643,$A$3251:$B$3281,2,FALSE)</f>
        <v>Ciudad de México</v>
      </c>
      <c r="H643" s="104" t="s">
        <v>640</v>
      </c>
      <c r="J643" s="104" t="s">
        <v>784</v>
      </c>
      <c r="K643" s="104" t="s">
        <v>291</v>
      </c>
      <c r="L643" s="104" t="s">
        <v>18</v>
      </c>
      <c r="M643" s="104" t="s">
        <v>47</v>
      </c>
      <c r="N643" s="104" t="s">
        <v>287</v>
      </c>
      <c r="O643" s="104" t="s">
        <v>785</v>
      </c>
      <c r="P643" s="104" t="s">
        <v>1</v>
      </c>
      <c r="Q643" s="104">
        <v>396577170.30000001</v>
      </c>
      <c r="R643" s="104">
        <v>365291125.30000001</v>
      </c>
      <c r="S643" s="104">
        <v>334005079.97000003</v>
      </c>
      <c r="V643" s="104">
        <v>0</v>
      </c>
      <c r="W643" s="104">
        <v>31286045.050000001</v>
      </c>
      <c r="X643" s="104">
        <v>31286045.329999998</v>
      </c>
      <c r="AP643" s="104" t="s">
        <v>113</v>
      </c>
    </row>
    <row r="644" spans="1:42" hidden="1" x14ac:dyDescent="0.2">
      <c r="A644" s="104" t="str">
        <f t="shared" ref="A644:A707" si="31">CONCATENATE(D644,"_",K644)</f>
        <v>Ciudad de México_P09-0621020</v>
      </c>
      <c r="B644" s="104" t="str">
        <f t="shared" ref="B644:B707" si="32">CONCATENATE(D644,"_",J644)</f>
        <v>Ciudad de México_MEXIRRC, S.A. DE C.V.</v>
      </c>
      <c r="C644" s="104" t="s">
        <v>2070</v>
      </c>
      <c r="D644" s="104" t="str">
        <f t="shared" si="30"/>
        <v>Ciudad de México</v>
      </c>
      <c r="H644" s="104" t="s">
        <v>640</v>
      </c>
      <c r="J644" s="104" t="s">
        <v>334</v>
      </c>
      <c r="K644" s="104" t="s">
        <v>335</v>
      </c>
      <c r="L644" s="104" t="s">
        <v>18</v>
      </c>
      <c r="M644" s="104" t="s">
        <v>47</v>
      </c>
      <c r="N644" s="104" t="s">
        <v>336</v>
      </c>
      <c r="O644" s="104" t="s">
        <v>337</v>
      </c>
      <c r="P644" s="104" t="s">
        <v>1</v>
      </c>
      <c r="Q644" s="104">
        <v>10965438477.5</v>
      </c>
      <c r="R644" s="104">
        <v>10952565206.82</v>
      </c>
      <c r="S644" s="104">
        <v>10890227673.1</v>
      </c>
      <c r="V644" s="104">
        <v>0</v>
      </c>
      <c r="W644" s="104">
        <v>12873270.68</v>
      </c>
      <c r="X644" s="104">
        <v>62337533.719999999</v>
      </c>
      <c r="AP644" s="104" t="s">
        <v>113</v>
      </c>
    </row>
    <row r="645" spans="1:42" hidden="1" x14ac:dyDescent="0.2">
      <c r="A645" s="104" t="str">
        <f t="shared" si="31"/>
        <v>Ciudad de México_</v>
      </c>
      <c r="B645" s="104" t="str">
        <f t="shared" si="32"/>
        <v>Ciudad de México_</v>
      </c>
      <c r="C645" s="104" t="s">
        <v>2070</v>
      </c>
      <c r="D645" s="104" t="str">
        <f t="shared" si="30"/>
        <v>Ciudad de México</v>
      </c>
      <c r="E645" s="104" t="s">
        <v>617</v>
      </c>
      <c r="F645" s="104" t="s">
        <v>117</v>
      </c>
      <c r="H645" s="104" t="s">
        <v>113</v>
      </c>
      <c r="J645" s="104" t="s">
        <v>113</v>
      </c>
      <c r="K645" s="104" t="s">
        <v>113</v>
      </c>
      <c r="L645" s="104" t="s">
        <v>113</v>
      </c>
      <c r="M645" s="104" t="s">
        <v>113</v>
      </c>
      <c r="N645" s="104" t="s">
        <v>113</v>
      </c>
      <c r="O645" s="104" t="s">
        <v>113</v>
      </c>
      <c r="P645" s="104" t="s">
        <v>113</v>
      </c>
      <c r="AP645" s="104" t="s">
        <v>113</v>
      </c>
    </row>
    <row r="646" spans="1:42" hidden="1" x14ac:dyDescent="0.2">
      <c r="A646" s="104" t="str">
        <f t="shared" si="31"/>
        <v>Ciudad de México_</v>
      </c>
      <c r="B646" s="104" t="str">
        <f t="shared" si="32"/>
        <v>Ciudad de México_Proveedores por pagar a corto plazo</v>
      </c>
      <c r="C646" s="104" t="s">
        <v>2070</v>
      </c>
      <c r="D646" s="104" t="str">
        <f t="shared" si="30"/>
        <v>Ciudad de México</v>
      </c>
      <c r="E646" s="104" t="s">
        <v>121</v>
      </c>
      <c r="F646" s="104" t="s">
        <v>122</v>
      </c>
      <c r="H646" s="104" t="s">
        <v>2</v>
      </c>
      <c r="J646" s="104" t="s">
        <v>3</v>
      </c>
      <c r="K646" s="104" t="s">
        <v>113</v>
      </c>
      <c r="L646" s="104" t="s">
        <v>113</v>
      </c>
      <c r="M646" s="104" t="s">
        <v>113</v>
      </c>
      <c r="N646" s="104" t="s">
        <v>113</v>
      </c>
      <c r="O646" s="104" t="s">
        <v>113</v>
      </c>
      <c r="P646" s="104" t="s">
        <v>113</v>
      </c>
      <c r="Q646" s="104">
        <v>4184793657</v>
      </c>
      <c r="R646" s="104">
        <v>5099582874</v>
      </c>
      <c r="S646" s="104">
        <v>3330446111</v>
      </c>
      <c r="AP646" s="104" t="s">
        <v>113</v>
      </c>
    </row>
    <row r="647" spans="1:42" hidden="1" x14ac:dyDescent="0.2">
      <c r="A647" s="104" t="str">
        <f t="shared" si="31"/>
        <v>Ciudad de México_</v>
      </c>
      <c r="B647" s="104" t="str">
        <f t="shared" si="32"/>
        <v>Ciudad de México_Contratistas por obra pública por pagar a corto plazo</v>
      </c>
      <c r="C647" s="104" t="s">
        <v>2070</v>
      </c>
      <c r="D647" s="104" t="str">
        <f t="shared" si="30"/>
        <v>Ciudad de México</v>
      </c>
      <c r="J647" s="104" t="s">
        <v>9</v>
      </c>
      <c r="K647" s="104" t="s">
        <v>113</v>
      </c>
      <c r="L647" s="104" t="s">
        <v>113</v>
      </c>
      <c r="M647" s="104" t="s">
        <v>113</v>
      </c>
      <c r="N647" s="104" t="s">
        <v>113</v>
      </c>
      <c r="O647" s="104" t="s">
        <v>113</v>
      </c>
      <c r="P647" s="104" t="s">
        <v>113</v>
      </c>
      <c r="Q647" s="104">
        <v>163680341</v>
      </c>
      <c r="R647" s="104">
        <v>396997059</v>
      </c>
      <c r="S647" s="104">
        <v>493152192</v>
      </c>
      <c r="AP647" s="104" t="s">
        <v>113</v>
      </c>
    </row>
    <row r="648" spans="1:42" hidden="1" x14ac:dyDescent="0.2">
      <c r="A648" s="104" t="str">
        <f t="shared" si="31"/>
        <v>Ciudad de México_</v>
      </c>
      <c r="B648" s="104" t="str">
        <f t="shared" si="32"/>
        <v>Ciudad de México_Otras cuentas por pagar a corto plazo</v>
      </c>
      <c r="C648" s="104" t="s">
        <v>2070</v>
      </c>
      <c r="D648" s="104" t="str">
        <f t="shared" si="30"/>
        <v>Ciudad de México</v>
      </c>
      <c r="J648" s="104" t="s">
        <v>12</v>
      </c>
      <c r="K648" s="104" t="s">
        <v>113</v>
      </c>
      <c r="L648" s="104" t="s">
        <v>113</v>
      </c>
      <c r="M648" s="104" t="s">
        <v>113</v>
      </c>
      <c r="N648" s="104" t="s">
        <v>113</v>
      </c>
      <c r="O648" s="104" t="s">
        <v>113</v>
      </c>
      <c r="P648" s="104" t="s">
        <v>113</v>
      </c>
      <c r="Q648" s="104">
        <v>5562776409</v>
      </c>
      <c r="R648" s="104">
        <v>5668810633</v>
      </c>
      <c r="S648" s="104">
        <v>4688704647</v>
      </c>
      <c r="AP648" s="104" t="s">
        <v>113</v>
      </c>
    </row>
    <row r="649" spans="1:42" hidden="1" x14ac:dyDescent="0.2">
      <c r="A649" s="104" t="str">
        <f t="shared" si="31"/>
        <v>Ciudad de México_</v>
      </c>
      <c r="B649" s="104" t="str">
        <f t="shared" si="32"/>
        <v>Ciudad de México_Documentos comerciales por pagar a corto plazo</v>
      </c>
      <c r="C649" s="104" t="s">
        <v>2070</v>
      </c>
      <c r="D649" s="104" t="str">
        <f t="shared" si="30"/>
        <v>Ciudad de México</v>
      </c>
      <c r="H649" s="104" t="s">
        <v>8</v>
      </c>
      <c r="J649" s="104" t="s">
        <v>16</v>
      </c>
      <c r="K649" s="104" t="s">
        <v>113</v>
      </c>
      <c r="L649" s="104" t="s">
        <v>113</v>
      </c>
      <c r="M649" s="104" t="s">
        <v>113</v>
      </c>
      <c r="N649" s="104" t="s">
        <v>113</v>
      </c>
      <c r="O649" s="104" t="s">
        <v>113</v>
      </c>
      <c r="P649" s="104" t="s">
        <v>113</v>
      </c>
      <c r="Q649" s="104">
        <v>0</v>
      </c>
      <c r="R649" s="104">
        <v>0</v>
      </c>
      <c r="S649" s="104">
        <v>0</v>
      </c>
      <c r="AP649" s="104" t="s">
        <v>113</v>
      </c>
    </row>
    <row r="650" spans="1:42" hidden="1" x14ac:dyDescent="0.2">
      <c r="A650" s="104" t="str">
        <f t="shared" si="31"/>
        <v>Ciudad de México_</v>
      </c>
      <c r="B650" s="104" t="str">
        <f t="shared" si="32"/>
        <v>Ciudad de México_Documentos con contratistas por pagar a corto plazo</v>
      </c>
      <c r="C650" s="104" t="s">
        <v>2070</v>
      </c>
      <c r="D650" s="104" t="str">
        <f t="shared" si="30"/>
        <v>Ciudad de México</v>
      </c>
      <c r="J650" s="104" t="s">
        <v>19</v>
      </c>
      <c r="K650" s="104" t="s">
        <v>113</v>
      </c>
      <c r="L650" s="104" t="s">
        <v>113</v>
      </c>
      <c r="M650" s="104" t="s">
        <v>113</v>
      </c>
      <c r="N650" s="104" t="s">
        <v>113</v>
      </c>
      <c r="O650" s="104" t="s">
        <v>113</v>
      </c>
      <c r="P650" s="104" t="s">
        <v>113</v>
      </c>
      <c r="Q650" s="104">
        <v>0</v>
      </c>
      <c r="R650" s="104">
        <v>0</v>
      </c>
      <c r="S650" s="104">
        <v>0</v>
      </c>
      <c r="AP650" s="104" t="s">
        <v>113</v>
      </c>
    </row>
    <row r="651" spans="1:42" hidden="1" x14ac:dyDescent="0.2">
      <c r="A651" s="104" t="str">
        <f t="shared" si="31"/>
        <v>Ciudad de México_</v>
      </c>
      <c r="B651" s="104" t="str">
        <f t="shared" si="32"/>
        <v>Ciudad de México_Otros documentos por pagar a corto plazo</v>
      </c>
      <c r="C651" s="104" t="s">
        <v>2070</v>
      </c>
      <c r="D651" s="104" t="str">
        <f t="shared" si="30"/>
        <v>Ciudad de México</v>
      </c>
      <c r="J651" s="104" t="s">
        <v>23</v>
      </c>
      <c r="K651" s="104" t="s">
        <v>113</v>
      </c>
      <c r="L651" s="104" t="s">
        <v>113</v>
      </c>
      <c r="M651" s="104" t="s">
        <v>113</v>
      </c>
      <c r="N651" s="104" t="s">
        <v>113</v>
      </c>
      <c r="O651" s="104" t="s">
        <v>113</v>
      </c>
      <c r="P651" s="104" t="s">
        <v>113</v>
      </c>
      <c r="Q651" s="104">
        <v>0</v>
      </c>
      <c r="R651" s="104">
        <v>0</v>
      </c>
      <c r="S651" s="104">
        <v>0</v>
      </c>
      <c r="AP651" s="104" t="s">
        <v>113</v>
      </c>
    </row>
    <row r="652" spans="1:42" hidden="1" x14ac:dyDescent="0.2">
      <c r="A652" s="104" t="str">
        <f t="shared" si="31"/>
        <v>Ciudad de México_</v>
      </c>
      <c r="B652" s="104" t="str">
        <f t="shared" si="32"/>
        <v>Ciudad de México_Títulos y valores de la deuda pública interna a corto plazo</v>
      </c>
      <c r="C652" s="104" t="s">
        <v>2070</v>
      </c>
      <c r="D652" s="104" t="str">
        <f t="shared" si="30"/>
        <v>Ciudad de México</v>
      </c>
      <c r="H652" s="104" t="s">
        <v>11</v>
      </c>
      <c r="J652" s="104" t="s">
        <v>123</v>
      </c>
      <c r="K652" s="104" t="s">
        <v>113</v>
      </c>
      <c r="L652" s="104" t="s">
        <v>113</v>
      </c>
      <c r="M652" s="104" t="s">
        <v>113</v>
      </c>
      <c r="N652" s="104" t="s">
        <v>113</v>
      </c>
      <c r="O652" s="104" t="s">
        <v>113</v>
      </c>
      <c r="P652" s="104" t="s">
        <v>113</v>
      </c>
      <c r="Q652" s="104">
        <v>0</v>
      </c>
      <c r="R652" s="104">
        <v>0</v>
      </c>
      <c r="S652" s="104">
        <v>0</v>
      </c>
      <c r="AP652" s="104" t="s">
        <v>113</v>
      </c>
    </row>
    <row r="653" spans="1:42" hidden="1" x14ac:dyDescent="0.2">
      <c r="A653" s="104" t="str">
        <f t="shared" si="31"/>
        <v>Ciudad de México_</v>
      </c>
      <c r="B653" s="104" t="str">
        <f t="shared" si="32"/>
        <v>Ciudad de México_Otros pasivos circulantes</v>
      </c>
      <c r="C653" s="104" t="s">
        <v>2070</v>
      </c>
      <c r="D653" s="104" t="str">
        <f t="shared" si="30"/>
        <v>Ciudad de México</v>
      </c>
      <c r="H653" s="104" t="s">
        <v>15</v>
      </c>
      <c r="J653" s="104" t="s">
        <v>27</v>
      </c>
      <c r="K653" s="104" t="s">
        <v>113</v>
      </c>
      <c r="L653" s="104" t="s">
        <v>113</v>
      </c>
      <c r="M653" s="104" t="s">
        <v>113</v>
      </c>
      <c r="N653" s="104" t="s">
        <v>113</v>
      </c>
      <c r="O653" s="104" t="s">
        <v>113</v>
      </c>
      <c r="P653" s="104" t="s">
        <v>113</v>
      </c>
      <c r="Q653" s="104">
        <v>-1436057250</v>
      </c>
      <c r="R653" s="104">
        <v>-1419301786</v>
      </c>
      <c r="S653" s="104">
        <v>-1341322561</v>
      </c>
      <c r="AP653" s="104" t="s">
        <v>113</v>
      </c>
    </row>
    <row r="654" spans="1:42" hidden="1" x14ac:dyDescent="0.2">
      <c r="A654" s="104" t="str">
        <f t="shared" si="31"/>
        <v>Ciudad de México_</v>
      </c>
      <c r="B654" s="104" t="str">
        <f t="shared" si="32"/>
        <v>Ciudad de México_Otras partidas que registren saldos de Obligaciones de Corto Plazo o de Proveedores y Contratistas</v>
      </c>
      <c r="C654" s="104" t="s">
        <v>2070</v>
      </c>
      <c r="D654" s="104" t="str">
        <f t="shared" si="30"/>
        <v>Ciudad de México</v>
      </c>
      <c r="H654" s="104" t="s">
        <v>619</v>
      </c>
      <c r="J654" s="104" t="s">
        <v>31</v>
      </c>
      <c r="K654" s="104" t="s">
        <v>113</v>
      </c>
      <c r="L654" s="104" t="s">
        <v>113</v>
      </c>
      <c r="M654" s="104" t="s">
        <v>113</v>
      </c>
      <c r="N654" s="104" t="s">
        <v>113</v>
      </c>
      <c r="O654" s="104" t="s">
        <v>113</v>
      </c>
      <c r="P654" s="104" t="s">
        <v>113</v>
      </c>
      <c r="Q654" s="104">
        <v>0</v>
      </c>
      <c r="R654" s="104">
        <v>0</v>
      </c>
      <c r="S654" s="104">
        <v>0</v>
      </c>
      <c r="AP654" s="104" t="s">
        <v>113</v>
      </c>
    </row>
    <row r="655" spans="1:42" hidden="1" x14ac:dyDescent="0.2">
      <c r="A655" s="104" t="str">
        <f t="shared" si="31"/>
        <v>Ciudad de México_</v>
      </c>
      <c r="B655" s="104" t="str">
        <f t="shared" si="32"/>
        <v>Ciudad de México_Efectivo</v>
      </c>
      <c r="C655" s="104" t="s">
        <v>2070</v>
      </c>
      <c r="D655" s="104" t="str">
        <f t="shared" si="30"/>
        <v>Ciudad de México</v>
      </c>
      <c r="E655" s="104" t="s">
        <v>124</v>
      </c>
      <c r="F655" s="104" t="s">
        <v>125</v>
      </c>
      <c r="H655" s="104" t="s">
        <v>126</v>
      </c>
      <c r="J655" s="104" t="s">
        <v>127</v>
      </c>
      <c r="K655" s="104" t="s">
        <v>113</v>
      </c>
      <c r="L655" s="104" t="s">
        <v>113</v>
      </c>
      <c r="M655" s="104" t="s">
        <v>113</v>
      </c>
      <c r="N655" s="104" t="s">
        <v>113</v>
      </c>
      <c r="O655" s="104" t="s">
        <v>113</v>
      </c>
      <c r="P655" s="104" t="s">
        <v>113</v>
      </c>
      <c r="Q655" s="104">
        <v>0</v>
      </c>
      <c r="R655" s="104">
        <v>0</v>
      </c>
      <c r="S655" s="104">
        <v>0</v>
      </c>
      <c r="AP655" s="104" t="s">
        <v>113</v>
      </c>
    </row>
    <row r="656" spans="1:42" hidden="1" x14ac:dyDescent="0.2">
      <c r="A656" s="104" t="str">
        <f t="shared" si="31"/>
        <v>Ciudad de México_</v>
      </c>
      <c r="B656" s="104" t="str">
        <f t="shared" si="32"/>
        <v>Ciudad de México_Bancos/Tesorería</v>
      </c>
      <c r="C656" s="104" t="s">
        <v>2070</v>
      </c>
      <c r="D656" s="104" t="str">
        <f t="shared" si="30"/>
        <v>Ciudad de México</v>
      </c>
      <c r="J656" s="104" t="s">
        <v>128</v>
      </c>
      <c r="K656" s="104" t="s">
        <v>113</v>
      </c>
      <c r="L656" s="104" t="s">
        <v>113</v>
      </c>
      <c r="M656" s="104" t="s">
        <v>113</v>
      </c>
      <c r="N656" s="104" t="s">
        <v>113</v>
      </c>
      <c r="O656" s="104" t="s">
        <v>113</v>
      </c>
      <c r="P656" s="104" t="s">
        <v>113</v>
      </c>
      <c r="Q656" s="104">
        <v>23552677204</v>
      </c>
      <c r="R656" s="104">
        <v>27523764460</v>
      </c>
      <c r="S656" s="104">
        <v>23465144081</v>
      </c>
      <c r="AP656" s="104" t="s">
        <v>113</v>
      </c>
    </row>
    <row r="657" spans="1:42" hidden="1" x14ac:dyDescent="0.2">
      <c r="A657" s="104" t="str">
        <f t="shared" si="31"/>
        <v>Ciudad de México_</v>
      </c>
      <c r="B657" s="104" t="str">
        <f t="shared" si="32"/>
        <v>Ciudad de México_Inversiones Temporales (hasta 3 meses)</v>
      </c>
      <c r="C657" s="104" t="s">
        <v>2070</v>
      </c>
      <c r="D657" s="104" t="str">
        <f t="shared" si="30"/>
        <v>Ciudad de México</v>
      </c>
      <c r="J657" s="104" t="s">
        <v>129</v>
      </c>
      <c r="K657" s="104" t="s">
        <v>113</v>
      </c>
      <c r="L657" s="104" t="s">
        <v>113</v>
      </c>
      <c r="M657" s="104" t="s">
        <v>113</v>
      </c>
      <c r="N657" s="104" t="s">
        <v>113</v>
      </c>
      <c r="O657" s="104" t="s">
        <v>113</v>
      </c>
      <c r="P657" s="104" t="s">
        <v>113</v>
      </c>
      <c r="Q657" s="104">
        <v>271142218</v>
      </c>
      <c r="R657" s="104">
        <v>771142218</v>
      </c>
      <c r="S657" s="104">
        <v>771142218</v>
      </c>
      <c r="AP657" s="104" t="s">
        <v>113</v>
      </c>
    </row>
    <row r="658" spans="1:42" hidden="1" x14ac:dyDescent="0.2">
      <c r="A658" s="104" t="str">
        <f t="shared" si="31"/>
        <v>Ciudad de México_</v>
      </c>
      <c r="B658" s="104" t="str">
        <f t="shared" si="32"/>
        <v>Ciudad de México_Impuestos</v>
      </c>
      <c r="C658" s="104" t="s">
        <v>2070</v>
      </c>
      <c r="D658" s="104" t="str">
        <f t="shared" si="30"/>
        <v>Ciudad de México</v>
      </c>
      <c r="E658" s="104" t="s">
        <v>130</v>
      </c>
      <c r="F658" s="104" t="s">
        <v>7</v>
      </c>
      <c r="H658" s="104" t="s">
        <v>18</v>
      </c>
      <c r="J658" s="104" t="s">
        <v>35</v>
      </c>
      <c r="K658" s="104" t="s">
        <v>113</v>
      </c>
      <c r="L658" s="104" t="s">
        <v>113</v>
      </c>
      <c r="M658" s="104" t="s">
        <v>113</v>
      </c>
      <c r="N658" s="104" t="s">
        <v>113</v>
      </c>
      <c r="O658" s="104" t="s">
        <v>113</v>
      </c>
      <c r="P658" s="104" t="s">
        <v>113</v>
      </c>
      <c r="Q658" s="104">
        <v>28472184098</v>
      </c>
      <c r="R658" s="104">
        <v>13548349529</v>
      </c>
      <c r="S658" s="104">
        <v>12285811442</v>
      </c>
      <c r="AP658" s="104" t="s">
        <v>113</v>
      </c>
    </row>
    <row r="659" spans="1:42" hidden="1" x14ac:dyDescent="0.2">
      <c r="A659" s="104" t="str">
        <f t="shared" si="31"/>
        <v>Ciudad de México_</v>
      </c>
      <c r="B659" s="104" t="str">
        <f t="shared" si="32"/>
        <v>Ciudad de México_Cuotas y aportaciones de seguridad social</v>
      </c>
      <c r="C659" s="104" t="s">
        <v>2070</v>
      </c>
      <c r="D659" s="104" t="str">
        <f t="shared" si="30"/>
        <v>Ciudad de México</v>
      </c>
      <c r="J659" s="104" t="s">
        <v>37</v>
      </c>
      <c r="K659" s="104" t="s">
        <v>113</v>
      </c>
      <c r="L659" s="104" t="s">
        <v>113</v>
      </c>
      <c r="M659" s="104" t="s">
        <v>113</v>
      </c>
      <c r="N659" s="104" t="s">
        <v>113</v>
      </c>
      <c r="O659" s="104" t="s">
        <v>113</v>
      </c>
      <c r="P659" s="104" t="s">
        <v>113</v>
      </c>
      <c r="Q659" s="104">
        <v>0</v>
      </c>
      <c r="R659" s="104">
        <v>0</v>
      </c>
      <c r="S659" s="104">
        <v>0</v>
      </c>
      <c r="AP659" s="104" t="s">
        <v>113</v>
      </c>
    </row>
    <row r="660" spans="1:42" hidden="1" x14ac:dyDescent="0.2">
      <c r="A660" s="104" t="str">
        <f t="shared" si="31"/>
        <v>Ciudad de México_</v>
      </c>
      <c r="B660" s="104" t="str">
        <f t="shared" si="32"/>
        <v>Ciudad de México_Contribuciones de mejoras</v>
      </c>
      <c r="C660" s="104" t="s">
        <v>2070</v>
      </c>
      <c r="D660" s="104" t="str">
        <f t="shared" si="30"/>
        <v>Ciudad de México</v>
      </c>
      <c r="J660" s="104" t="s">
        <v>39</v>
      </c>
      <c r="K660" s="104" t="s">
        <v>113</v>
      </c>
      <c r="L660" s="104" t="s">
        <v>113</v>
      </c>
      <c r="M660" s="104" t="s">
        <v>113</v>
      </c>
      <c r="N660" s="104" t="s">
        <v>113</v>
      </c>
      <c r="O660" s="104" t="s">
        <v>113</v>
      </c>
      <c r="P660" s="104" t="s">
        <v>113</v>
      </c>
      <c r="Q660" s="104">
        <v>0</v>
      </c>
      <c r="R660" s="104">
        <v>0</v>
      </c>
      <c r="S660" s="104">
        <v>0</v>
      </c>
      <c r="AP660" s="104" t="s">
        <v>113</v>
      </c>
    </row>
    <row r="661" spans="1:42" hidden="1" x14ac:dyDescent="0.2">
      <c r="A661" s="104" t="str">
        <f t="shared" si="31"/>
        <v>Ciudad de México_</v>
      </c>
      <c r="B661" s="104" t="str">
        <f t="shared" si="32"/>
        <v>Ciudad de México_Derechos</v>
      </c>
      <c r="C661" s="104" t="s">
        <v>2070</v>
      </c>
      <c r="D661" s="104" t="str">
        <f t="shared" si="30"/>
        <v>Ciudad de México</v>
      </c>
      <c r="J661" s="104" t="s">
        <v>40</v>
      </c>
      <c r="K661" s="104" t="s">
        <v>113</v>
      </c>
      <c r="L661" s="104" t="s">
        <v>113</v>
      </c>
      <c r="M661" s="104" t="s">
        <v>113</v>
      </c>
      <c r="N661" s="104" t="s">
        <v>113</v>
      </c>
      <c r="O661" s="104" t="s">
        <v>113</v>
      </c>
      <c r="P661" s="104" t="s">
        <v>113</v>
      </c>
      <c r="Q661" s="104">
        <v>4307346501</v>
      </c>
      <c r="R661" s="104">
        <v>2596396275</v>
      </c>
      <c r="S661" s="104">
        <v>3376689073</v>
      </c>
      <c r="AP661" s="104" t="s">
        <v>113</v>
      </c>
    </row>
    <row r="662" spans="1:42" hidden="1" x14ac:dyDescent="0.2">
      <c r="A662" s="104" t="str">
        <f t="shared" si="31"/>
        <v>Ciudad de México_</v>
      </c>
      <c r="B662" s="104" t="str">
        <f t="shared" si="32"/>
        <v>Ciudad de México_Productos</v>
      </c>
      <c r="C662" s="104" t="s">
        <v>2070</v>
      </c>
      <c r="D662" s="104" t="str">
        <f t="shared" si="30"/>
        <v>Ciudad de México</v>
      </c>
      <c r="J662" s="104" t="s">
        <v>42</v>
      </c>
      <c r="K662" s="104" t="s">
        <v>113</v>
      </c>
      <c r="L662" s="104" t="s">
        <v>113</v>
      </c>
      <c r="M662" s="104" t="s">
        <v>113</v>
      </c>
      <c r="N662" s="104" t="s">
        <v>113</v>
      </c>
      <c r="O662" s="104" t="s">
        <v>113</v>
      </c>
      <c r="P662" s="104" t="s">
        <v>113</v>
      </c>
      <c r="Q662" s="104">
        <v>2251647976</v>
      </c>
      <c r="R662" s="104">
        <v>3308626791</v>
      </c>
      <c r="S662" s="104">
        <v>3875131156</v>
      </c>
      <c r="AP662" s="104" t="s">
        <v>113</v>
      </c>
    </row>
    <row r="663" spans="1:42" hidden="1" x14ac:dyDescent="0.2">
      <c r="A663" s="104" t="str">
        <f t="shared" si="31"/>
        <v>Ciudad de México_</v>
      </c>
      <c r="B663" s="104" t="str">
        <f t="shared" si="32"/>
        <v>Ciudad de México_Aprovechamientos</v>
      </c>
      <c r="C663" s="104" t="s">
        <v>2070</v>
      </c>
      <c r="D663" s="104" t="str">
        <f t="shared" si="30"/>
        <v>Ciudad de México</v>
      </c>
      <c r="J663" s="104" t="s">
        <v>44</v>
      </c>
      <c r="K663" s="104" t="s">
        <v>113</v>
      </c>
      <c r="L663" s="104" t="s">
        <v>113</v>
      </c>
      <c r="M663" s="104" t="s">
        <v>113</v>
      </c>
      <c r="N663" s="104" t="s">
        <v>113</v>
      </c>
      <c r="O663" s="104" t="s">
        <v>113</v>
      </c>
      <c r="P663" s="104" t="s">
        <v>113</v>
      </c>
      <c r="Q663" s="104">
        <v>3223278814</v>
      </c>
      <c r="R663" s="104">
        <v>1869726562</v>
      </c>
      <c r="S663" s="104">
        <v>1294493800</v>
      </c>
      <c r="AP663" s="104" t="s">
        <v>113</v>
      </c>
    </row>
    <row r="664" spans="1:42" hidden="1" x14ac:dyDescent="0.2">
      <c r="A664" s="104" t="str">
        <f t="shared" si="31"/>
        <v>Ciudad de México_</v>
      </c>
      <c r="B664" s="104" t="str">
        <f t="shared" si="32"/>
        <v>Ciudad de México_Ingresos por venta de bienes y servicios</v>
      </c>
      <c r="C664" s="104" t="s">
        <v>2070</v>
      </c>
      <c r="D664" s="104" t="str">
        <f t="shared" si="30"/>
        <v>Ciudad de México</v>
      </c>
      <c r="J664" s="104" t="s">
        <v>45</v>
      </c>
      <c r="K664" s="104" t="s">
        <v>113</v>
      </c>
      <c r="L664" s="104" t="s">
        <v>113</v>
      </c>
      <c r="M664" s="104" t="s">
        <v>113</v>
      </c>
      <c r="N664" s="104" t="s">
        <v>113</v>
      </c>
      <c r="O664" s="104" t="s">
        <v>113</v>
      </c>
      <c r="P664" s="104" t="s">
        <v>113</v>
      </c>
      <c r="Q664" s="104">
        <v>0</v>
      </c>
      <c r="R664" s="104">
        <v>0</v>
      </c>
      <c r="S664" s="104">
        <v>0</v>
      </c>
      <c r="AP664" s="104" t="s">
        <v>113</v>
      </c>
    </row>
    <row r="665" spans="1:42" hidden="1" x14ac:dyDescent="0.2">
      <c r="A665" s="104" t="str">
        <f t="shared" si="31"/>
        <v>Ciudad de México_</v>
      </c>
      <c r="B665" s="104" t="str">
        <f t="shared" si="32"/>
        <v>Ciudad de México_Fondo General de Participaciones</v>
      </c>
      <c r="C665" s="104" t="s">
        <v>2070</v>
      </c>
      <c r="D665" s="104" t="str">
        <f t="shared" si="30"/>
        <v>Ciudad de México</v>
      </c>
      <c r="H665" s="104" t="s">
        <v>22</v>
      </c>
      <c r="J665" s="104" t="s">
        <v>47</v>
      </c>
      <c r="K665" s="104" t="s">
        <v>113</v>
      </c>
      <c r="L665" s="104" t="s">
        <v>113</v>
      </c>
      <c r="M665" s="104" t="s">
        <v>113</v>
      </c>
      <c r="N665" s="104" t="s">
        <v>113</v>
      </c>
      <c r="O665" s="104" t="s">
        <v>113</v>
      </c>
      <c r="P665" s="104" t="s">
        <v>113</v>
      </c>
      <c r="Q665" s="104">
        <v>21537902777</v>
      </c>
      <c r="R665" s="104">
        <v>21777073070</v>
      </c>
      <c r="S665" s="104">
        <v>17485922105</v>
      </c>
      <c r="AP665" s="104" t="s">
        <v>113</v>
      </c>
    </row>
    <row r="666" spans="1:42" hidden="1" x14ac:dyDescent="0.2">
      <c r="A666" s="104" t="str">
        <f t="shared" si="31"/>
        <v>Ciudad de México_</v>
      </c>
      <c r="B666" s="104" t="str">
        <f t="shared" si="32"/>
        <v>Ciudad de México_Fondo de Fomento Municipal</v>
      </c>
      <c r="C666" s="104" t="s">
        <v>2070</v>
      </c>
      <c r="D666" s="104" t="str">
        <f t="shared" si="30"/>
        <v>Ciudad de México</v>
      </c>
      <c r="J666" s="104" t="s">
        <v>49</v>
      </c>
      <c r="K666" s="104" t="s">
        <v>113</v>
      </c>
      <c r="L666" s="104" t="s">
        <v>113</v>
      </c>
      <c r="M666" s="104" t="s">
        <v>113</v>
      </c>
      <c r="N666" s="104" t="s">
        <v>113</v>
      </c>
      <c r="O666" s="104" t="s">
        <v>113</v>
      </c>
      <c r="P666" s="104" t="s">
        <v>113</v>
      </c>
      <c r="Q666" s="104">
        <v>1150827752</v>
      </c>
      <c r="R666" s="104">
        <v>1145858174</v>
      </c>
      <c r="S666" s="104">
        <v>962761068</v>
      </c>
      <c r="AP666" s="104" t="s">
        <v>113</v>
      </c>
    </row>
    <row r="667" spans="1:42" hidden="1" x14ac:dyDescent="0.2">
      <c r="A667" s="104" t="str">
        <f t="shared" si="31"/>
        <v>Ciudad de México_</v>
      </c>
      <c r="B667" s="104" t="str">
        <f t="shared" si="32"/>
        <v>Ciudad de México_Fondo de Fiscalización y Recaudación</v>
      </c>
      <c r="C667" s="104" t="s">
        <v>2070</v>
      </c>
      <c r="D667" s="104" t="str">
        <f t="shared" si="30"/>
        <v>Ciudad de México</v>
      </c>
      <c r="J667" s="104" t="s">
        <v>50</v>
      </c>
      <c r="K667" s="104" t="s">
        <v>113</v>
      </c>
      <c r="L667" s="104" t="s">
        <v>113</v>
      </c>
      <c r="M667" s="104" t="s">
        <v>113</v>
      </c>
      <c r="N667" s="104" t="s">
        <v>113</v>
      </c>
      <c r="O667" s="104" t="s">
        <v>113</v>
      </c>
      <c r="P667" s="104" t="s">
        <v>113</v>
      </c>
      <c r="Q667" s="104">
        <v>883571430</v>
      </c>
      <c r="R667" s="104">
        <v>1073196443</v>
      </c>
      <c r="S667" s="104">
        <v>873966965</v>
      </c>
      <c r="AP667" s="104" t="s">
        <v>113</v>
      </c>
    </row>
    <row r="668" spans="1:42" hidden="1" x14ac:dyDescent="0.2">
      <c r="A668" s="104" t="str">
        <f t="shared" si="31"/>
        <v>Ciudad de México_</v>
      </c>
      <c r="B668" s="104" t="str">
        <f t="shared" si="32"/>
        <v>Ciudad de México_Fondo de Compensación</v>
      </c>
      <c r="C668" s="104" t="s">
        <v>2070</v>
      </c>
      <c r="D668" s="104" t="str">
        <f t="shared" si="30"/>
        <v>Ciudad de México</v>
      </c>
      <c r="J668" s="104" t="s">
        <v>51</v>
      </c>
      <c r="K668" s="104" t="s">
        <v>113</v>
      </c>
      <c r="L668" s="104" t="s">
        <v>113</v>
      </c>
      <c r="M668" s="104" t="s">
        <v>113</v>
      </c>
      <c r="N668" s="104" t="s">
        <v>113</v>
      </c>
      <c r="O668" s="104" t="s">
        <v>113</v>
      </c>
      <c r="P668" s="104" t="s">
        <v>113</v>
      </c>
      <c r="Q668" s="104">
        <v>0</v>
      </c>
      <c r="R668" s="104">
        <v>0</v>
      </c>
      <c r="S668" s="104">
        <v>0</v>
      </c>
      <c r="AP668" s="104" t="s">
        <v>113</v>
      </c>
    </row>
    <row r="669" spans="1:42" hidden="1" x14ac:dyDescent="0.2">
      <c r="A669" s="104" t="str">
        <f t="shared" si="31"/>
        <v>Ciudad de México_</v>
      </c>
      <c r="B669" s="104" t="str">
        <f t="shared" si="32"/>
        <v>Ciudad de México_Fondo de Extracción de Hidrocarburos</v>
      </c>
      <c r="C669" s="104" t="s">
        <v>2070</v>
      </c>
      <c r="D669" s="104" t="str">
        <f t="shared" si="30"/>
        <v>Ciudad de México</v>
      </c>
      <c r="J669" s="104" t="s">
        <v>52</v>
      </c>
      <c r="K669" s="104" t="s">
        <v>113</v>
      </c>
      <c r="L669" s="104" t="s">
        <v>113</v>
      </c>
      <c r="M669" s="104" t="s">
        <v>113</v>
      </c>
      <c r="N669" s="104" t="s">
        <v>113</v>
      </c>
      <c r="O669" s="104" t="s">
        <v>113</v>
      </c>
      <c r="P669" s="104" t="s">
        <v>113</v>
      </c>
      <c r="Q669" s="104">
        <v>0</v>
      </c>
      <c r="R669" s="104">
        <v>0</v>
      </c>
      <c r="S669" s="104">
        <v>0</v>
      </c>
      <c r="AP669" s="104" t="s">
        <v>113</v>
      </c>
    </row>
    <row r="670" spans="1:42" hidden="1" x14ac:dyDescent="0.2">
      <c r="A670" s="104" t="str">
        <f t="shared" si="31"/>
        <v>Ciudad de México_</v>
      </c>
      <c r="B670" s="104" t="str">
        <f t="shared" si="32"/>
        <v>Ciudad de México_Impuesto Especial Sobre Producción y Servicios</v>
      </c>
      <c r="C670" s="104" t="s">
        <v>2070</v>
      </c>
      <c r="D670" s="104" t="str">
        <f t="shared" si="30"/>
        <v>Ciudad de México</v>
      </c>
      <c r="J670" s="104" t="s">
        <v>54</v>
      </c>
      <c r="K670" s="104" t="s">
        <v>113</v>
      </c>
      <c r="L670" s="104" t="s">
        <v>113</v>
      </c>
      <c r="M670" s="104" t="s">
        <v>113</v>
      </c>
      <c r="N670" s="104" t="s">
        <v>113</v>
      </c>
      <c r="O670" s="104" t="s">
        <v>113</v>
      </c>
      <c r="P670" s="104" t="s">
        <v>113</v>
      </c>
      <c r="Q670" s="104">
        <v>565542487</v>
      </c>
      <c r="R670" s="104">
        <v>271263418</v>
      </c>
      <c r="S670" s="104">
        <v>340282204</v>
      </c>
      <c r="AP670" s="104" t="s">
        <v>113</v>
      </c>
    </row>
    <row r="671" spans="1:42" hidden="1" x14ac:dyDescent="0.2">
      <c r="A671" s="104" t="str">
        <f t="shared" si="31"/>
        <v>Ciudad de México_</v>
      </c>
      <c r="B671" s="104" t="str">
        <f t="shared" si="32"/>
        <v>Ciudad de México_0.136% de la Recaudación Participable</v>
      </c>
      <c r="C671" s="104" t="s">
        <v>2070</v>
      </c>
      <c r="D671" s="104" t="str">
        <f t="shared" si="30"/>
        <v>Ciudad de México</v>
      </c>
      <c r="J671" s="104" t="s">
        <v>56</v>
      </c>
      <c r="K671" s="104" t="s">
        <v>113</v>
      </c>
      <c r="L671" s="104" t="s">
        <v>113</v>
      </c>
      <c r="M671" s="104" t="s">
        <v>113</v>
      </c>
      <c r="N671" s="104" t="s">
        <v>113</v>
      </c>
      <c r="O671" s="104" t="s">
        <v>113</v>
      </c>
      <c r="P671" s="104" t="s">
        <v>113</v>
      </c>
      <c r="Q671" s="104">
        <v>0</v>
      </c>
      <c r="R671" s="104">
        <v>0</v>
      </c>
      <c r="S671" s="104">
        <v>0</v>
      </c>
      <c r="AP671" s="104" t="s">
        <v>113</v>
      </c>
    </row>
    <row r="672" spans="1:42" hidden="1" x14ac:dyDescent="0.2">
      <c r="A672" s="104" t="str">
        <f t="shared" si="31"/>
        <v>Ciudad de México_</v>
      </c>
      <c r="B672" s="104" t="str">
        <f t="shared" si="32"/>
        <v>Ciudad de México_3.17% Sobre Extracción del Petróleo</v>
      </c>
      <c r="C672" s="104" t="s">
        <v>2070</v>
      </c>
      <c r="D672" s="104" t="str">
        <f t="shared" si="30"/>
        <v>Ciudad de México</v>
      </c>
      <c r="J672" s="104" t="s">
        <v>131</v>
      </c>
      <c r="K672" s="104" t="s">
        <v>113</v>
      </c>
      <c r="L672" s="104" t="s">
        <v>113</v>
      </c>
      <c r="M672" s="104" t="s">
        <v>113</v>
      </c>
      <c r="N672" s="104" t="s">
        <v>113</v>
      </c>
      <c r="O672" s="104" t="s">
        <v>113</v>
      </c>
      <c r="P672" s="104" t="s">
        <v>113</v>
      </c>
      <c r="Q672" s="104">
        <v>0</v>
      </c>
      <c r="R672" s="104">
        <v>0</v>
      </c>
      <c r="S672" s="104">
        <v>0</v>
      </c>
      <c r="AP672" s="104" t="s">
        <v>113</v>
      </c>
    </row>
    <row r="673" spans="1:42" hidden="1" x14ac:dyDescent="0.2">
      <c r="A673" s="104" t="str">
        <f t="shared" si="31"/>
        <v>Ciudad de México_</v>
      </c>
      <c r="B673" s="104" t="str">
        <f t="shared" si="32"/>
        <v>Ciudad de México_Gasolinas y Diésel</v>
      </c>
      <c r="C673" s="104" t="s">
        <v>2070</v>
      </c>
      <c r="D673" s="104" t="str">
        <f t="shared" si="30"/>
        <v>Ciudad de México</v>
      </c>
      <c r="J673" s="104" t="s">
        <v>132</v>
      </c>
      <c r="K673" s="104" t="s">
        <v>113</v>
      </c>
      <c r="L673" s="104" t="s">
        <v>113</v>
      </c>
      <c r="M673" s="104" t="s">
        <v>113</v>
      </c>
      <c r="N673" s="104" t="s">
        <v>113</v>
      </c>
      <c r="O673" s="104" t="s">
        <v>113</v>
      </c>
      <c r="P673" s="104" t="s">
        <v>113</v>
      </c>
      <c r="Q673" s="104">
        <v>245676546</v>
      </c>
      <c r="R673" s="104">
        <v>79693220</v>
      </c>
      <c r="S673" s="104">
        <v>271675833</v>
      </c>
      <c r="AP673" s="104" t="s">
        <v>113</v>
      </c>
    </row>
    <row r="674" spans="1:42" hidden="1" x14ac:dyDescent="0.2">
      <c r="A674" s="104" t="str">
        <f t="shared" si="31"/>
        <v>Ciudad de México_</v>
      </c>
      <c r="B674" s="104" t="str">
        <f t="shared" si="32"/>
        <v>Ciudad de México_Fondo de Impuesto Sobre la Renta</v>
      </c>
      <c r="C674" s="104" t="s">
        <v>2070</v>
      </c>
      <c r="D674" s="104" t="str">
        <f t="shared" si="30"/>
        <v>Ciudad de México</v>
      </c>
      <c r="J674" s="104" t="s">
        <v>58</v>
      </c>
      <c r="K674" s="104" t="s">
        <v>113</v>
      </c>
      <c r="L674" s="104" t="s">
        <v>113</v>
      </c>
      <c r="M674" s="104" t="s">
        <v>113</v>
      </c>
      <c r="N674" s="104" t="s">
        <v>113</v>
      </c>
      <c r="O674" s="104" t="s">
        <v>113</v>
      </c>
      <c r="P674" s="104" t="s">
        <v>113</v>
      </c>
      <c r="Q674" s="104">
        <v>3920898609</v>
      </c>
      <c r="R674" s="104">
        <v>2612604671</v>
      </c>
      <c r="S674" s="104">
        <v>2423903850</v>
      </c>
      <c r="AP674" s="104" t="s">
        <v>113</v>
      </c>
    </row>
    <row r="675" spans="1:42" hidden="1" x14ac:dyDescent="0.2">
      <c r="A675" s="104" t="str">
        <f t="shared" si="31"/>
        <v>Ciudad de México_</v>
      </c>
      <c r="B675" s="104" t="str">
        <f t="shared" si="32"/>
        <v>Ciudad de México_Fondo de Estabilización de los Ingresos de las Entidades Federativas</v>
      </c>
      <c r="C675" s="104" t="s">
        <v>2070</v>
      </c>
      <c r="D675" s="104" t="str">
        <f t="shared" si="30"/>
        <v>Ciudad de México</v>
      </c>
      <c r="J675" s="104" t="s">
        <v>60</v>
      </c>
      <c r="K675" s="104" t="s">
        <v>113</v>
      </c>
      <c r="L675" s="104" t="s">
        <v>113</v>
      </c>
      <c r="M675" s="104" t="s">
        <v>113</v>
      </c>
      <c r="N675" s="104" t="s">
        <v>113</v>
      </c>
      <c r="O675" s="104" t="s">
        <v>113</v>
      </c>
      <c r="P675" s="104" t="s">
        <v>113</v>
      </c>
      <c r="Q675" s="104">
        <v>157266247</v>
      </c>
      <c r="R675" s="104">
        <v>6081553</v>
      </c>
      <c r="S675" s="104">
        <v>7233941</v>
      </c>
      <c r="AP675" s="104" t="s">
        <v>113</v>
      </c>
    </row>
    <row r="676" spans="1:42" hidden="1" x14ac:dyDescent="0.2">
      <c r="A676" s="104" t="str">
        <f t="shared" si="31"/>
        <v>Ciudad de México_</v>
      </c>
      <c r="B676" s="104" t="str">
        <f t="shared" si="32"/>
        <v>Ciudad de México_Tenencia o Uso de Vehículos</v>
      </c>
      <c r="C676" s="104" t="s">
        <v>2070</v>
      </c>
      <c r="D676" s="104" t="str">
        <f t="shared" si="30"/>
        <v>Ciudad de México</v>
      </c>
      <c r="H676" s="104" t="s">
        <v>67</v>
      </c>
      <c r="J676" s="104" t="s">
        <v>133</v>
      </c>
      <c r="K676" s="104" t="s">
        <v>113</v>
      </c>
      <c r="L676" s="104" t="s">
        <v>113</v>
      </c>
      <c r="M676" s="104" t="s">
        <v>113</v>
      </c>
      <c r="N676" s="104" t="s">
        <v>113</v>
      </c>
      <c r="O676" s="104" t="s">
        <v>113</v>
      </c>
      <c r="P676" s="104" t="s">
        <v>113</v>
      </c>
      <c r="Q676" s="104">
        <v>0</v>
      </c>
      <c r="R676" s="104">
        <v>0</v>
      </c>
      <c r="S676" s="104">
        <v>0</v>
      </c>
      <c r="AP676" s="104" t="s">
        <v>113</v>
      </c>
    </row>
    <row r="677" spans="1:42" hidden="1" x14ac:dyDescent="0.2">
      <c r="A677" s="104" t="str">
        <f t="shared" si="31"/>
        <v>Ciudad de México_</v>
      </c>
      <c r="B677" s="104" t="str">
        <f t="shared" si="32"/>
        <v>Ciudad de México_Fondo de Compensación ISAN</v>
      </c>
      <c r="C677" s="104" t="s">
        <v>2070</v>
      </c>
      <c r="D677" s="104" t="str">
        <f t="shared" si="30"/>
        <v>Ciudad de México</v>
      </c>
      <c r="J677" s="104" t="s">
        <v>61</v>
      </c>
      <c r="K677" s="104" t="s">
        <v>113</v>
      </c>
      <c r="L677" s="104" t="s">
        <v>113</v>
      </c>
      <c r="M677" s="104" t="s">
        <v>113</v>
      </c>
      <c r="N677" s="104" t="s">
        <v>113</v>
      </c>
      <c r="O677" s="104" t="s">
        <v>113</v>
      </c>
      <c r="P677" s="104" t="s">
        <v>113</v>
      </c>
      <c r="Q677" s="104">
        <v>169774266</v>
      </c>
      <c r="R677" s="104">
        <v>169774266</v>
      </c>
      <c r="S677" s="104">
        <v>169774266</v>
      </c>
      <c r="AP677" s="104" t="s">
        <v>113</v>
      </c>
    </row>
    <row r="678" spans="1:42" hidden="1" x14ac:dyDescent="0.2">
      <c r="A678" s="104" t="str">
        <f t="shared" si="31"/>
        <v>Ciudad de México_</v>
      </c>
      <c r="B678" s="104" t="str">
        <f t="shared" si="32"/>
        <v>Ciudad de México_Impuesto Sobre Automóviles Nuevos</v>
      </c>
      <c r="C678" s="104" t="s">
        <v>2070</v>
      </c>
      <c r="D678" s="104" t="str">
        <f t="shared" si="30"/>
        <v>Ciudad de México</v>
      </c>
      <c r="J678" s="104" t="s">
        <v>62</v>
      </c>
      <c r="K678" s="104" t="s">
        <v>113</v>
      </c>
      <c r="L678" s="104" t="s">
        <v>113</v>
      </c>
      <c r="M678" s="104" t="s">
        <v>113</v>
      </c>
      <c r="N678" s="104" t="s">
        <v>113</v>
      </c>
      <c r="O678" s="104" t="s">
        <v>113</v>
      </c>
      <c r="P678" s="104" t="s">
        <v>113</v>
      </c>
      <c r="Q678" s="104">
        <v>439960922</v>
      </c>
      <c r="R678" s="104">
        <v>513934479</v>
      </c>
      <c r="S678" s="104">
        <v>571588171</v>
      </c>
      <c r="AP678" s="104" t="s">
        <v>113</v>
      </c>
    </row>
    <row r="679" spans="1:42" hidden="1" x14ac:dyDescent="0.2">
      <c r="A679" s="104" t="str">
        <f t="shared" si="31"/>
        <v>Ciudad de México_</v>
      </c>
      <c r="B679" s="104" t="str">
        <f t="shared" si="32"/>
        <v>Ciudad de México_Fondo de Compensación de Repecos-Intermedios</v>
      </c>
      <c r="C679" s="104" t="s">
        <v>2070</v>
      </c>
      <c r="D679" s="104" t="str">
        <f t="shared" si="30"/>
        <v>Ciudad de México</v>
      </c>
      <c r="J679" s="104" t="s">
        <v>63</v>
      </c>
      <c r="K679" s="104" t="s">
        <v>113</v>
      </c>
      <c r="L679" s="104" t="s">
        <v>113</v>
      </c>
      <c r="M679" s="104" t="s">
        <v>113</v>
      </c>
      <c r="N679" s="104" t="s">
        <v>113</v>
      </c>
      <c r="O679" s="104" t="s">
        <v>113</v>
      </c>
      <c r="P679" s="104" t="s">
        <v>113</v>
      </c>
      <c r="Q679" s="104">
        <v>39642514</v>
      </c>
      <c r="R679" s="104">
        <v>21243229</v>
      </c>
      <c r="S679" s="104">
        <v>28412389</v>
      </c>
      <c r="AP679" s="104" t="s">
        <v>113</v>
      </c>
    </row>
    <row r="680" spans="1:42" hidden="1" x14ac:dyDescent="0.2">
      <c r="A680" s="104" t="str">
        <f t="shared" si="31"/>
        <v>Ciudad de México_</v>
      </c>
      <c r="B680" s="104" t="str">
        <f t="shared" si="32"/>
        <v>Ciudad de México_Otros Incentivos Económicos</v>
      </c>
      <c r="C680" s="104" t="s">
        <v>2070</v>
      </c>
      <c r="D680" s="104" t="str">
        <f t="shared" si="30"/>
        <v>Ciudad de México</v>
      </c>
      <c r="J680" s="104" t="s">
        <v>64</v>
      </c>
      <c r="K680" s="104" t="s">
        <v>113</v>
      </c>
      <c r="L680" s="104" t="s">
        <v>113</v>
      </c>
      <c r="M680" s="104" t="s">
        <v>113</v>
      </c>
      <c r="N680" s="104" t="s">
        <v>113</v>
      </c>
      <c r="O680" s="104" t="s">
        <v>113</v>
      </c>
      <c r="P680" s="104" t="s">
        <v>113</v>
      </c>
      <c r="Q680" s="104">
        <v>395570356</v>
      </c>
      <c r="R680" s="104">
        <v>433208004</v>
      </c>
      <c r="S680" s="104">
        <v>535865940</v>
      </c>
      <c r="AP680" s="104" t="s">
        <v>113</v>
      </c>
    </row>
    <row r="681" spans="1:42" hidden="1" x14ac:dyDescent="0.2">
      <c r="A681" s="104" t="str">
        <f t="shared" si="31"/>
        <v>Ciudad de México_</v>
      </c>
      <c r="B681" s="104" t="str">
        <f t="shared" si="32"/>
        <v>Ciudad de México_Transferencias</v>
      </c>
      <c r="C681" s="104" t="s">
        <v>2070</v>
      </c>
      <c r="D681" s="104" t="str">
        <f t="shared" si="30"/>
        <v>Ciudad de México</v>
      </c>
      <c r="J681" s="104" t="s">
        <v>65</v>
      </c>
      <c r="K681" s="104" t="s">
        <v>113</v>
      </c>
      <c r="L681" s="104" t="s">
        <v>113</v>
      </c>
      <c r="M681" s="104" t="s">
        <v>113</v>
      </c>
      <c r="N681" s="104" t="s">
        <v>113</v>
      </c>
      <c r="O681" s="104" t="s">
        <v>113</v>
      </c>
      <c r="P681" s="104" t="s">
        <v>113</v>
      </c>
      <c r="Q681" s="104">
        <v>0</v>
      </c>
      <c r="R681" s="104">
        <v>0</v>
      </c>
      <c r="S681" s="104">
        <v>0</v>
      </c>
      <c r="AP681" s="104" t="s">
        <v>113</v>
      </c>
    </row>
    <row r="682" spans="1:42" hidden="1" x14ac:dyDescent="0.2">
      <c r="A682" s="104" t="str">
        <f t="shared" si="31"/>
        <v>Ciudad de México_</v>
      </c>
      <c r="B682" s="104" t="str">
        <f t="shared" si="32"/>
        <v>Ciudad de México_Convenios</v>
      </c>
      <c r="C682" s="104" t="s">
        <v>2070</v>
      </c>
      <c r="D682" s="104" t="str">
        <f t="shared" si="30"/>
        <v>Ciudad de México</v>
      </c>
      <c r="J682" s="104" t="s">
        <v>34</v>
      </c>
      <c r="K682" s="104" t="s">
        <v>113</v>
      </c>
      <c r="L682" s="104" t="s">
        <v>113</v>
      </c>
      <c r="M682" s="104" t="s">
        <v>113</v>
      </c>
      <c r="N682" s="104" t="s">
        <v>113</v>
      </c>
      <c r="O682" s="104" t="s">
        <v>113</v>
      </c>
      <c r="P682" s="104" t="s">
        <v>113</v>
      </c>
      <c r="Q682" s="104">
        <v>0</v>
      </c>
      <c r="R682" s="104">
        <v>0</v>
      </c>
      <c r="S682" s="104">
        <v>0</v>
      </c>
      <c r="AP682" s="104" t="s">
        <v>113</v>
      </c>
    </row>
    <row r="683" spans="1:42" hidden="1" x14ac:dyDescent="0.2">
      <c r="A683" s="104" t="str">
        <f t="shared" si="31"/>
        <v>Ciudad de México_</v>
      </c>
      <c r="B683" s="104" t="str">
        <f t="shared" si="32"/>
        <v>Ciudad de México_Participaciones en Ingresos Locales</v>
      </c>
      <c r="C683" s="104" t="s">
        <v>2070</v>
      </c>
      <c r="D683" s="104" t="str">
        <f t="shared" si="30"/>
        <v>Ciudad de México</v>
      </c>
      <c r="J683" s="104" t="s">
        <v>66</v>
      </c>
      <c r="K683" s="104" t="s">
        <v>113</v>
      </c>
      <c r="L683" s="104" t="s">
        <v>113</v>
      </c>
      <c r="M683" s="104" t="s">
        <v>113</v>
      </c>
      <c r="N683" s="104" t="s">
        <v>113</v>
      </c>
      <c r="O683" s="104" t="s">
        <v>113</v>
      </c>
      <c r="P683" s="104" t="s">
        <v>113</v>
      </c>
      <c r="Q683" s="104">
        <v>0</v>
      </c>
      <c r="R683" s="104">
        <v>0</v>
      </c>
      <c r="S683" s="104">
        <v>0</v>
      </c>
      <c r="AP683" s="104" t="s">
        <v>113</v>
      </c>
    </row>
    <row r="684" spans="1:42" hidden="1" x14ac:dyDescent="0.2">
      <c r="A684" s="104" t="str">
        <f t="shared" si="31"/>
        <v>Ciudad de México_</v>
      </c>
      <c r="B684" s="104" t="str">
        <f t="shared" si="32"/>
        <v>Ciudad de México_Otros Ingresos de Libre Disposición</v>
      </c>
      <c r="C684" s="104" t="s">
        <v>2070</v>
      </c>
      <c r="D684" s="104" t="str">
        <f t="shared" si="30"/>
        <v>Ciudad de México</v>
      </c>
      <c r="J684" s="104" t="s">
        <v>67</v>
      </c>
      <c r="K684" s="104" t="s">
        <v>113</v>
      </c>
      <c r="L684" s="104" t="s">
        <v>113</v>
      </c>
      <c r="M684" s="104" t="s">
        <v>113</v>
      </c>
      <c r="N684" s="104" t="s">
        <v>113</v>
      </c>
      <c r="O684" s="104" t="s">
        <v>113</v>
      </c>
      <c r="P684" s="104" t="s">
        <v>113</v>
      </c>
      <c r="Q684" s="104">
        <v>0</v>
      </c>
      <c r="R684" s="104">
        <v>0</v>
      </c>
      <c r="S684" s="104">
        <v>199880793</v>
      </c>
      <c r="AP684" s="104" t="s">
        <v>113</v>
      </c>
    </row>
    <row r="685" spans="1:42" hidden="1" x14ac:dyDescent="0.2">
      <c r="A685" s="104" t="str">
        <f t="shared" si="31"/>
        <v>Ciudad de México_</v>
      </c>
      <c r="B685" s="104" t="str">
        <f t="shared" si="32"/>
        <v>Ciudad de México_(-) Participaciones e Incentivos Económicos Otorgados municipios</v>
      </c>
      <c r="C685" s="104" t="s">
        <v>2070</v>
      </c>
      <c r="D685" s="104" t="str">
        <f t="shared" si="30"/>
        <v>Ciudad de México</v>
      </c>
      <c r="H685" s="104" t="s">
        <v>25</v>
      </c>
      <c r="J685" s="104" t="s">
        <v>134</v>
      </c>
      <c r="K685" s="104" t="s">
        <v>113</v>
      </c>
      <c r="L685" s="104" t="s">
        <v>113</v>
      </c>
      <c r="M685" s="104" t="s">
        <v>113</v>
      </c>
      <c r="N685" s="104" t="s">
        <v>113</v>
      </c>
      <c r="O685" s="104" t="s">
        <v>113</v>
      </c>
      <c r="P685" s="104" t="s">
        <v>113</v>
      </c>
      <c r="Q685" s="104">
        <v>0</v>
      </c>
      <c r="R685" s="104">
        <v>0</v>
      </c>
      <c r="S685" s="104">
        <v>0</v>
      </c>
      <c r="AP685" s="104" t="s">
        <v>113</v>
      </c>
    </row>
    <row r="686" spans="1:42" hidden="1" x14ac:dyDescent="0.2">
      <c r="A686" s="104" t="str">
        <f t="shared" si="31"/>
        <v>Ciudad de México_</v>
      </c>
      <c r="B686" s="104" t="str">
        <f t="shared" si="32"/>
        <v>Ciudad de México_(-) Ingresos Virtuales</v>
      </c>
      <c r="C686" s="104" t="s">
        <v>2070</v>
      </c>
      <c r="D686" s="104" t="str">
        <f t="shared" si="30"/>
        <v>Ciudad de México</v>
      </c>
      <c r="J686" s="104" t="s">
        <v>68</v>
      </c>
      <c r="K686" s="104" t="s">
        <v>113</v>
      </c>
      <c r="L686" s="104" t="s">
        <v>113</v>
      </c>
      <c r="M686" s="104" t="s">
        <v>113</v>
      </c>
      <c r="N686" s="104" t="s">
        <v>113</v>
      </c>
      <c r="O686" s="104" t="s">
        <v>113</v>
      </c>
      <c r="P686" s="104" t="s">
        <v>113</v>
      </c>
      <c r="Q686" s="104">
        <v>-2934878081</v>
      </c>
      <c r="R686" s="104">
        <v>-558126730.37</v>
      </c>
      <c r="S686" s="104">
        <v>-920253350.76999998</v>
      </c>
      <c r="AP686" s="104" t="s">
        <v>113</v>
      </c>
    </row>
    <row r="687" spans="1:42" hidden="1" x14ac:dyDescent="0.2">
      <c r="A687" s="104" t="str">
        <f t="shared" si="31"/>
        <v>Ciudad de México_</v>
      </c>
      <c r="B687" s="104" t="str">
        <f t="shared" si="32"/>
        <v>Ciudad de México_Fondo de Aportaciones para la Nómina Educativa y Gasto Operativo</v>
      </c>
      <c r="C687" s="104" t="s">
        <v>2070</v>
      </c>
      <c r="D687" s="104" t="str">
        <f t="shared" si="30"/>
        <v>Ciudad de México</v>
      </c>
      <c r="E687" s="104" t="s">
        <v>620</v>
      </c>
      <c r="F687" s="104" t="s">
        <v>10</v>
      </c>
      <c r="H687" s="104" t="s">
        <v>30</v>
      </c>
      <c r="J687" s="104" t="s">
        <v>69</v>
      </c>
      <c r="K687" s="104" t="s">
        <v>113</v>
      </c>
      <c r="L687" s="104" t="s">
        <v>113</v>
      </c>
      <c r="M687" s="104" t="s">
        <v>113</v>
      </c>
      <c r="N687" s="104" t="s">
        <v>113</v>
      </c>
      <c r="O687" s="104" t="s">
        <v>113</v>
      </c>
      <c r="P687" s="104" t="s">
        <v>113</v>
      </c>
      <c r="Q687" s="104">
        <v>0</v>
      </c>
      <c r="R687" s="104">
        <v>0</v>
      </c>
      <c r="S687" s="104">
        <v>0</v>
      </c>
      <c r="AP687" s="104" t="s">
        <v>113</v>
      </c>
    </row>
    <row r="688" spans="1:42" hidden="1" x14ac:dyDescent="0.2">
      <c r="A688" s="104" t="str">
        <f t="shared" si="31"/>
        <v>Ciudad de México_</v>
      </c>
      <c r="B688" s="104" t="str">
        <f t="shared" si="32"/>
        <v>Ciudad de México_Fondo de Aportaciones para los Servicios de Salud</v>
      </c>
      <c r="C688" s="104" t="s">
        <v>2070</v>
      </c>
      <c r="D688" s="104" t="str">
        <f t="shared" si="30"/>
        <v>Ciudad de México</v>
      </c>
      <c r="J688" s="104" t="s">
        <v>70</v>
      </c>
      <c r="K688" s="104" t="s">
        <v>113</v>
      </c>
      <c r="L688" s="104" t="s">
        <v>113</v>
      </c>
      <c r="M688" s="104" t="s">
        <v>113</v>
      </c>
      <c r="N688" s="104" t="s">
        <v>113</v>
      </c>
      <c r="O688" s="104" t="s">
        <v>113</v>
      </c>
      <c r="P688" s="104" t="s">
        <v>113</v>
      </c>
      <c r="Q688" s="104">
        <v>1268137981</v>
      </c>
      <c r="R688" s="104">
        <v>1265389619</v>
      </c>
      <c r="S688" s="104">
        <v>1134632307</v>
      </c>
      <c r="AP688" s="104" t="s">
        <v>113</v>
      </c>
    </row>
    <row r="689" spans="1:42" hidden="1" x14ac:dyDescent="0.2">
      <c r="A689" s="104" t="str">
        <f t="shared" si="31"/>
        <v>Ciudad de México_</v>
      </c>
      <c r="B689" s="104" t="str">
        <f t="shared" si="32"/>
        <v>Ciudad de México_Fondo de Aportaciones para la Infraestructura Social</v>
      </c>
      <c r="C689" s="104" t="s">
        <v>2070</v>
      </c>
      <c r="D689" s="104" t="str">
        <f t="shared" si="30"/>
        <v>Ciudad de México</v>
      </c>
      <c r="J689" s="104" t="s">
        <v>71</v>
      </c>
      <c r="K689" s="104" t="s">
        <v>113</v>
      </c>
      <c r="L689" s="104" t="s">
        <v>113</v>
      </c>
      <c r="M689" s="104" t="s">
        <v>113</v>
      </c>
      <c r="N689" s="104" t="s">
        <v>113</v>
      </c>
      <c r="O689" s="104" t="s">
        <v>113</v>
      </c>
      <c r="P689" s="104" t="s">
        <v>113</v>
      </c>
      <c r="Q689" s="104">
        <v>584431880</v>
      </c>
      <c r="R689" s="104">
        <v>589995556</v>
      </c>
      <c r="S689" s="104">
        <v>605783735</v>
      </c>
      <c r="AP689" s="104" t="s">
        <v>113</v>
      </c>
    </row>
    <row r="690" spans="1:42" hidden="1" x14ac:dyDescent="0.2">
      <c r="A690" s="104" t="str">
        <f t="shared" si="31"/>
        <v>Ciudad de México_</v>
      </c>
      <c r="B690" s="104" t="str">
        <f t="shared" si="32"/>
        <v>Ciudad de México_Fondo de Aportaciones para el Fortalecimiento de los Municipios y de las Demarcaciones Territoriales del Distrito Federal</v>
      </c>
      <c r="C690" s="104" t="s">
        <v>2070</v>
      </c>
      <c r="D690" s="104" t="str">
        <f t="shared" si="30"/>
        <v>Ciudad de México</v>
      </c>
      <c r="J690" s="104" t="s">
        <v>72</v>
      </c>
      <c r="K690" s="104" t="s">
        <v>113</v>
      </c>
      <c r="L690" s="104" t="s">
        <v>113</v>
      </c>
      <c r="M690" s="104" t="s">
        <v>113</v>
      </c>
      <c r="N690" s="104" t="s">
        <v>113</v>
      </c>
      <c r="O690" s="104" t="s">
        <v>113</v>
      </c>
      <c r="P690" s="104" t="s">
        <v>113</v>
      </c>
      <c r="Q690" s="104">
        <v>1991284652</v>
      </c>
      <c r="R690" s="104">
        <v>1996427109</v>
      </c>
      <c r="S690" s="104">
        <v>1999041973</v>
      </c>
      <c r="AP690" s="104" t="s">
        <v>113</v>
      </c>
    </row>
    <row r="691" spans="1:42" hidden="1" x14ac:dyDescent="0.2">
      <c r="A691" s="104" t="str">
        <f t="shared" si="31"/>
        <v>Ciudad de México_</v>
      </c>
      <c r="B691" s="104" t="str">
        <f t="shared" si="32"/>
        <v>Ciudad de México_Fondo de Aportaciones Múltiples</v>
      </c>
      <c r="C691" s="104" t="s">
        <v>2070</v>
      </c>
      <c r="D691" s="104" t="str">
        <f t="shared" si="30"/>
        <v>Ciudad de México</v>
      </c>
      <c r="J691" s="104" t="s">
        <v>73</v>
      </c>
      <c r="K691" s="104" t="s">
        <v>113</v>
      </c>
      <c r="L691" s="104" t="s">
        <v>113</v>
      </c>
      <c r="M691" s="104" t="s">
        <v>113</v>
      </c>
      <c r="N691" s="104" t="s">
        <v>113</v>
      </c>
      <c r="O691" s="104" t="s">
        <v>113</v>
      </c>
      <c r="P691" s="104" t="s">
        <v>113</v>
      </c>
      <c r="Q691" s="104">
        <v>260645783</v>
      </c>
      <c r="R691" s="104">
        <v>262369193</v>
      </c>
      <c r="S691" s="104">
        <v>265300429</v>
      </c>
      <c r="AP691" s="104" t="s">
        <v>113</v>
      </c>
    </row>
    <row r="692" spans="1:42" hidden="1" x14ac:dyDescent="0.2">
      <c r="A692" s="104" t="str">
        <f t="shared" si="31"/>
        <v>Ciudad de México_</v>
      </c>
      <c r="B692" s="104" t="str">
        <f t="shared" si="32"/>
        <v>Ciudad de México_Fondo de Aportaciones para la Educación Tecnológica y de Adultos</v>
      </c>
      <c r="C692" s="104" t="s">
        <v>2070</v>
      </c>
      <c r="D692" s="104" t="str">
        <f t="shared" si="30"/>
        <v>Ciudad de México</v>
      </c>
      <c r="J692" s="104" t="s">
        <v>74</v>
      </c>
      <c r="K692" s="104" t="s">
        <v>113</v>
      </c>
      <c r="L692" s="104" t="s">
        <v>113</v>
      </c>
      <c r="M692" s="104" t="s">
        <v>113</v>
      </c>
      <c r="N692" s="104" t="s">
        <v>113</v>
      </c>
      <c r="O692" s="104" t="s">
        <v>113</v>
      </c>
      <c r="P692" s="104" t="s">
        <v>113</v>
      </c>
      <c r="Q692" s="104">
        <v>0</v>
      </c>
      <c r="R692" s="104">
        <v>0</v>
      </c>
      <c r="S692" s="104">
        <v>0</v>
      </c>
      <c r="AP692" s="104" t="s">
        <v>113</v>
      </c>
    </row>
    <row r="693" spans="1:42" hidden="1" x14ac:dyDescent="0.2">
      <c r="A693" s="104" t="str">
        <f t="shared" si="31"/>
        <v>Ciudad de México_</v>
      </c>
      <c r="B693" s="104" t="str">
        <f t="shared" si="32"/>
        <v>Ciudad de México_Fondo de Aportaciones para la Seguridad Pública de los Estados y de la Ciudad de México</v>
      </c>
      <c r="C693" s="104" t="s">
        <v>2070</v>
      </c>
      <c r="D693" s="104" t="str">
        <f t="shared" si="30"/>
        <v>Ciudad de México</v>
      </c>
      <c r="J693" s="104" t="s">
        <v>75</v>
      </c>
      <c r="K693" s="104" t="s">
        <v>113</v>
      </c>
      <c r="L693" s="104" t="s">
        <v>113</v>
      </c>
      <c r="M693" s="104" t="s">
        <v>113</v>
      </c>
      <c r="N693" s="104" t="s">
        <v>113</v>
      </c>
      <c r="O693" s="104" t="s">
        <v>113</v>
      </c>
      <c r="P693" s="104" t="s">
        <v>113</v>
      </c>
      <c r="Q693" s="104">
        <v>151859533</v>
      </c>
      <c r="R693" s="104">
        <v>154117752</v>
      </c>
      <c r="S693" s="104">
        <v>158091534</v>
      </c>
      <c r="AP693" s="104" t="s">
        <v>113</v>
      </c>
    </row>
    <row r="694" spans="1:42" hidden="1" x14ac:dyDescent="0.2">
      <c r="A694" s="104" t="str">
        <f t="shared" si="31"/>
        <v>Ciudad de México_</v>
      </c>
      <c r="B694" s="104" t="str">
        <f t="shared" si="32"/>
        <v>Ciudad de México_Fondo de Aportaciones para el Fortalecimiento de las Entidades Federativas</v>
      </c>
      <c r="C694" s="104" t="s">
        <v>2070</v>
      </c>
      <c r="D694" s="104" t="str">
        <f t="shared" si="30"/>
        <v>Ciudad de México</v>
      </c>
      <c r="J694" s="104" t="s">
        <v>76</v>
      </c>
      <c r="K694" s="104" t="s">
        <v>113</v>
      </c>
      <c r="L694" s="104" t="s">
        <v>113</v>
      </c>
      <c r="M694" s="104" t="s">
        <v>113</v>
      </c>
      <c r="N694" s="104" t="s">
        <v>113</v>
      </c>
      <c r="O694" s="104" t="s">
        <v>113</v>
      </c>
      <c r="P694" s="104" t="s">
        <v>113</v>
      </c>
      <c r="Q694" s="104">
        <v>607318684</v>
      </c>
      <c r="R694" s="104">
        <v>608089899</v>
      </c>
      <c r="S694" s="104">
        <v>604893884</v>
      </c>
      <c r="AP694" s="104" t="s">
        <v>113</v>
      </c>
    </row>
    <row r="695" spans="1:42" hidden="1" x14ac:dyDescent="0.2">
      <c r="A695" s="104" t="str">
        <f t="shared" si="31"/>
        <v>Ciudad de México_</v>
      </c>
      <c r="B695" s="104" t="str">
        <f t="shared" si="32"/>
        <v>Ciudad de México_Convenios de Protección Social en Salud</v>
      </c>
      <c r="C695" s="104" t="s">
        <v>2070</v>
      </c>
      <c r="D695" s="104" t="str">
        <f t="shared" si="30"/>
        <v>Ciudad de México</v>
      </c>
      <c r="H695" s="104" t="s">
        <v>621</v>
      </c>
      <c r="J695" s="104" t="s">
        <v>77</v>
      </c>
      <c r="K695" s="104" t="s">
        <v>113</v>
      </c>
      <c r="L695" s="104" t="s">
        <v>113</v>
      </c>
      <c r="M695" s="104" t="s">
        <v>113</v>
      </c>
      <c r="N695" s="104" t="s">
        <v>113</v>
      </c>
      <c r="O695" s="104" t="s">
        <v>113</v>
      </c>
      <c r="P695" s="104" t="s">
        <v>113</v>
      </c>
      <c r="Q695" s="104">
        <v>238369</v>
      </c>
      <c r="R695" s="104">
        <v>384576</v>
      </c>
      <c r="S695" s="104">
        <v>492937</v>
      </c>
      <c r="AP695" s="104" t="s">
        <v>113</v>
      </c>
    </row>
    <row r="696" spans="1:42" hidden="1" x14ac:dyDescent="0.2">
      <c r="A696" s="104" t="str">
        <f t="shared" si="31"/>
        <v>Ciudad de México_</v>
      </c>
      <c r="B696" s="104" t="str">
        <f t="shared" si="32"/>
        <v>Ciudad de México_Convenios de Descentralización</v>
      </c>
      <c r="C696" s="104" t="s">
        <v>2070</v>
      </c>
      <c r="D696" s="104" t="str">
        <f t="shared" si="30"/>
        <v>Ciudad de México</v>
      </c>
      <c r="J696" s="104" t="s">
        <v>78</v>
      </c>
      <c r="K696" s="104" t="s">
        <v>113</v>
      </c>
      <c r="L696" s="104" t="s">
        <v>113</v>
      </c>
      <c r="M696" s="104" t="s">
        <v>113</v>
      </c>
      <c r="N696" s="104" t="s">
        <v>113</v>
      </c>
      <c r="O696" s="104" t="s">
        <v>113</v>
      </c>
      <c r="P696" s="104" t="s">
        <v>113</v>
      </c>
      <c r="Q696" s="104">
        <v>0</v>
      </c>
      <c r="R696" s="104">
        <v>0</v>
      </c>
      <c r="S696" s="104">
        <v>0</v>
      </c>
      <c r="AP696" s="104" t="s">
        <v>113</v>
      </c>
    </row>
    <row r="697" spans="1:42" hidden="1" x14ac:dyDescent="0.2">
      <c r="A697" s="104" t="str">
        <f t="shared" si="31"/>
        <v>Ciudad de México_</v>
      </c>
      <c r="B697" s="104" t="str">
        <f t="shared" si="32"/>
        <v>Ciudad de México_Convenios de Reasignación</v>
      </c>
      <c r="C697" s="104" t="s">
        <v>2070</v>
      </c>
      <c r="D697" s="104" t="str">
        <f t="shared" si="30"/>
        <v>Ciudad de México</v>
      </c>
      <c r="J697" s="104" t="s">
        <v>79</v>
      </c>
      <c r="K697" s="104" t="s">
        <v>113</v>
      </c>
      <c r="L697" s="104" t="s">
        <v>113</v>
      </c>
      <c r="M697" s="104" t="s">
        <v>113</v>
      </c>
      <c r="N697" s="104" t="s">
        <v>113</v>
      </c>
      <c r="O697" s="104" t="s">
        <v>113</v>
      </c>
      <c r="P697" s="104" t="s">
        <v>113</v>
      </c>
      <c r="Q697" s="104">
        <v>952758958</v>
      </c>
      <c r="R697" s="104">
        <v>359194646</v>
      </c>
      <c r="S697" s="104">
        <v>11167293</v>
      </c>
      <c r="AP697" s="104" t="s">
        <v>113</v>
      </c>
    </row>
    <row r="698" spans="1:42" hidden="1" x14ac:dyDescent="0.2">
      <c r="A698" s="104" t="str">
        <f t="shared" si="31"/>
        <v>Ciudad de México_</v>
      </c>
      <c r="B698" s="104" t="str">
        <f t="shared" si="32"/>
        <v>Ciudad de México_Otros Convenios y Subsidios</v>
      </c>
      <c r="C698" s="104" t="s">
        <v>2070</v>
      </c>
      <c r="D698" s="104" t="str">
        <f t="shared" si="30"/>
        <v>Ciudad de México</v>
      </c>
      <c r="J698" s="104" t="s">
        <v>80</v>
      </c>
      <c r="K698" s="104" t="s">
        <v>113</v>
      </c>
      <c r="L698" s="104" t="s">
        <v>113</v>
      </c>
      <c r="M698" s="104" t="s">
        <v>113</v>
      </c>
      <c r="N698" s="104" t="s">
        <v>113</v>
      </c>
      <c r="O698" s="104" t="s">
        <v>113</v>
      </c>
      <c r="P698" s="104" t="s">
        <v>113</v>
      </c>
      <c r="Q698" s="104">
        <v>54322163</v>
      </c>
      <c r="R698" s="104">
        <v>5030775576</v>
      </c>
      <c r="S698" s="104">
        <v>1774863733</v>
      </c>
      <c r="AP698" s="104" t="s">
        <v>113</v>
      </c>
    </row>
    <row r="699" spans="1:42" hidden="1" x14ac:dyDescent="0.2">
      <c r="A699" s="104" t="str">
        <f t="shared" si="31"/>
        <v>Ciudad de México_</v>
      </c>
      <c r="B699" s="104" t="str">
        <f t="shared" si="32"/>
        <v>Ciudad de México_Fondo para Entidades Federativas y Municipios Productores de Hidrocarburos</v>
      </c>
      <c r="C699" s="104" t="s">
        <v>2070</v>
      </c>
      <c r="D699" s="104" t="str">
        <f t="shared" si="30"/>
        <v>Ciudad de México</v>
      </c>
      <c r="H699" s="104" t="s">
        <v>36</v>
      </c>
      <c r="J699" s="104" t="s">
        <v>81</v>
      </c>
      <c r="K699" s="104" t="s">
        <v>113</v>
      </c>
      <c r="L699" s="104" t="s">
        <v>113</v>
      </c>
      <c r="M699" s="104" t="s">
        <v>113</v>
      </c>
      <c r="N699" s="104" t="s">
        <v>113</v>
      </c>
      <c r="O699" s="104" t="s">
        <v>113</v>
      </c>
      <c r="P699" s="104" t="s">
        <v>113</v>
      </c>
      <c r="Q699" s="104">
        <v>0</v>
      </c>
      <c r="R699" s="104">
        <v>0</v>
      </c>
      <c r="S699" s="104">
        <v>0</v>
      </c>
      <c r="AP699" s="104" t="s">
        <v>113</v>
      </c>
    </row>
    <row r="700" spans="1:42" hidden="1" x14ac:dyDescent="0.2">
      <c r="A700" s="104" t="str">
        <f t="shared" si="31"/>
        <v>Ciudad de México_</v>
      </c>
      <c r="B700" s="104" t="str">
        <f t="shared" si="32"/>
        <v>Ciudad de México_Fondo Minero</v>
      </c>
      <c r="C700" s="104" t="s">
        <v>2070</v>
      </c>
      <c r="D700" s="104" t="str">
        <f t="shared" si="30"/>
        <v>Ciudad de México</v>
      </c>
      <c r="J700" s="104" t="s">
        <v>82</v>
      </c>
      <c r="K700" s="104" t="s">
        <v>113</v>
      </c>
      <c r="L700" s="104" t="s">
        <v>113</v>
      </c>
      <c r="M700" s="104" t="s">
        <v>113</v>
      </c>
      <c r="N700" s="104" t="s">
        <v>113</v>
      </c>
      <c r="O700" s="104" t="s">
        <v>113</v>
      </c>
      <c r="P700" s="104" t="s">
        <v>113</v>
      </c>
      <c r="Q700" s="104">
        <v>0</v>
      </c>
      <c r="R700" s="104">
        <v>0</v>
      </c>
      <c r="S700" s="104">
        <v>0</v>
      </c>
      <c r="AP700" s="104" t="s">
        <v>113</v>
      </c>
    </row>
    <row r="701" spans="1:42" hidden="1" x14ac:dyDescent="0.2">
      <c r="A701" s="104" t="str">
        <f t="shared" si="31"/>
        <v>Ciudad de México_</v>
      </c>
      <c r="B701" s="104" t="str">
        <f t="shared" si="32"/>
        <v>Ciudad de México_Otros Fondos Distintos de Aportaciones</v>
      </c>
      <c r="C701" s="104" t="s">
        <v>2070</v>
      </c>
      <c r="D701" s="104" t="str">
        <f t="shared" si="30"/>
        <v>Ciudad de México</v>
      </c>
      <c r="J701" s="104" t="s">
        <v>83</v>
      </c>
      <c r="K701" s="104" t="s">
        <v>113</v>
      </c>
      <c r="L701" s="104" t="s">
        <v>113</v>
      </c>
      <c r="M701" s="104" t="s">
        <v>113</v>
      </c>
      <c r="N701" s="104" t="s">
        <v>113</v>
      </c>
      <c r="O701" s="104" t="s">
        <v>113</v>
      </c>
      <c r="P701" s="104" t="s">
        <v>113</v>
      </c>
      <c r="Q701" s="104">
        <v>0</v>
      </c>
      <c r="R701" s="104">
        <v>0</v>
      </c>
      <c r="S701" s="104">
        <v>0</v>
      </c>
      <c r="AP701" s="104" t="s">
        <v>113</v>
      </c>
    </row>
    <row r="702" spans="1:42" hidden="1" x14ac:dyDescent="0.2">
      <c r="A702" s="104" t="str">
        <f t="shared" si="31"/>
        <v>Ciudad de México_</v>
      </c>
      <c r="B702" s="104" t="str">
        <f t="shared" si="32"/>
        <v>Ciudad de México_Transferencias, Subsidios y Subvenciones, y Pensiones y Jubilaciones</v>
      </c>
      <c r="C702" s="104" t="s">
        <v>2070</v>
      </c>
      <c r="D702" s="104" t="str">
        <f t="shared" si="30"/>
        <v>Ciudad de México</v>
      </c>
      <c r="H702" s="104" t="s">
        <v>622</v>
      </c>
      <c r="J702" s="104" t="s">
        <v>38</v>
      </c>
      <c r="K702" s="104" t="s">
        <v>113</v>
      </c>
      <c r="L702" s="104" t="s">
        <v>113</v>
      </c>
      <c r="M702" s="104" t="s">
        <v>113</v>
      </c>
      <c r="N702" s="104" t="s">
        <v>113</v>
      </c>
      <c r="O702" s="104" t="s">
        <v>113</v>
      </c>
      <c r="P702" s="104" t="s">
        <v>113</v>
      </c>
      <c r="Q702" s="104">
        <v>0</v>
      </c>
      <c r="R702" s="104">
        <v>0</v>
      </c>
      <c r="S702" s="104">
        <v>0</v>
      </c>
      <c r="AP702" s="104" t="s">
        <v>113</v>
      </c>
    </row>
    <row r="703" spans="1:42" hidden="1" x14ac:dyDescent="0.2">
      <c r="A703" s="104" t="str">
        <f t="shared" si="31"/>
        <v>Ciudad de México_</v>
      </c>
      <c r="B703" s="104" t="str">
        <f t="shared" si="32"/>
        <v>Ciudad de México_Otras Transferencias Federales Etiquetadas</v>
      </c>
      <c r="C703" s="104" t="s">
        <v>2070</v>
      </c>
      <c r="D703" s="104" t="str">
        <f t="shared" si="30"/>
        <v>Ciudad de México</v>
      </c>
      <c r="J703" s="104" t="s">
        <v>84</v>
      </c>
      <c r="K703" s="104" t="s">
        <v>113</v>
      </c>
      <c r="L703" s="104" t="s">
        <v>113</v>
      </c>
      <c r="M703" s="104" t="s">
        <v>113</v>
      </c>
      <c r="N703" s="104" t="s">
        <v>113</v>
      </c>
      <c r="O703" s="104" t="s">
        <v>113</v>
      </c>
      <c r="P703" s="104" t="s">
        <v>113</v>
      </c>
      <c r="Q703" s="104">
        <v>0</v>
      </c>
      <c r="R703" s="104">
        <v>0</v>
      </c>
      <c r="S703" s="104">
        <v>0</v>
      </c>
      <c r="AP703" s="104" t="s">
        <v>113</v>
      </c>
    </row>
    <row r="704" spans="1:42" hidden="1" x14ac:dyDescent="0.2">
      <c r="A704" s="104" t="str">
        <f t="shared" si="31"/>
        <v>Coahuila de Zaragoza_</v>
      </c>
      <c r="B704" s="104" t="str">
        <f t="shared" si="32"/>
        <v>Coahuila de Zaragoza_</v>
      </c>
      <c r="C704" s="104" t="s">
        <v>2071</v>
      </c>
      <c r="D704" s="104" t="str">
        <f t="shared" si="30"/>
        <v>Coahuila de Zaragoza</v>
      </c>
      <c r="E704" s="104" t="s">
        <v>113</v>
      </c>
    </row>
    <row r="705" spans="1:42" hidden="1" x14ac:dyDescent="0.2">
      <c r="A705" s="104" t="str">
        <f t="shared" si="31"/>
        <v>Coahuila de Zaragoza_</v>
      </c>
      <c r="B705" s="104" t="str">
        <f t="shared" si="32"/>
        <v>Coahuila de Zaragoza_</v>
      </c>
      <c r="C705" s="104" t="s">
        <v>2071</v>
      </c>
      <c r="D705" s="104" t="str">
        <f t="shared" si="30"/>
        <v>Coahuila de Zaragoza</v>
      </c>
      <c r="E705" s="104" t="s">
        <v>85</v>
      </c>
    </row>
    <row r="706" spans="1:42" hidden="1" x14ac:dyDescent="0.2">
      <c r="A706" s="104" t="str">
        <f t="shared" si="31"/>
        <v>Coahuila de Zaragoza_</v>
      </c>
      <c r="B706" s="104" t="str">
        <f t="shared" si="32"/>
        <v>Coahuila de Zaragoza_</v>
      </c>
      <c r="C706" s="104" t="s">
        <v>2071</v>
      </c>
      <c r="D706" s="104" t="str">
        <f t="shared" si="30"/>
        <v>Coahuila de Zaragoza</v>
      </c>
      <c r="E706" s="104" t="s">
        <v>603</v>
      </c>
      <c r="G706" s="104" t="s">
        <v>786</v>
      </c>
    </row>
    <row r="707" spans="1:42" hidden="1" x14ac:dyDescent="0.2">
      <c r="A707" s="104" t="str">
        <f t="shared" si="31"/>
        <v>Coahuila de Zaragoza_</v>
      </c>
      <c r="B707" s="104" t="str">
        <f t="shared" si="32"/>
        <v>Coahuila de Zaragoza_</v>
      </c>
      <c r="C707" s="104" t="s">
        <v>2071</v>
      </c>
      <c r="D707" s="104" t="str">
        <f t="shared" ref="D707:D770" si="33">VLOOKUP(C707,$A$3251:$B$3281,2,FALSE)</f>
        <v>Coahuila de Zaragoza</v>
      </c>
      <c r="E707" s="104" t="s">
        <v>604</v>
      </c>
      <c r="G707" s="104" t="s">
        <v>460</v>
      </c>
    </row>
    <row r="708" spans="1:42" hidden="1" x14ac:dyDescent="0.2">
      <c r="A708" s="104" t="str">
        <f t="shared" ref="A708:A771" si="34">CONCATENATE(D708,"_",K708)</f>
        <v>Coahuila de Zaragoza_</v>
      </c>
      <c r="B708" s="104" t="str">
        <f t="shared" ref="B708:B771" si="35">CONCATENATE(D708,"_",J708)</f>
        <v>Coahuila de Zaragoza_</v>
      </c>
      <c r="C708" s="104" t="s">
        <v>2071</v>
      </c>
      <c r="D708" s="104" t="str">
        <f t="shared" si="33"/>
        <v>Coahuila de Zaragoza</v>
      </c>
      <c r="E708" s="104" t="s">
        <v>605</v>
      </c>
      <c r="G708" s="104" t="s">
        <v>113</v>
      </c>
    </row>
    <row r="709" spans="1:42" hidden="1" x14ac:dyDescent="0.2">
      <c r="A709" s="104" t="str">
        <f t="shared" si="34"/>
        <v>Coahuila de Zaragoza_</v>
      </c>
      <c r="B709" s="104" t="str">
        <f t="shared" si="35"/>
        <v>Coahuila de Zaragoza_</v>
      </c>
      <c r="C709" s="104" t="s">
        <v>2071</v>
      </c>
      <c r="D709" s="104" t="str">
        <f t="shared" si="33"/>
        <v>Coahuila de Zaragoza</v>
      </c>
      <c r="E709" s="104" t="s">
        <v>606</v>
      </c>
      <c r="G709" s="104" t="s">
        <v>787</v>
      </c>
    </row>
    <row r="710" spans="1:42" hidden="1" x14ac:dyDescent="0.2">
      <c r="A710" s="104" t="str">
        <f t="shared" si="34"/>
        <v>Coahuila de Zaragoza_</v>
      </c>
      <c r="B710" s="104" t="str">
        <f t="shared" si="35"/>
        <v>Coahuila de Zaragoza_</v>
      </c>
      <c r="C710" s="104" t="s">
        <v>2071</v>
      </c>
      <c r="D710" s="104" t="str">
        <f t="shared" si="33"/>
        <v>Coahuila de Zaragoza</v>
      </c>
      <c r="E710" s="104" t="s">
        <v>607</v>
      </c>
      <c r="G710" s="104" t="s">
        <v>1963</v>
      </c>
    </row>
    <row r="711" spans="1:42" hidden="1" x14ac:dyDescent="0.2">
      <c r="A711" s="104" t="str">
        <f t="shared" si="34"/>
        <v>Coahuila de Zaragoza_</v>
      </c>
      <c r="B711" s="104" t="str">
        <f t="shared" si="35"/>
        <v>Coahuila de Zaragoza_</v>
      </c>
      <c r="C711" s="104" t="s">
        <v>2071</v>
      </c>
      <c r="D711" s="104" t="str">
        <f t="shared" si="33"/>
        <v>Coahuila de Zaragoza</v>
      </c>
      <c r="E711" s="104" t="s">
        <v>608</v>
      </c>
      <c r="G711" s="104" t="s">
        <v>1964</v>
      </c>
    </row>
    <row r="712" spans="1:42" hidden="1" x14ac:dyDescent="0.2">
      <c r="A712" s="104" t="str">
        <f t="shared" si="34"/>
        <v>Coahuila de Zaragoza_</v>
      </c>
      <c r="B712" s="104" t="str">
        <f t="shared" si="35"/>
        <v>Coahuila de Zaragoza_</v>
      </c>
      <c r="C712" s="104" t="s">
        <v>2071</v>
      </c>
      <c r="D712" s="104" t="str">
        <f t="shared" si="33"/>
        <v>Coahuila de Zaragoza</v>
      </c>
      <c r="E712" s="104" t="s">
        <v>609</v>
      </c>
      <c r="G712" s="104" t="s">
        <v>1965</v>
      </c>
    </row>
    <row r="713" spans="1:42" hidden="1" x14ac:dyDescent="0.2">
      <c r="A713" s="104" t="str">
        <f t="shared" si="34"/>
        <v>Coahuila de Zaragoza_</v>
      </c>
      <c r="B713" s="104" t="str">
        <f t="shared" si="35"/>
        <v>Coahuila de Zaragoza_</v>
      </c>
      <c r="C713" s="104" t="s">
        <v>2071</v>
      </c>
      <c r="D713" s="104" t="str">
        <f t="shared" si="33"/>
        <v>Coahuila de Zaragoza</v>
      </c>
      <c r="E713" s="104" t="s">
        <v>113</v>
      </c>
    </row>
    <row r="714" spans="1:42" hidden="1" x14ac:dyDescent="0.2">
      <c r="A714" s="104" t="str">
        <f t="shared" si="34"/>
        <v>Coahuila de Zaragoza_</v>
      </c>
      <c r="B714" s="104" t="str">
        <f t="shared" si="35"/>
        <v>Coahuila de Zaragoza_</v>
      </c>
      <c r="C714" s="104" t="s">
        <v>2071</v>
      </c>
      <c r="D714" s="104" t="str">
        <f t="shared" si="33"/>
        <v>Coahuila de Zaragoza</v>
      </c>
    </row>
    <row r="715" spans="1:42" hidden="1" x14ac:dyDescent="0.2">
      <c r="A715" s="104" t="str">
        <f t="shared" si="34"/>
        <v>Coahuila de Zaragoza_</v>
      </c>
      <c r="B715" s="104" t="str">
        <f t="shared" si="35"/>
        <v>Coahuila de Zaragoza_</v>
      </c>
      <c r="C715" s="104" t="s">
        <v>2071</v>
      </c>
      <c r="D715" s="104" t="str">
        <f t="shared" si="33"/>
        <v>Coahuila de Zaragoza</v>
      </c>
      <c r="H715" s="104" t="s">
        <v>113</v>
      </c>
    </row>
    <row r="716" spans="1:42" hidden="1" x14ac:dyDescent="0.2">
      <c r="A716" s="104" t="str">
        <f t="shared" si="34"/>
        <v>Coahuila de Zaragoza_Clave de Registro ante la SHCP</v>
      </c>
      <c r="B716" s="104" t="str">
        <f t="shared" si="35"/>
        <v>Coahuila de Zaragoza_Acreedor o Prestador de Servicio / Subconcepto</v>
      </c>
      <c r="C716" s="104" t="s">
        <v>2071</v>
      </c>
      <c r="D716" s="104" t="str">
        <f t="shared" si="33"/>
        <v>Coahuila de Zaragoza</v>
      </c>
      <c r="E716" s="104" t="s">
        <v>91</v>
      </c>
      <c r="F716" s="104" t="s">
        <v>92</v>
      </c>
      <c r="H716" s="104" t="s">
        <v>93</v>
      </c>
      <c r="J716" s="104" t="s">
        <v>94</v>
      </c>
      <c r="K716" s="104" t="s">
        <v>95</v>
      </c>
      <c r="L716" s="104" t="s">
        <v>96</v>
      </c>
      <c r="M716" s="104" t="s">
        <v>97</v>
      </c>
      <c r="N716" s="104" t="s">
        <v>98</v>
      </c>
      <c r="O716" s="104" t="s">
        <v>139</v>
      </c>
      <c r="P716" s="104" t="s">
        <v>99</v>
      </c>
      <c r="Q716" s="104" t="s">
        <v>100</v>
      </c>
      <c r="R716" s="104" t="s">
        <v>100</v>
      </c>
      <c r="S716" s="104" t="s">
        <v>100</v>
      </c>
      <c r="T716" s="104" t="s">
        <v>100</v>
      </c>
      <c r="U716" s="104" t="s">
        <v>100</v>
      </c>
      <c r="V716" s="104" t="s">
        <v>101</v>
      </c>
      <c r="W716" s="104" t="s">
        <v>101</v>
      </c>
      <c r="X716" s="104" t="s">
        <v>101</v>
      </c>
      <c r="Y716" s="104" t="s">
        <v>101</v>
      </c>
      <c r="Z716" s="104" t="s">
        <v>101</v>
      </c>
      <c r="AA716" s="104" t="s">
        <v>102</v>
      </c>
      <c r="AB716" s="104" t="s">
        <v>102</v>
      </c>
      <c r="AC716" s="104" t="s">
        <v>102</v>
      </c>
      <c r="AD716" s="104" t="s">
        <v>102</v>
      </c>
      <c r="AE716" s="104" t="s">
        <v>102</v>
      </c>
      <c r="AF716" s="104" t="s">
        <v>103</v>
      </c>
      <c r="AG716" s="104" t="s">
        <v>103</v>
      </c>
      <c r="AH716" s="104" t="s">
        <v>103</v>
      </c>
      <c r="AI716" s="104" t="s">
        <v>103</v>
      </c>
      <c r="AJ716" s="104" t="s">
        <v>103</v>
      </c>
      <c r="AK716" s="104" t="s">
        <v>104</v>
      </c>
      <c r="AL716" s="104" t="s">
        <v>104</v>
      </c>
      <c r="AM716" s="104" t="s">
        <v>104</v>
      </c>
      <c r="AN716" s="104" t="s">
        <v>104</v>
      </c>
      <c r="AO716" s="104" t="s">
        <v>104</v>
      </c>
      <c r="AP716" s="104" t="s">
        <v>105</v>
      </c>
    </row>
    <row r="717" spans="1:42" hidden="1" x14ac:dyDescent="0.2">
      <c r="A717" s="104" t="str">
        <f t="shared" si="34"/>
        <v>Coahuila de Zaragoza_</v>
      </c>
      <c r="B717" s="104" t="str">
        <f t="shared" si="35"/>
        <v>Coahuila de Zaragoza_</v>
      </c>
      <c r="C717" s="104" t="s">
        <v>2071</v>
      </c>
      <c r="D717" s="104" t="str">
        <f t="shared" si="33"/>
        <v>Coahuila de Zaragoza</v>
      </c>
      <c r="Q717" s="104" t="s">
        <v>610</v>
      </c>
      <c r="R717" s="104" t="s">
        <v>611</v>
      </c>
      <c r="S717" s="104" t="s">
        <v>1898</v>
      </c>
      <c r="T717" s="104" t="s">
        <v>1899</v>
      </c>
      <c r="U717" s="104" t="s">
        <v>1900</v>
      </c>
      <c r="V717" s="104" t="s">
        <v>610</v>
      </c>
      <c r="W717" s="104" t="s">
        <v>611</v>
      </c>
      <c r="X717" s="104" t="s">
        <v>1898</v>
      </c>
      <c r="Y717" s="104" t="s">
        <v>1899</v>
      </c>
      <c r="Z717" s="104" t="s">
        <v>1900</v>
      </c>
      <c r="AA717" s="104" t="s">
        <v>610</v>
      </c>
      <c r="AB717" s="104" t="s">
        <v>611</v>
      </c>
      <c r="AC717" s="104" t="s">
        <v>1898</v>
      </c>
      <c r="AD717" s="104" t="s">
        <v>1899</v>
      </c>
      <c r="AE717" s="104" t="s">
        <v>1900</v>
      </c>
      <c r="AF717" s="104" t="s">
        <v>610</v>
      </c>
      <c r="AG717" s="104" t="s">
        <v>611</v>
      </c>
      <c r="AH717" s="104" t="s">
        <v>1898</v>
      </c>
      <c r="AI717" s="104" t="s">
        <v>1899</v>
      </c>
      <c r="AJ717" s="104" t="s">
        <v>1900</v>
      </c>
      <c r="AK717" s="104" t="s">
        <v>610</v>
      </c>
      <c r="AL717" s="104" t="s">
        <v>611</v>
      </c>
      <c r="AM717" s="104" t="s">
        <v>1898</v>
      </c>
      <c r="AN717" s="104" t="s">
        <v>1899</v>
      </c>
      <c r="AO717" s="104" t="s">
        <v>1900</v>
      </c>
    </row>
    <row r="718" spans="1:42" hidden="1" x14ac:dyDescent="0.2">
      <c r="A718" s="104" t="str">
        <f t="shared" si="34"/>
        <v>Coahuila de Zaragoza_P05-0613073</v>
      </c>
      <c r="B718" s="104" t="str">
        <f t="shared" si="35"/>
        <v>Coahuila de Zaragoza_Banco Nacional de Obras y Servicios Públicos, Sociedad Nacional de Crédito</v>
      </c>
      <c r="C718" s="104" t="s">
        <v>2071</v>
      </c>
      <c r="D718" s="104" t="str">
        <f t="shared" si="33"/>
        <v>Coahuila de Zaragoza</v>
      </c>
      <c r="E718" s="104" t="s">
        <v>110</v>
      </c>
      <c r="F718" s="104" t="s">
        <v>612</v>
      </c>
      <c r="H718" s="104" t="s">
        <v>169</v>
      </c>
      <c r="J718" s="104" t="s">
        <v>187</v>
      </c>
      <c r="K718" s="104" t="s">
        <v>343</v>
      </c>
      <c r="L718" s="104" t="s">
        <v>47</v>
      </c>
      <c r="M718" s="104" t="s">
        <v>113</v>
      </c>
      <c r="N718" s="104" t="s">
        <v>787</v>
      </c>
      <c r="O718" s="104" t="s">
        <v>788</v>
      </c>
      <c r="P718" s="104" t="s">
        <v>1</v>
      </c>
      <c r="Q718" s="104">
        <v>365152642.56</v>
      </c>
      <c r="R718" s="104">
        <v>360305127.73000002</v>
      </c>
      <c r="S718" s="104">
        <v>355301270.39999998</v>
      </c>
      <c r="V718" s="104">
        <v>0</v>
      </c>
      <c r="W718" s="104">
        <v>0</v>
      </c>
      <c r="X718" s="104">
        <v>0</v>
      </c>
      <c r="AA718" s="104">
        <v>12557834.390000001</v>
      </c>
      <c r="AB718" s="104">
        <v>13414050.369999999</v>
      </c>
      <c r="AC718" s="104">
        <v>12985942.380000001</v>
      </c>
      <c r="AK718" s="104">
        <v>420763.75</v>
      </c>
      <c r="AP718" s="104" t="s">
        <v>113</v>
      </c>
    </row>
    <row r="719" spans="1:42" hidden="1" x14ac:dyDescent="0.2">
      <c r="A719" s="104" t="str">
        <f t="shared" si="34"/>
        <v>Coahuila de Zaragoza_P05-1118106,P05-1118107,P05-1118108,P05-1118109,P05-1118110_ID</v>
      </c>
      <c r="B719" s="104" t="str">
        <f t="shared" si="35"/>
        <v>Coahuila de Zaragoza_Banco Mercantil del Norte, S.A., Institución de Banca Múltiple, Grupo Financiero Banorte</v>
      </c>
      <c r="C719" s="104" t="s">
        <v>2071</v>
      </c>
      <c r="D719" s="104" t="str">
        <f t="shared" si="33"/>
        <v>Coahuila de Zaragoza</v>
      </c>
      <c r="H719" s="104" t="s">
        <v>221</v>
      </c>
      <c r="J719" s="104" t="s">
        <v>247</v>
      </c>
      <c r="K719" s="104" t="s">
        <v>348</v>
      </c>
      <c r="L719" s="104" t="s">
        <v>47</v>
      </c>
      <c r="M719" s="104" t="s">
        <v>113</v>
      </c>
      <c r="N719" s="104" t="s">
        <v>787</v>
      </c>
      <c r="O719" s="104" t="s">
        <v>113</v>
      </c>
      <c r="P719" s="104" t="s">
        <v>113</v>
      </c>
      <c r="Q719" s="104">
        <v>0</v>
      </c>
      <c r="R719" s="104">
        <v>0</v>
      </c>
      <c r="S719" s="104">
        <v>0</v>
      </c>
      <c r="V719" s="104">
        <v>0</v>
      </c>
      <c r="W719" s="104">
        <v>0</v>
      </c>
      <c r="X719" s="104">
        <v>0</v>
      </c>
      <c r="AA719" s="104">
        <v>87478861.75</v>
      </c>
      <c r="AB719" s="104">
        <v>44659716.530000001</v>
      </c>
      <c r="AP719" s="104" t="s">
        <v>1966</v>
      </c>
    </row>
    <row r="720" spans="1:42" hidden="1" x14ac:dyDescent="0.2">
      <c r="A720" s="104" t="str">
        <f t="shared" si="34"/>
        <v>Coahuila de Zaragoza_P05-1118106</v>
      </c>
      <c r="B720" s="104" t="str">
        <f t="shared" si="35"/>
        <v>Coahuila de Zaragoza_Banco Mercantil del Norte, S.A., Institución de Banca Múltiple, Grupo Financiero Banorte</v>
      </c>
      <c r="C720" s="104" t="s">
        <v>2071</v>
      </c>
      <c r="D720" s="104" t="str">
        <f t="shared" si="33"/>
        <v>Coahuila de Zaragoza</v>
      </c>
      <c r="H720" s="104" t="s">
        <v>169</v>
      </c>
      <c r="J720" s="104" t="s">
        <v>247</v>
      </c>
      <c r="K720" s="104" t="s">
        <v>353</v>
      </c>
      <c r="L720" s="104" t="s">
        <v>47</v>
      </c>
      <c r="M720" s="104" t="s">
        <v>113</v>
      </c>
      <c r="N720" s="104" t="s">
        <v>787</v>
      </c>
      <c r="O720" s="104" t="s">
        <v>789</v>
      </c>
      <c r="P720" s="104" t="s">
        <v>1</v>
      </c>
      <c r="Q720" s="104">
        <v>7950678595.2799997</v>
      </c>
      <c r="R720" s="104">
        <v>7945462481.3299999</v>
      </c>
      <c r="S720" s="104">
        <v>7939975797.5600004</v>
      </c>
      <c r="V720" s="104">
        <v>4958887</v>
      </c>
      <c r="W720" s="104">
        <v>5216113.95</v>
      </c>
      <c r="X720" s="104">
        <v>5486683.7699999996</v>
      </c>
      <c r="AA720" s="104">
        <v>131883999.47</v>
      </c>
      <c r="AB720" s="104">
        <v>155074840.90000001</v>
      </c>
      <c r="AC720" s="104">
        <v>183545757.25</v>
      </c>
      <c r="AK720" s="104">
        <v>39116.31</v>
      </c>
      <c r="AL720" s="104">
        <v>2784</v>
      </c>
      <c r="AM720" s="104">
        <v>739282.93</v>
      </c>
      <c r="AP720" s="104" t="s">
        <v>113</v>
      </c>
    </row>
    <row r="721" spans="1:42" hidden="1" x14ac:dyDescent="0.2">
      <c r="A721" s="104" t="str">
        <f t="shared" si="34"/>
        <v>Coahuila de Zaragoza_P05-1118107</v>
      </c>
      <c r="B721" s="104" t="str">
        <f t="shared" si="35"/>
        <v>Coahuila de Zaragoza_Banco Nacional de Obras y Servicios Públicos, Sociedad Nacional de Crédito</v>
      </c>
      <c r="C721" s="104" t="s">
        <v>2071</v>
      </c>
      <c r="D721" s="104" t="str">
        <f t="shared" si="33"/>
        <v>Coahuila de Zaragoza</v>
      </c>
      <c r="H721" s="104" t="s">
        <v>169</v>
      </c>
      <c r="J721" s="104" t="s">
        <v>187</v>
      </c>
      <c r="K721" s="104" t="s">
        <v>352</v>
      </c>
      <c r="L721" s="104" t="s">
        <v>47</v>
      </c>
      <c r="M721" s="104" t="s">
        <v>113</v>
      </c>
      <c r="N721" s="104" t="s">
        <v>787</v>
      </c>
      <c r="O721" s="104" t="s">
        <v>790</v>
      </c>
      <c r="P721" s="104" t="s">
        <v>1</v>
      </c>
      <c r="Q721" s="104">
        <v>3462081302.3800001</v>
      </c>
      <c r="R721" s="104">
        <v>3452334553.0900002</v>
      </c>
      <c r="S721" s="104">
        <v>3442172682.48</v>
      </c>
      <c r="V721" s="104">
        <v>9348586.0800000001</v>
      </c>
      <c r="W721" s="104">
        <v>9746749.2899999991</v>
      </c>
      <c r="X721" s="104">
        <v>10161870.609999999</v>
      </c>
      <c r="AA721" s="104">
        <v>69174924.769999996</v>
      </c>
      <c r="AB721" s="104">
        <v>71605202.75</v>
      </c>
      <c r="AC721" s="104">
        <v>80042823.75</v>
      </c>
      <c r="AK721" s="104">
        <v>33816.31</v>
      </c>
      <c r="AL721" s="104">
        <v>2784</v>
      </c>
      <c r="AM721" s="104">
        <v>739282.93</v>
      </c>
      <c r="AP721" s="104" t="s">
        <v>113</v>
      </c>
    </row>
    <row r="722" spans="1:42" hidden="1" x14ac:dyDescent="0.2">
      <c r="A722" s="104" t="str">
        <f t="shared" si="34"/>
        <v>Coahuila de Zaragoza_P05-1118108</v>
      </c>
      <c r="B722" s="104" t="str">
        <f t="shared" si="35"/>
        <v>Coahuila de Zaragoza_Banco Multiva, S.A. Institución de Banca Múltiple, Grupo Financiero Multiva</v>
      </c>
      <c r="C722" s="104" t="s">
        <v>2071</v>
      </c>
      <c r="D722" s="104" t="str">
        <f t="shared" si="33"/>
        <v>Coahuila de Zaragoza</v>
      </c>
      <c r="H722" s="104" t="s">
        <v>169</v>
      </c>
      <c r="J722" s="104" t="s">
        <v>658</v>
      </c>
      <c r="K722" s="104" t="s">
        <v>349</v>
      </c>
      <c r="L722" s="104" t="s">
        <v>47</v>
      </c>
      <c r="M722" s="104" t="s">
        <v>113</v>
      </c>
      <c r="N722" s="104" t="s">
        <v>787</v>
      </c>
      <c r="O722" s="104" t="s">
        <v>791</v>
      </c>
      <c r="P722" s="104" t="s">
        <v>1</v>
      </c>
      <c r="Q722" s="104">
        <v>10994756129.01</v>
      </c>
      <c r="R722" s="104">
        <v>10994141922.610001</v>
      </c>
      <c r="S722" s="104">
        <v>10993485317.459999</v>
      </c>
      <c r="V722" s="104">
        <v>574545.43000000005</v>
      </c>
      <c r="W722" s="104">
        <v>614206.4</v>
      </c>
      <c r="X722" s="104">
        <v>656605.15</v>
      </c>
      <c r="AA722" s="104">
        <v>180933943.55000001</v>
      </c>
      <c r="AB722" s="104">
        <v>213085920.16999999</v>
      </c>
      <c r="AC722" s="104">
        <v>252621960.28</v>
      </c>
      <c r="AK722" s="104">
        <v>33816.31</v>
      </c>
      <c r="AL722" s="104">
        <v>2784</v>
      </c>
      <c r="AM722" s="104">
        <v>739282.93</v>
      </c>
      <c r="AP722" s="104" t="s">
        <v>113</v>
      </c>
    </row>
    <row r="723" spans="1:42" hidden="1" x14ac:dyDescent="0.2">
      <c r="A723" s="104" t="str">
        <f t="shared" si="34"/>
        <v>Coahuila de Zaragoza_P05-1118109</v>
      </c>
      <c r="B723" s="104" t="str">
        <f t="shared" si="35"/>
        <v>Coahuila de Zaragoza_Banco Multiva, S.A. Institución de Banca Múltiple, Grupo Financiero Multiva</v>
      </c>
      <c r="C723" s="104" t="s">
        <v>2071</v>
      </c>
      <c r="D723" s="104" t="str">
        <f t="shared" si="33"/>
        <v>Coahuila de Zaragoza</v>
      </c>
      <c r="H723" s="104" t="s">
        <v>169</v>
      </c>
      <c r="J723" s="104" t="s">
        <v>658</v>
      </c>
      <c r="K723" s="104" t="s">
        <v>350</v>
      </c>
      <c r="L723" s="104" t="s">
        <v>47</v>
      </c>
      <c r="M723" s="104" t="s">
        <v>113</v>
      </c>
      <c r="N723" s="104" t="s">
        <v>787</v>
      </c>
      <c r="O723" s="104" t="s">
        <v>713</v>
      </c>
      <c r="P723" s="104" t="s">
        <v>1</v>
      </c>
      <c r="Q723" s="104">
        <v>4997616422.2799997</v>
      </c>
      <c r="R723" s="104">
        <v>4997337237.5500002</v>
      </c>
      <c r="S723" s="104">
        <v>4997038780.6700001</v>
      </c>
      <c r="V723" s="104">
        <v>261157.03</v>
      </c>
      <c r="W723" s="104">
        <v>279184.73</v>
      </c>
      <c r="X723" s="104">
        <v>298456.88</v>
      </c>
      <c r="AA723" s="104">
        <v>83242260.549999997</v>
      </c>
      <c r="AB723" s="104">
        <v>97878953.019999996</v>
      </c>
      <c r="AC723" s="104">
        <v>115849821.56999999</v>
      </c>
      <c r="AK723" s="104">
        <v>33816.31</v>
      </c>
      <c r="AL723" s="104">
        <v>2784</v>
      </c>
      <c r="AM723" s="104">
        <v>739282.93</v>
      </c>
      <c r="AP723" s="104" t="s">
        <v>113</v>
      </c>
    </row>
    <row r="724" spans="1:42" hidden="1" x14ac:dyDescent="0.2">
      <c r="A724" s="104" t="str">
        <f t="shared" si="34"/>
        <v>Coahuila de Zaragoza_P05-1118110</v>
      </c>
      <c r="B724" s="104" t="str">
        <f t="shared" si="35"/>
        <v>Coahuila de Zaragoza_Banco Nacional de Obras y Servicios Públicos, Sociedad Nacional de Crédito</v>
      </c>
      <c r="C724" s="104" t="s">
        <v>2071</v>
      </c>
      <c r="D724" s="104" t="str">
        <f t="shared" si="33"/>
        <v>Coahuila de Zaragoza</v>
      </c>
      <c r="H724" s="104" t="s">
        <v>169</v>
      </c>
      <c r="J724" s="104" t="s">
        <v>187</v>
      </c>
      <c r="K724" s="104" t="s">
        <v>351</v>
      </c>
      <c r="L724" s="104" t="s">
        <v>47</v>
      </c>
      <c r="M724" s="104" t="s">
        <v>113</v>
      </c>
      <c r="N724" s="104" t="s">
        <v>787</v>
      </c>
      <c r="O724" s="104" t="s">
        <v>792</v>
      </c>
      <c r="P724" s="104" t="s">
        <v>1</v>
      </c>
      <c r="Q724" s="104">
        <v>8940835831.5200005</v>
      </c>
      <c r="R724" s="104">
        <v>8934970116.0300007</v>
      </c>
      <c r="S724" s="104">
        <v>8928800134.6599998</v>
      </c>
      <c r="V724" s="104">
        <v>5576454.1500000004</v>
      </c>
      <c r="W724" s="104">
        <v>5865715.4900000002</v>
      </c>
      <c r="X724" s="104">
        <v>6169981.3700000001</v>
      </c>
      <c r="AA724" s="104">
        <v>182194071.22</v>
      </c>
      <c r="AB724" s="104">
        <v>188606778.05000001</v>
      </c>
      <c r="AC724" s="104">
        <v>210741514.86000001</v>
      </c>
      <c r="AK724" s="104">
        <v>33816.31</v>
      </c>
      <c r="AL724" s="104">
        <v>2784</v>
      </c>
      <c r="AM724" s="104">
        <v>739282.93</v>
      </c>
      <c r="AP724" s="104" t="s">
        <v>113</v>
      </c>
    </row>
    <row r="725" spans="1:42" hidden="1" x14ac:dyDescent="0.2">
      <c r="A725" s="104" t="str">
        <f t="shared" si="34"/>
        <v>Coahuila de Zaragoza_P05-1118108_GP</v>
      </c>
      <c r="B725" s="104" t="str">
        <f t="shared" si="35"/>
        <v>Coahuila de Zaragoza_Banco Nacional de Obras y Servicios Públicos, Sociedad Nacional de Crédito</v>
      </c>
      <c r="C725" s="104" t="s">
        <v>2071</v>
      </c>
      <c r="D725" s="104" t="str">
        <f t="shared" si="33"/>
        <v>Coahuila de Zaragoza</v>
      </c>
      <c r="H725" s="104" t="s">
        <v>714</v>
      </c>
      <c r="J725" s="104" t="s">
        <v>187</v>
      </c>
      <c r="K725" s="104" t="s">
        <v>355</v>
      </c>
      <c r="L725" s="104" t="s">
        <v>47</v>
      </c>
      <c r="M725" s="104" t="s">
        <v>113</v>
      </c>
      <c r="N725" s="104" t="s">
        <v>787</v>
      </c>
      <c r="O725" s="104" t="s">
        <v>113</v>
      </c>
      <c r="P725" s="104" t="s">
        <v>113</v>
      </c>
      <c r="Q725" s="104">
        <v>0</v>
      </c>
      <c r="R725" s="104">
        <v>0</v>
      </c>
      <c r="S725" s="104">
        <v>0</v>
      </c>
      <c r="V725" s="104">
        <v>0</v>
      </c>
      <c r="W725" s="104">
        <v>0</v>
      </c>
      <c r="X725" s="104">
        <v>0</v>
      </c>
      <c r="AA725" s="104">
        <v>0</v>
      </c>
      <c r="AB725" s="104">
        <v>0</v>
      </c>
      <c r="AC725" s="104">
        <v>0</v>
      </c>
      <c r="AF725" s="104">
        <v>9565779.0500000007</v>
      </c>
      <c r="AG725" s="104">
        <v>9777827.6799999997</v>
      </c>
      <c r="AH725" s="104">
        <v>9777265.1400000006</v>
      </c>
      <c r="AP725" s="104" t="s">
        <v>113</v>
      </c>
    </row>
    <row r="726" spans="1:42" hidden="1" x14ac:dyDescent="0.2">
      <c r="A726" s="104" t="str">
        <f t="shared" si="34"/>
        <v>Coahuila de Zaragoza_P05-1118109_GP</v>
      </c>
      <c r="B726" s="104" t="str">
        <f t="shared" si="35"/>
        <v>Coahuila de Zaragoza_Banco Nacional de Obras y Servicios Públicos, Sociedad Nacional de Crédito</v>
      </c>
      <c r="C726" s="104" t="s">
        <v>2071</v>
      </c>
      <c r="D726" s="104" t="str">
        <f t="shared" si="33"/>
        <v>Coahuila de Zaragoza</v>
      </c>
      <c r="H726" s="104" t="s">
        <v>714</v>
      </c>
      <c r="J726" s="104" t="s">
        <v>187</v>
      </c>
      <c r="K726" s="104" t="s">
        <v>354</v>
      </c>
      <c r="L726" s="104" t="s">
        <v>47</v>
      </c>
      <c r="M726" s="104" t="s">
        <v>113</v>
      </c>
      <c r="N726" s="104" t="s">
        <v>787</v>
      </c>
      <c r="O726" s="104" t="s">
        <v>113</v>
      </c>
      <c r="P726" s="104" t="s">
        <v>113</v>
      </c>
      <c r="Q726" s="104">
        <v>0</v>
      </c>
      <c r="R726" s="104">
        <v>0</v>
      </c>
      <c r="S726" s="104">
        <v>0</v>
      </c>
      <c r="V726" s="104">
        <v>0</v>
      </c>
      <c r="W726" s="104">
        <v>0</v>
      </c>
      <c r="X726" s="104">
        <v>0</v>
      </c>
      <c r="AA726" s="104">
        <v>0</v>
      </c>
      <c r="AB726" s="104">
        <v>0</v>
      </c>
      <c r="AC726" s="104">
        <v>0</v>
      </c>
      <c r="AF726" s="104">
        <v>4348081.38</v>
      </c>
      <c r="AG726" s="104">
        <v>4444467.13</v>
      </c>
      <c r="AH726" s="104">
        <v>4444211.43</v>
      </c>
      <c r="AP726" s="104" t="s">
        <v>113</v>
      </c>
    </row>
    <row r="727" spans="1:42" hidden="1" x14ac:dyDescent="0.2">
      <c r="A727" s="104" t="str">
        <f t="shared" si="34"/>
        <v>Coahuila de Zaragoza_P05-1118106_GP</v>
      </c>
      <c r="B727" s="104" t="str">
        <f t="shared" si="35"/>
        <v>Coahuila de Zaragoza_Banco Nacional de Obras y Servicios Públicos, Sociedad Nacional de Crédito</v>
      </c>
      <c r="C727" s="104" t="s">
        <v>2071</v>
      </c>
      <c r="D727" s="104" t="str">
        <f t="shared" si="33"/>
        <v>Coahuila de Zaragoza</v>
      </c>
      <c r="H727" s="104" t="s">
        <v>714</v>
      </c>
      <c r="J727" s="104" t="s">
        <v>187</v>
      </c>
      <c r="K727" s="104" t="s">
        <v>356</v>
      </c>
      <c r="L727" s="104" t="s">
        <v>47</v>
      </c>
      <c r="M727" s="104" t="s">
        <v>113</v>
      </c>
      <c r="N727" s="104" t="s">
        <v>787</v>
      </c>
      <c r="O727" s="104" t="s">
        <v>113</v>
      </c>
      <c r="P727" s="104" t="s">
        <v>113</v>
      </c>
      <c r="Q727" s="104">
        <v>0</v>
      </c>
      <c r="R727" s="104">
        <v>0</v>
      </c>
      <c r="S727" s="104">
        <v>0</v>
      </c>
      <c r="V727" s="104">
        <v>0</v>
      </c>
      <c r="W727" s="104">
        <v>0</v>
      </c>
      <c r="X727" s="104">
        <v>0</v>
      </c>
      <c r="AA727" s="104">
        <v>0</v>
      </c>
      <c r="AB727" s="104">
        <v>0</v>
      </c>
      <c r="AC727" s="104">
        <v>0</v>
      </c>
      <c r="AF727" s="104">
        <v>4382685.88</v>
      </c>
      <c r="AG727" s="104">
        <v>4477228.47</v>
      </c>
      <c r="AH727" s="104">
        <v>4474219.2</v>
      </c>
      <c r="AP727" s="104" t="s">
        <v>113</v>
      </c>
    </row>
    <row r="728" spans="1:42" hidden="1" x14ac:dyDescent="0.2">
      <c r="A728" s="104" t="str">
        <f t="shared" si="34"/>
        <v>Coahuila de Zaragoza_P05-1118106,P05-1118109,P05-1118108,P05-1118107,P05-1118110_ID</v>
      </c>
      <c r="B728" s="104" t="str">
        <f t="shared" si="35"/>
        <v>Coahuila de Zaragoza_Banco Mercantil del Norte, S.A., Institución de Banca Múltiple, Grupo Financiero Banorte</v>
      </c>
      <c r="C728" s="104" t="s">
        <v>2071</v>
      </c>
      <c r="D728" s="104" t="str">
        <f t="shared" si="33"/>
        <v>Coahuila de Zaragoza</v>
      </c>
      <c r="H728" s="104" t="s">
        <v>221</v>
      </c>
      <c r="J728" s="104" t="s">
        <v>247</v>
      </c>
      <c r="K728" s="104" t="s">
        <v>358</v>
      </c>
      <c r="L728" s="104" t="s">
        <v>47</v>
      </c>
      <c r="M728" s="104" t="s">
        <v>113</v>
      </c>
      <c r="N728" s="104" t="s">
        <v>787</v>
      </c>
      <c r="O728" s="104" t="s">
        <v>113</v>
      </c>
      <c r="P728" s="104" t="s">
        <v>113</v>
      </c>
      <c r="Q728" s="104">
        <v>0</v>
      </c>
      <c r="R728" s="104">
        <v>0</v>
      </c>
      <c r="S728" s="104">
        <v>0</v>
      </c>
      <c r="V728" s="104">
        <v>0</v>
      </c>
      <c r="W728" s="104">
        <v>0</v>
      </c>
      <c r="X728" s="104">
        <v>0</v>
      </c>
      <c r="AA728" s="104">
        <v>47216814.530000001</v>
      </c>
      <c r="AB728" s="104">
        <v>4929821.32</v>
      </c>
      <c r="AP728" s="104" t="s">
        <v>1966</v>
      </c>
    </row>
    <row r="729" spans="1:42" hidden="1" x14ac:dyDescent="0.2">
      <c r="A729" s="104" t="str">
        <f t="shared" si="34"/>
        <v>Coahuila de Zaragoza_1068-RA/94</v>
      </c>
      <c r="B729" s="104" t="str">
        <f t="shared" si="35"/>
        <v>Coahuila de Zaragoza_HSBC México, S.A., Institución de Banca Múltiple, Grupo Financiero HSBC</v>
      </c>
      <c r="C729" s="104" t="s">
        <v>2071</v>
      </c>
      <c r="D729" s="104" t="str">
        <f t="shared" si="33"/>
        <v>Coahuila de Zaragoza</v>
      </c>
      <c r="H729" s="104" t="s">
        <v>169</v>
      </c>
      <c r="J729" s="104" t="s">
        <v>119</v>
      </c>
      <c r="K729" s="104" t="s">
        <v>793</v>
      </c>
      <c r="L729" s="104" t="s">
        <v>47</v>
      </c>
      <c r="M729" s="104" t="s">
        <v>113</v>
      </c>
      <c r="N729" s="104" t="s">
        <v>794</v>
      </c>
      <c r="O729" s="104" t="s">
        <v>795</v>
      </c>
      <c r="P729" s="104" t="s">
        <v>1</v>
      </c>
      <c r="Q729" s="104">
        <v>0</v>
      </c>
      <c r="R729" s="104">
        <v>0</v>
      </c>
      <c r="S729" s="104">
        <v>0</v>
      </c>
      <c r="V729" s="104">
        <v>0</v>
      </c>
      <c r="W729" s="104">
        <v>0</v>
      </c>
      <c r="X729" s="104">
        <v>0</v>
      </c>
      <c r="AP729" s="104" t="s">
        <v>113</v>
      </c>
    </row>
    <row r="730" spans="1:42" hidden="1" x14ac:dyDescent="0.2">
      <c r="A730" s="104" t="str">
        <f t="shared" si="34"/>
        <v>Coahuila de Zaragoza_716/1996</v>
      </c>
      <c r="B730" s="104" t="str">
        <f t="shared" si="35"/>
        <v>Coahuila de Zaragoza_Banco Nacional de Obras y Servicios Públicos, Sociedad Nacional de Crédito</v>
      </c>
      <c r="C730" s="104" t="s">
        <v>2071</v>
      </c>
      <c r="D730" s="104" t="str">
        <f t="shared" si="33"/>
        <v>Coahuila de Zaragoza</v>
      </c>
      <c r="H730" s="104" t="s">
        <v>169</v>
      </c>
      <c r="J730" s="104" t="s">
        <v>187</v>
      </c>
      <c r="K730" s="104" t="s">
        <v>796</v>
      </c>
      <c r="L730" s="104" t="s">
        <v>47</v>
      </c>
      <c r="M730" s="104" t="s">
        <v>113</v>
      </c>
      <c r="N730" s="104" t="s">
        <v>794</v>
      </c>
      <c r="O730" s="104" t="s">
        <v>797</v>
      </c>
      <c r="P730" s="104" t="s">
        <v>1</v>
      </c>
      <c r="Q730" s="104">
        <v>0</v>
      </c>
      <c r="R730" s="104">
        <v>0</v>
      </c>
      <c r="S730" s="104">
        <v>0</v>
      </c>
      <c r="V730" s="104">
        <v>0</v>
      </c>
      <c r="W730" s="104">
        <v>0</v>
      </c>
      <c r="X730" s="104">
        <v>0</v>
      </c>
      <c r="AP730" s="104" t="s">
        <v>113</v>
      </c>
    </row>
    <row r="731" spans="1:42" hidden="1" x14ac:dyDescent="0.2">
      <c r="A731" s="104" t="str">
        <f t="shared" si="34"/>
        <v>Coahuila de Zaragoza_119/1998</v>
      </c>
      <c r="B731" s="104" t="str">
        <f t="shared" si="35"/>
        <v>Coahuila de Zaragoza_Banco Nacional de Obras y Servicios Públicos, Sociedad Nacional de Crédito</v>
      </c>
      <c r="C731" s="104" t="s">
        <v>2071</v>
      </c>
      <c r="D731" s="104" t="str">
        <f t="shared" si="33"/>
        <v>Coahuila de Zaragoza</v>
      </c>
      <c r="H731" s="104" t="s">
        <v>169</v>
      </c>
      <c r="J731" s="104" t="s">
        <v>187</v>
      </c>
      <c r="K731" s="104" t="s">
        <v>798</v>
      </c>
      <c r="L731" s="104" t="s">
        <v>47</v>
      </c>
      <c r="M731" s="104" t="s">
        <v>113</v>
      </c>
      <c r="N731" s="104" t="s">
        <v>799</v>
      </c>
      <c r="O731" s="104" t="s">
        <v>800</v>
      </c>
      <c r="P731" s="104" t="s">
        <v>1</v>
      </c>
      <c r="Q731" s="104">
        <v>0</v>
      </c>
      <c r="R731" s="104">
        <v>0</v>
      </c>
      <c r="S731" s="104">
        <v>0</v>
      </c>
      <c r="V731" s="104">
        <v>0</v>
      </c>
      <c r="W731" s="104">
        <v>0</v>
      </c>
      <c r="X731" s="104">
        <v>0</v>
      </c>
      <c r="AP731" s="104" t="s">
        <v>113</v>
      </c>
    </row>
    <row r="732" spans="1:42" hidden="1" x14ac:dyDescent="0.2">
      <c r="A732" s="104" t="str">
        <f t="shared" si="34"/>
        <v>Coahuila de Zaragoza_319/1998</v>
      </c>
      <c r="B732" s="104" t="str">
        <f t="shared" si="35"/>
        <v>Coahuila de Zaragoza_Banco Nacional de Obras y Servicios Públicos, Sociedad Nacional de Crédito</v>
      </c>
      <c r="C732" s="104" t="s">
        <v>2071</v>
      </c>
      <c r="D732" s="104" t="str">
        <f t="shared" si="33"/>
        <v>Coahuila de Zaragoza</v>
      </c>
      <c r="H732" s="104" t="s">
        <v>169</v>
      </c>
      <c r="J732" s="104" t="s">
        <v>187</v>
      </c>
      <c r="K732" s="104" t="s">
        <v>801</v>
      </c>
      <c r="L732" s="104" t="s">
        <v>47</v>
      </c>
      <c r="M732" s="104" t="s">
        <v>113</v>
      </c>
      <c r="N732" s="104" t="s">
        <v>802</v>
      </c>
      <c r="O732" s="104" t="s">
        <v>803</v>
      </c>
      <c r="P732" s="104" t="s">
        <v>1</v>
      </c>
      <c r="Q732" s="104">
        <v>0</v>
      </c>
      <c r="R732" s="104">
        <v>0</v>
      </c>
      <c r="S732" s="104">
        <v>0</v>
      </c>
      <c r="V732" s="104">
        <v>0</v>
      </c>
      <c r="W732" s="104">
        <v>0</v>
      </c>
      <c r="X732" s="104">
        <v>0</v>
      </c>
      <c r="AP732" s="104" t="s">
        <v>113</v>
      </c>
    </row>
    <row r="733" spans="1:42" hidden="1" x14ac:dyDescent="0.2">
      <c r="A733" s="104" t="str">
        <f t="shared" si="34"/>
        <v>Coahuila de Zaragoza_427/1998</v>
      </c>
      <c r="B733" s="104" t="str">
        <f t="shared" si="35"/>
        <v>Coahuila de Zaragoza_Banco Nacional de Obras y Servicios Públicos, Sociedad Nacional de Crédito</v>
      </c>
      <c r="C733" s="104" t="s">
        <v>2071</v>
      </c>
      <c r="D733" s="104" t="str">
        <f t="shared" si="33"/>
        <v>Coahuila de Zaragoza</v>
      </c>
      <c r="H733" s="104" t="s">
        <v>169</v>
      </c>
      <c r="J733" s="104" t="s">
        <v>187</v>
      </c>
      <c r="K733" s="104" t="s">
        <v>804</v>
      </c>
      <c r="L733" s="104" t="s">
        <v>18</v>
      </c>
      <c r="M733" s="104" t="s">
        <v>113</v>
      </c>
      <c r="N733" s="104" t="s">
        <v>805</v>
      </c>
      <c r="O733" s="104" t="s">
        <v>806</v>
      </c>
      <c r="P733" s="104" t="s">
        <v>1</v>
      </c>
      <c r="Q733" s="104">
        <v>0</v>
      </c>
      <c r="R733" s="104">
        <v>0</v>
      </c>
      <c r="S733" s="104">
        <v>0</v>
      </c>
      <c r="V733" s="104">
        <v>0</v>
      </c>
      <c r="W733" s="104">
        <v>0</v>
      </c>
      <c r="X733" s="104">
        <v>0</v>
      </c>
      <c r="AP733" s="104" t="s">
        <v>113</v>
      </c>
    </row>
    <row r="734" spans="1:42" hidden="1" x14ac:dyDescent="0.2">
      <c r="A734" s="104" t="str">
        <f t="shared" si="34"/>
        <v>Coahuila de Zaragoza_428/1998</v>
      </c>
      <c r="B734" s="104" t="str">
        <f t="shared" si="35"/>
        <v>Coahuila de Zaragoza_Banco Nacional de Obras y Servicios Públicos, Sociedad Nacional de Crédito</v>
      </c>
      <c r="C734" s="104" t="s">
        <v>2071</v>
      </c>
      <c r="D734" s="104" t="str">
        <f t="shared" si="33"/>
        <v>Coahuila de Zaragoza</v>
      </c>
      <c r="H734" s="104" t="s">
        <v>169</v>
      </c>
      <c r="J734" s="104" t="s">
        <v>187</v>
      </c>
      <c r="K734" s="104" t="s">
        <v>807</v>
      </c>
      <c r="L734" s="104" t="s">
        <v>18</v>
      </c>
      <c r="M734" s="104" t="s">
        <v>113</v>
      </c>
      <c r="N734" s="104" t="s">
        <v>805</v>
      </c>
      <c r="O734" s="104" t="s">
        <v>808</v>
      </c>
      <c r="P734" s="104" t="s">
        <v>1</v>
      </c>
      <c r="Q734" s="104">
        <v>0</v>
      </c>
      <c r="R734" s="104">
        <v>0</v>
      </c>
      <c r="S734" s="104">
        <v>0</v>
      </c>
      <c r="V734" s="104">
        <v>0</v>
      </c>
      <c r="W734" s="104">
        <v>0</v>
      </c>
      <c r="X734" s="104">
        <v>0</v>
      </c>
      <c r="AP734" s="104" t="s">
        <v>113</v>
      </c>
    </row>
    <row r="735" spans="1:42" hidden="1" x14ac:dyDescent="0.2">
      <c r="A735" s="104" t="str">
        <f t="shared" si="34"/>
        <v>Coahuila de Zaragoza_21/2000</v>
      </c>
      <c r="B735" s="104" t="str">
        <f t="shared" si="35"/>
        <v>Coahuila de Zaragoza_Banco Nacional de Obras y Servicios Públicos, Sociedad Nacional de Crédito</v>
      </c>
      <c r="C735" s="104" t="s">
        <v>2071</v>
      </c>
      <c r="D735" s="104" t="str">
        <f t="shared" si="33"/>
        <v>Coahuila de Zaragoza</v>
      </c>
      <c r="H735" s="104" t="s">
        <v>186</v>
      </c>
      <c r="J735" s="104" t="s">
        <v>187</v>
      </c>
      <c r="K735" s="104" t="s">
        <v>357</v>
      </c>
      <c r="L735" s="104" t="s">
        <v>47</v>
      </c>
      <c r="M735" s="104" t="s">
        <v>113</v>
      </c>
      <c r="N735" s="104" t="s">
        <v>809</v>
      </c>
      <c r="O735" s="104" t="s">
        <v>810</v>
      </c>
      <c r="P735" s="104" t="s">
        <v>1</v>
      </c>
      <c r="Q735" s="104">
        <v>0</v>
      </c>
      <c r="R735" s="104">
        <v>0</v>
      </c>
      <c r="S735" s="104">
        <v>0</v>
      </c>
      <c r="V735" s="104">
        <v>19194486.989999998</v>
      </c>
      <c r="W735" s="104">
        <v>0</v>
      </c>
      <c r="X735" s="104">
        <v>0</v>
      </c>
      <c r="AA735" s="104">
        <v>234429.51</v>
      </c>
      <c r="AF735" s="104">
        <v>166992.06</v>
      </c>
      <c r="AK735" s="104">
        <v>287414.90999999997</v>
      </c>
      <c r="AP735" s="104" t="s">
        <v>113</v>
      </c>
    </row>
    <row r="736" spans="1:42" hidden="1" x14ac:dyDescent="0.2">
      <c r="A736" s="104" t="str">
        <f t="shared" si="34"/>
        <v>Coahuila de Zaragoza_141/2002</v>
      </c>
      <c r="B736" s="104" t="str">
        <f t="shared" si="35"/>
        <v>Coahuila de Zaragoza_Banco Nacional de Obras y Servicios Públicos, Sociedad Nacional de Crédito</v>
      </c>
      <c r="C736" s="104" t="s">
        <v>2071</v>
      </c>
      <c r="D736" s="104" t="str">
        <f t="shared" si="33"/>
        <v>Coahuila de Zaragoza</v>
      </c>
      <c r="H736" s="104" t="s">
        <v>169</v>
      </c>
      <c r="J736" s="104" t="s">
        <v>187</v>
      </c>
      <c r="K736" s="104" t="s">
        <v>811</v>
      </c>
      <c r="L736" s="104" t="s">
        <v>47</v>
      </c>
      <c r="M736" s="104" t="s">
        <v>113</v>
      </c>
      <c r="N736" s="104" t="s">
        <v>812</v>
      </c>
      <c r="O736" s="104" t="s">
        <v>813</v>
      </c>
      <c r="P736" s="104" t="s">
        <v>1</v>
      </c>
      <c r="Q736" s="104">
        <v>0</v>
      </c>
      <c r="R736" s="104">
        <v>0</v>
      </c>
      <c r="S736" s="104">
        <v>0</v>
      </c>
      <c r="V736" s="104">
        <v>0</v>
      </c>
      <c r="W736" s="104">
        <v>0</v>
      </c>
      <c r="X736" s="104">
        <v>0</v>
      </c>
      <c r="AP736" s="104" t="s">
        <v>113</v>
      </c>
    </row>
    <row r="737" spans="1:42" hidden="1" x14ac:dyDescent="0.2">
      <c r="A737" s="104" t="str">
        <f t="shared" si="34"/>
        <v>Coahuila de Zaragoza_240/2004</v>
      </c>
      <c r="B737" s="104" t="str">
        <f t="shared" si="35"/>
        <v>Coahuila de Zaragoza_Corporación Financiera de América del Norte, S.A. de C.V., SOFOM, E.N.R.</v>
      </c>
      <c r="C737" s="104" t="s">
        <v>2071</v>
      </c>
      <c r="D737" s="104" t="str">
        <f t="shared" si="33"/>
        <v>Coahuila de Zaragoza</v>
      </c>
      <c r="H737" s="104" t="s">
        <v>169</v>
      </c>
      <c r="J737" s="104" t="s">
        <v>667</v>
      </c>
      <c r="K737" s="104" t="s">
        <v>344</v>
      </c>
      <c r="L737" s="104" t="s">
        <v>47</v>
      </c>
      <c r="M737" s="104" t="s">
        <v>113</v>
      </c>
      <c r="N737" s="104" t="s">
        <v>812</v>
      </c>
      <c r="O737" s="104" t="s">
        <v>814</v>
      </c>
      <c r="P737" s="104" t="s">
        <v>1</v>
      </c>
      <c r="Q737" s="104">
        <v>5117470.57</v>
      </c>
      <c r="R737" s="104">
        <v>4861515.1900000004</v>
      </c>
      <c r="S737" s="104">
        <v>4605559.8099999996</v>
      </c>
      <c r="V737" s="104">
        <v>255955.38</v>
      </c>
      <c r="W737" s="104">
        <v>255955.38</v>
      </c>
      <c r="X737" s="104">
        <v>255955.38</v>
      </c>
      <c r="AA737" s="104">
        <v>70848.740000000005</v>
      </c>
      <c r="AB737" s="104">
        <v>68168.62</v>
      </c>
      <c r="AC737" s="104">
        <v>65425</v>
      </c>
      <c r="AK737" s="104">
        <v>287414.90999999997</v>
      </c>
      <c r="AP737" s="104" t="s">
        <v>113</v>
      </c>
    </row>
    <row r="738" spans="1:42" hidden="1" x14ac:dyDescent="0.2">
      <c r="A738" s="104" t="str">
        <f t="shared" si="34"/>
        <v>Coahuila de Zaragoza_371/2004</v>
      </c>
      <c r="B738" s="104" t="str">
        <f t="shared" si="35"/>
        <v>Coahuila de Zaragoza_Corporación Financiera de América del Norte, S.A. de C.V., SOFOM, E.N.R.</v>
      </c>
      <c r="C738" s="104" t="s">
        <v>2071</v>
      </c>
      <c r="D738" s="104" t="str">
        <f t="shared" si="33"/>
        <v>Coahuila de Zaragoza</v>
      </c>
      <c r="H738" s="104" t="s">
        <v>169</v>
      </c>
      <c r="J738" s="104" t="s">
        <v>667</v>
      </c>
      <c r="K738" s="104" t="s">
        <v>345</v>
      </c>
      <c r="L738" s="104" t="s">
        <v>47</v>
      </c>
      <c r="M738" s="104" t="s">
        <v>113</v>
      </c>
      <c r="N738" s="104" t="s">
        <v>815</v>
      </c>
      <c r="O738" s="104" t="s">
        <v>816</v>
      </c>
      <c r="P738" s="104" t="s">
        <v>1</v>
      </c>
      <c r="Q738" s="104">
        <v>6378020</v>
      </c>
      <c r="R738" s="104">
        <v>6009935</v>
      </c>
      <c r="S738" s="104">
        <v>5764545</v>
      </c>
      <c r="V738" s="104">
        <v>368085</v>
      </c>
      <c r="W738" s="104">
        <v>368085</v>
      </c>
      <c r="X738" s="104">
        <v>368085</v>
      </c>
      <c r="AA738" s="104">
        <v>116250.71</v>
      </c>
      <c r="AB738" s="104">
        <v>111107.04</v>
      </c>
      <c r="AC738" s="104">
        <v>104731.2</v>
      </c>
      <c r="AK738" s="104">
        <v>287414.90999999997</v>
      </c>
      <c r="AM738" s="104">
        <v>1116.6300000000001</v>
      </c>
      <c r="AP738" s="104" t="s">
        <v>113</v>
      </c>
    </row>
    <row r="739" spans="1:42" hidden="1" x14ac:dyDescent="0.2">
      <c r="A739" s="104" t="str">
        <f t="shared" si="34"/>
        <v>Coahuila de Zaragoza_272/2005</v>
      </c>
      <c r="B739" s="104" t="str">
        <f t="shared" si="35"/>
        <v>Coahuila de Zaragoza_HSBC México, S.A., Institución de Banca Múltiple, Grupo Financiero HSBC</v>
      </c>
      <c r="C739" s="104" t="s">
        <v>2071</v>
      </c>
      <c r="D739" s="104" t="str">
        <f t="shared" si="33"/>
        <v>Coahuila de Zaragoza</v>
      </c>
      <c r="H739" s="104" t="s">
        <v>169</v>
      </c>
      <c r="J739" s="104" t="s">
        <v>119</v>
      </c>
      <c r="K739" s="104" t="s">
        <v>817</v>
      </c>
      <c r="L739" s="104" t="s">
        <v>47</v>
      </c>
      <c r="M739" s="104" t="s">
        <v>18</v>
      </c>
      <c r="N739" s="104" t="s">
        <v>818</v>
      </c>
      <c r="O739" s="104" t="s">
        <v>819</v>
      </c>
      <c r="P739" s="104" t="s">
        <v>1</v>
      </c>
      <c r="Q739" s="104">
        <v>0</v>
      </c>
      <c r="R739" s="104">
        <v>0</v>
      </c>
      <c r="S739" s="104">
        <v>0</v>
      </c>
      <c r="V739" s="104">
        <v>0</v>
      </c>
      <c r="W739" s="104">
        <v>0</v>
      </c>
      <c r="X739" s="104">
        <v>0</v>
      </c>
      <c r="AP739" s="104" t="s">
        <v>113</v>
      </c>
    </row>
    <row r="740" spans="1:42" hidden="1" x14ac:dyDescent="0.2">
      <c r="A740" s="104" t="str">
        <f t="shared" si="34"/>
        <v>Coahuila de Zaragoza_259/2007</v>
      </c>
      <c r="B740" s="104" t="str">
        <f t="shared" si="35"/>
        <v>Coahuila de Zaragoza_Banco Nacional de Obras y Servicios Públicos, Sociedad Nacional de Crédito</v>
      </c>
      <c r="C740" s="104" t="s">
        <v>2071</v>
      </c>
      <c r="D740" s="104" t="str">
        <f t="shared" si="33"/>
        <v>Coahuila de Zaragoza</v>
      </c>
      <c r="H740" s="104" t="s">
        <v>169</v>
      </c>
      <c r="J740" s="104" t="s">
        <v>187</v>
      </c>
      <c r="K740" s="104" t="s">
        <v>347</v>
      </c>
      <c r="L740" s="104" t="s">
        <v>47</v>
      </c>
      <c r="M740" s="104" t="s">
        <v>113</v>
      </c>
      <c r="N740" s="104" t="s">
        <v>805</v>
      </c>
      <c r="O740" s="104" t="s">
        <v>820</v>
      </c>
      <c r="P740" s="104" t="s">
        <v>1</v>
      </c>
      <c r="Q740" s="104">
        <v>0</v>
      </c>
      <c r="R740" s="104">
        <v>0</v>
      </c>
      <c r="S740" s="104">
        <v>0</v>
      </c>
      <c r="V740" s="104">
        <v>0</v>
      </c>
      <c r="W740" s="104">
        <v>0</v>
      </c>
      <c r="X740" s="104">
        <v>0</v>
      </c>
      <c r="AP740" s="104" t="s">
        <v>113</v>
      </c>
    </row>
    <row r="741" spans="1:42" hidden="1" x14ac:dyDescent="0.2">
      <c r="A741" s="104" t="str">
        <f t="shared" si="34"/>
        <v>Coahuila de Zaragoza_242/2007</v>
      </c>
      <c r="B741" s="104" t="str">
        <f t="shared" si="35"/>
        <v>Coahuila de Zaragoza_BBVA Bancomer, S.A., Institución de Banca Múltiple, Grupo Financiero BBVA Bancomer</v>
      </c>
      <c r="C741" s="104" t="s">
        <v>2071</v>
      </c>
      <c r="D741" s="104" t="str">
        <f t="shared" si="33"/>
        <v>Coahuila de Zaragoza</v>
      </c>
      <c r="H741" s="104" t="s">
        <v>169</v>
      </c>
      <c r="J741" s="104" t="s">
        <v>195</v>
      </c>
      <c r="K741" s="104" t="s">
        <v>821</v>
      </c>
      <c r="L741" s="104" t="s">
        <v>47</v>
      </c>
      <c r="M741" s="104" t="s">
        <v>113</v>
      </c>
      <c r="N741" s="104" t="s">
        <v>822</v>
      </c>
      <c r="O741" s="104" t="s">
        <v>823</v>
      </c>
      <c r="P741" s="104" t="s">
        <v>1</v>
      </c>
      <c r="Q741" s="104">
        <v>0</v>
      </c>
      <c r="R741" s="104">
        <v>0</v>
      </c>
      <c r="S741" s="104">
        <v>0</v>
      </c>
      <c r="V741" s="104">
        <v>0</v>
      </c>
      <c r="W741" s="104">
        <v>0</v>
      </c>
      <c r="X741" s="104">
        <v>0</v>
      </c>
      <c r="AP741" s="104" t="s">
        <v>113</v>
      </c>
    </row>
    <row r="742" spans="1:42" hidden="1" x14ac:dyDescent="0.2">
      <c r="A742" s="104" t="str">
        <f t="shared" si="34"/>
        <v>Coahuila de Zaragoza_160/2008</v>
      </c>
      <c r="B742" s="104" t="str">
        <f t="shared" si="35"/>
        <v>Coahuila de Zaragoza_BBVA Bancomer, S.A., Institución de Banca Múltiple, Grupo Financiero BBVA Bancomer</v>
      </c>
      <c r="C742" s="104" t="s">
        <v>2071</v>
      </c>
      <c r="D742" s="104" t="str">
        <f t="shared" si="33"/>
        <v>Coahuila de Zaragoza</v>
      </c>
      <c r="H742" s="104" t="s">
        <v>169</v>
      </c>
      <c r="J742" s="104" t="s">
        <v>195</v>
      </c>
      <c r="K742" s="104" t="s">
        <v>824</v>
      </c>
      <c r="L742" s="104" t="s">
        <v>47</v>
      </c>
      <c r="M742" s="104" t="s">
        <v>113</v>
      </c>
      <c r="N742" s="104" t="s">
        <v>825</v>
      </c>
      <c r="O742" s="104" t="s">
        <v>826</v>
      </c>
      <c r="P742" s="104" t="s">
        <v>1</v>
      </c>
      <c r="Q742" s="104">
        <v>0</v>
      </c>
      <c r="R742" s="104">
        <v>0</v>
      </c>
      <c r="S742" s="104">
        <v>0</v>
      </c>
      <c r="V742" s="104">
        <v>0</v>
      </c>
      <c r="W742" s="104">
        <v>0</v>
      </c>
      <c r="X742" s="104">
        <v>0</v>
      </c>
      <c r="AP742" s="104" t="s">
        <v>113</v>
      </c>
    </row>
    <row r="743" spans="1:42" hidden="1" x14ac:dyDescent="0.2">
      <c r="A743" s="104" t="str">
        <f t="shared" si="34"/>
        <v>Coahuila de Zaragoza_562/2009</v>
      </c>
      <c r="B743" s="104" t="str">
        <f t="shared" si="35"/>
        <v>Coahuila de Zaragoza_Banco Nacional de Obras y Servicios Públicos, Sociedad Nacional de Crédito</v>
      </c>
      <c r="C743" s="104" t="s">
        <v>2071</v>
      </c>
      <c r="D743" s="104" t="str">
        <f t="shared" si="33"/>
        <v>Coahuila de Zaragoza</v>
      </c>
      <c r="H743" s="104" t="s">
        <v>169</v>
      </c>
      <c r="J743" s="104" t="s">
        <v>187</v>
      </c>
      <c r="K743" s="104" t="s">
        <v>827</v>
      </c>
      <c r="L743" s="104" t="s">
        <v>47</v>
      </c>
      <c r="M743" s="104" t="s">
        <v>47</v>
      </c>
      <c r="N743" s="104" t="s">
        <v>828</v>
      </c>
      <c r="O743" s="104" t="s">
        <v>829</v>
      </c>
      <c r="P743" s="104" t="s">
        <v>1</v>
      </c>
      <c r="Q743" s="104">
        <v>0</v>
      </c>
      <c r="R743" s="104">
        <v>0</v>
      </c>
      <c r="S743" s="104">
        <v>0</v>
      </c>
      <c r="V743" s="104">
        <v>0</v>
      </c>
      <c r="W743" s="104">
        <v>0</v>
      </c>
      <c r="X743" s="104">
        <v>0</v>
      </c>
      <c r="AP743" s="104" t="s">
        <v>113</v>
      </c>
    </row>
    <row r="744" spans="1:42" hidden="1" x14ac:dyDescent="0.2">
      <c r="A744" s="104" t="str">
        <f t="shared" si="34"/>
        <v>Coahuila de Zaragoza_578/2009</v>
      </c>
      <c r="B744" s="104" t="str">
        <f t="shared" si="35"/>
        <v>Coahuila de Zaragoza_Banco Nacional de Obras y Servicios Públicos, Sociedad Nacional de Crédito</v>
      </c>
      <c r="C744" s="104" t="s">
        <v>2071</v>
      </c>
      <c r="D744" s="104" t="str">
        <f t="shared" si="33"/>
        <v>Coahuila de Zaragoza</v>
      </c>
      <c r="H744" s="104" t="s">
        <v>169</v>
      </c>
      <c r="J744" s="104" t="s">
        <v>187</v>
      </c>
      <c r="K744" s="104" t="s">
        <v>830</v>
      </c>
      <c r="L744" s="104" t="s">
        <v>47</v>
      </c>
      <c r="M744" s="104" t="s">
        <v>47</v>
      </c>
      <c r="N744" s="104" t="s">
        <v>831</v>
      </c>
      <c r="O744" s="104" t="s">
        <v>832</v>
      </c>
      <c r="P744" s="104" t="s">
        <v>1</v>
      </c>
      <c r="Q744" s="104">
        <v>0</v>
      </c>
      <c r="R744" s="104">
        <v>0</v>
      </c>
      <c r="S744" s="104">
        <v>0</v>
      </c>
      <c r="V744" s="104">
        <v>0</v>
      </c>
      <c r="W744" s="104">
        <v>0</v>
      </c>
      <c r="X744" s="104">
        <v>0</v>
      </c>
      <c r="AP744" s="104" t="s">
        <v>113</v>
      </c>
    </row>
    <row r="745" spans="1:42" hidden="1" x14ac:dyDescent="0.2">
      <c r="A745" s="104" t="str">
        <f t="shared" si="34"/>
        <v>Coahuila de Zaragoza_202/2010</v>
      </c>
      <c r="B745" s="104" t="str">
        <f t="shared" si="35"/>
        <v>Coahuila de Zaragoza_Banco Nacional de Obras y Servicios Públicos, Sociedad Nacional de Crédito</v>
      </c>
      <c r="C745" s="104" t="s">
        <v>2071</v>
      </c>
      <c r="D745" s="104" t="str">
        <f t="shared" si="33"/>
        <v>Coahuila de Zaragoza</v>
      </c>
      <c r="H745" s="104" t="s">
        <v>169</v>
      </c>
      <c r="J745" s="104" t="s">
        <v>187</v>
      </c>
      <c r="K745" s="104" t="s">
        <v>833</v>
      </c>
      <c r="L745" s="104" t="s">
        <v>47</v>
      </c>
      <c r="M745" s="104" t="s">
        <v>47</v>
      </c>
      <c r="N745" s="104" t="s">
        <v>822</v>
      </c>
      <c r="O745" s="104" t="s">
        <v>834</v>
      </c>
      <c r="P745" s="104" t="s">
        <v>1</v>
      </c>
      <c r="Q745" s="104">
        <v>0</v>
      </c>
      <c r="R745" s="104">
        <v>0</v>
      </c>
      <c r="S745" s="104">
        <v>0</v>
      </c>
      <c r="V745" s="104">
        <v>0</v>
      </c>
      <c r="W745" s="104">
        <v>0</v>
      </c>
      <c r="X745" s="104">
        <v>0</v>
      </c>
      <c r="AP745" s="104" t="s">
        <v>113</v>
      </c>
    </row>
    <row r="746" spans="1:42" hidden="1" x14ac:dyDescent="0.2">
      <c r="A746" s="104" t="str">
        <f t="shared" si="34"/>
        <v>Coahuila de Zaragoza_021/2011</v>
      </c>
      <c r="B746" s="104" t="str">
        <f t="shared" si="35"/>
        <v>Coahuila de Zaragoza_Banco Nacional de Obras y Servicios Públicos, Sociedad Nacional de Crédito</v>
      </c>
      <c r="C746" s="104" t="s">
        <v>2071</v>
      </c>
      <c r="D746" s="104" t="str">
        <f t="shared" si="33"/>
        <v>Coahuila de Zaragoza</v>
      </c>
      <c r="H746" s="104" t="s">
        <v>169</v>
      </c>
      <c r="J746" s="104" t="s">
        <v>187</v>
      </c>
      <c r="K746" s="104" t="s">
        <v>346</v>
      </c>
      <c r="L746" s="104" t="s">
        <v>47</v>
      </c>
      <c r="M746" s="104" t="s">
        <v>47</v>
      </c>
      <c r="N746" s="104" t="s">
        <v>805</v>
      </c>
      <c r="O746" s="104" t="s">
        <v>835</v>
      </c>
      <c r="P746" s="104" t="s">
        <v>1</v>
      </c>
      <c r="Q746" s="104">
        <v>0</v>
      </c>
      <c r="R746" s="104">
        <v>0</v>
      </c>
      <c r="S746" s="104">
        <v>0</v>
      </c>
      <c r="V746" s="104">
        <v>0</v>
      </c>
      <c r="W746" s="104">
        <v>0</v>
      </c>
      <c r="X746" s="104">
        <v>0</v>
      </c>
      <c r="AP746" s="104" t="s">
        <v>113</v>
      </c>
    </row>
    <row r="747" spans="1:42" hidden="1" x14ac:dyDescent="0.2">
      <c r="A747" s="104" t="str">
        <f t="shared" si="34"/>
        <v>Coahuila de Zaragoza_019/2011</v>
      </c>
      <c r="B747" s="104" t="str">
        <f t="shared" si="35"/>
        <v>Coahuila de Zaragoza_Banco Nacional de Obras y Servicios Públicos, Sociedad Nacional de Crédito</v>
      </c>
      <c r="C747" s="104" t="s">
        <v>2071</v>
      </c>
      <c r="D747" s="104" t="str">
        <f t="shared" si="33"/>
        <v>Coahuila de Zaragoza</v>
      </c>
      <c r="H747" s="104" t="s">
        <v>169</v>
      </c>
      <c r="J747" s="104" t="s">
        <v>187</v>
      </c>
      <c r="K747" s="104" t="s">
        <v>836</v>
      </c>
      <c r="L747" s="104" t="s">
        <v>47</v>
      </c>
      <c r="M747" s="104" t="s">
        <v>47</v>
      </c>
      <c r="N747" s="104" t="s">
        <v>828</v>
      </c>
      <c r="O747" s="104" t="s">
        <v>837</v>
      </c>
      <c r="P747" s="104" t="s">
        <v>1</v>
      </c>
      <c r="Q747" s="104">
        <v>0</v>
      </c>
      <c r="R747" s="104">
        <v>0</v>
      </c>
      <c r="S747" s="104">
        <v>0</v>
      </c>
      <c r="V747" s="104">
        <v>0</v>
      </c>
      <c r="W747" s="104">
        <v>0</v>
      </c>
      <c r="X747" s="104">
        <v>0</v>
      </c>
      <c r="AP747" s="104" t="s">
        <v>113</v>
      </c>
    </row>
    <row r="748" spans="1:42" hidden="1" x14ac:dyDescent="0.2">
      <c r="A748" s="104" t="str">
        <f t="shared" si="34"/>
        <v>Coahuila de Zaragoza_Q05-1021116</v>
      </c>
      <c r="B748" s="104" t="str">
        <f t="shared" si="35"/>
        <v>Coahuila de Zaragoza_Banco Mercantil del Norte, S.A., Institución de Banca Múltiple, Grupo Financiero Banorte</v>
      </c>
      <c r="C748" s="104" t="s">
        <v>2071</v>
      </c>
      <c r="D748" s="104" t="str">
        <f t="shared" si="33"/>
        <v>Coahuila de Zaragoza</v>
      </c>
      <c r="E748" s="104" t="s">
        <v>617</v>
      </c>
      <c r="F748" s="104" t="s">
        <v>117</v>
      </c>
      <c r="H748" s="104" t="s">
        <v>118</v>
      </c>
      <c r="J748" s="104" t="s">
        <v>247</v>
      </c>
      <c r="K748" s="104" t="s">
        <v>359</v>
      </c>
      <c r="L748" s="104" t="s">
        <v>510</v>
      </c>
      <c r="M748" s="104" t="s">
        <v>113</v>
      </c>
      <c r="N748" s="104" t="s">
        <v>787</v>
      </c>
      <c r="O748" s="104" t="s">
        <v>657</v>
      </c>
      <c r="P748" s="104" t="s">
        <v>1</v>
      </c>
      <c r="Q748" s="104">
        <v>750000000</v>
      </c>
      <c r="R748" s="104">
        <v>375000000</v>
      </c>
      <c r="S748" s="104">
        <v>0</v>
      </c>
      <c r="V748" s="104">
        <v>250000000</v>
      </c>
      <c r="W748" s="104">
        <v>375000000</v>
      </c>
      <c r="X748" s="104">
        <v>375000000</v>
      </c>
      <c r="AA748" s="104">
        <v>18067439.219999999</v>
      </c>
      <c r="AB748" s="104">
        <v>12687118.060000001</v>
      </c>
      <c r="AC748" s="104">
        <v>5608576.3899999997</v>
      </c>
      <c r="AK748" s="104">
        <v>5300</v>
      </c>
      <c r="AP748" s="104" t="s">
        <v>1967</v>
      </c>
    </row>
    <row r="749" spans="1:42" hidden="1" x14ac:dyDescent="0.2">
      <c r="A749" s="104" t="str">
        <f t="shared" si="34"/>
        <v>Coahuila de Zaragoza_Q05-1121130</v>
      </c>
      <c r="B749" s="104" t="str">
        <f t="shared" si="35"/>
        <v>Coahuila de Zaragoza_BBVA Bancomer, S.A., Institución de Banca Múltiple, Grupo Financiero BBVA Bancomer</v>
      </c>
      <c r="C749" s="104" t="s">
        <v>2071</v>
      </c>
      <c r="D749" s="104" t="str">
        <f t="shared" si="33"/>
        <v>Coahuila de Zaragoza</v>
      </c>
      <c r="H749" s="104" t="s">
        <v>118</v>
      </c>
      <c r="J749" s="104" t="s">
        <v>195</v>
      </c>
      <c r="K749" s="104" t="s">
        <v>360</v>
      </c>
      <c r="L749" s="104" t="s">
        <v>510</v>
      </c>
      <c r="M749" s="104" t="s">
        <v>113</v>
      </c>
      <c r="N749" s="104" t="s">
        <v>787</v>
      </c>
      <c r="O749" s="104" t="s">
        <v>838</v>
      </c>
      <c r="P749" s="104" t="s">
        <v>1</v>
      </c>
      <c r="Q749" s="104">
        <v>159162500</v>
      </c>
      <c r="R749" s="104">
        <v>90950000</v>
      </c>
      <c r="S749" s="104">
        <v>22737500</v>
      </c>
      <c r="V749" s="104">
        <v>22737500</v>
      </c>
      <c r="W749" s="104">
        <v>68212500</v>
      </c>
      <c r="X749" s="104">
        <v>68212500</v>
      </c>
      <c r="AA749" s="104">
        <v>3311792.66</v>
      </c>
      <c r="AB749" s="104">
        <v>2692442.11</v>
      </c>
      <c r="AC749" s="104">
        <v>1565605.46</v>
      </c>
      <c r="AP749" s="104" t="s">
        <v>113</v>
      </c>
    </row>
    <row r="750" spans="1:42" hidden="1" x14ac:dyDescent="0.2">
      <c r="A750" s="104" t="str">
        <f t="shared" si="34"/>
        <v>Coahuila de Zaragoza_Q05-1121131</v>
      </c>
      <c r="B750" s="104" t="str">
        <f t="shared" si="35"/>
        <v>Coahuila de Zaragoza_HSBC México, S.A., Institución de Banca Múltiple, Grupo Financiero HSBC</v>
      </c>
      <c r="C750" s="104" t="s">
        <v>2071</v>
      </c>
      <c r="D750" s="104" t="str">
        <f t="shared" si="33"/>
        <v>Coahuila de Zaragoza</v>
      </c>
      <c r="H750" s="104" t="s">
        <v>118</v>
      </c>
      <c r="J750" s="104" t="s">
        <v>119</v>
      </c>
      <c r="K750" s="104" t="s">
        <v>361</v>
      </c>
      <c r="L750" s="104" t="s">
        <v>510</v>
      </c>
      <c r="M750" s="104" t="s">
        <v>113</v>
      </c>
      <c r="N750" s="104" t="s">
        <v>787</v>
      </c>
      <c r="O750" s="104" t="s">
        <v>633</v>
      </c>
      <c r="P750" s="104" t="s">
        <v>1</v>
      </c>
      <c r="Q750" s="104">
        <v>87500000</v>
      </c>
      <c r="R750" s="104">
        <v>50000000</v>
      </c>
      <c r="S750" s="104">
        <v>12500000</v>
      </c>
      <c r="V750" s="104">
        <v>12500000</v>
      </c>
      <c r="W750" s="104">
        <v>37500000</v>
      </c>
      <c r="X750" s="104">
        <v>37500000</v>
      </c>
      <c r="AA750" s="104">
        <v>1736333.34</v>
      </c>
      <c r="AB750" s="104">
        <v>1418760.42</v>
      </c>
      <c r="AC750" s="104">
        <v>829643.6</v>
      </c>
      <c r="AP750" s="104" t="s">
        <v>113</v>
      </c>
    </row>
    <row r="751" spans="1:42" hidden="1" x14ac:dyDescent="0.2">
      <c r="A751" s="104" t="str">
        <f t="shared" si="34"/>
        <v>Coahuila de Zaragoza_Q05-0122011</v>
      </c>
      <c r="B751" s="104" t="str">
        <f t="shared" si="35"/>
        <v>Coahuila de Zaragoza_Banco Mercantil del Norte, S.A., Institución de Banca Múltiple, Grupo Financiero Banorte</v>
      </c>
      <c r="C751" s="104" t="s">
        <v>2071</v>
      </c>
      <c r="D751" s="104" t="str">
        <f t="shared" si="33"/>
        <v>Coahuila de Zaragoza</v>
      </c>
      <c r="H751" s="104" t="s">
        <v>118</v>
      </c>
      <c r="J751" s="104" t="s">
        <v>247</v>
      </c>
      <c r="K751" s="104" t="s">
        <v>362</v>
      </c>
      <c r="L751" s="104" t="s">
        <v>510</v>
      </c>
      <c r="M751" s="104" t="s">
        <v>113</v>
      </c>
      <c r="N751" s="104" t="s">
        <v>787</v>
      </c>
      <c r="O751" s="104" t="s">
        <v>668</v>
      </c>
      <c r="P751" s="104" t="s">
        <v>1</v>
      </c>
      <c r="Q751" s="104">
        <v>200000000</v>
      </c>
      <c r="R751" s="104">
        <v>125000000</v>
      </c>
      <c r="S751" s="104">
        <v>50000000</v>
      </c>
      <c r="V751" s="104">
        <v>75000000</v>
      </c>
      <c r="W751" s="104">
        <v>75000000</v>
      </c>
      <c r="X751" s="104">
        <v>75000000</v>
      </c>
      <c r="AA751" s="104">
        <v>4705765.62</v>
      </c>
      <c r="AB751" s="104">
        <v>3569395.83</v>
      </c>
      <c r="AC751" s="104">
        <v>2372361.38</v>
      </c>
      <c r="AK751" s="104">
        <v>23360</v>
      </c>
      <c r="AP751" s="104" t="s">
        <v>113</v>
      </c>
    </row>
    <row r="752" spans="1:42" hidden="1" x14ac:dyDescent="0.2">
      <c r="A752" s="104" t="str">
        <f t="shared" si="34"/>
        <v>Coahuila de Zaragoza_Q05-0122019</v>
      </c>
      <c r="B752" s="104" t="str">
        <f t="shared" si="35"/>
        <v>Coahuila de Zaragoza_Banco Azteca, S.A., Institución de Banca Múltiple</v>
      </c>
      <c r="C752" s="104" t="s">
        <v>2071</v>
      </c>
      <c r="D752" s="104" t="str">
        <f t="shared" si="33"/>
        <v>Coahuila de Zaragoza</v>
      </c>
      <c r="H752" s="104" t="s">
        <v>118</v>
      </c>
      <c r="J752" s="104" t="s">
        <v>742</v>
      </c>
      <c r="K752" s="104" t="s">
        <v>363</v>
      </c>
      <c r="L752" s="104" t="s">
        <v>510</v>
      </c>
      <c r="M752" s="104" t="s">
        <v>113</v>
      </c>
      <c r="N752" s="104" t="s">
        <v>787</v>
      </c>
      <c r="O752" s="104" t="s">
        <v>736</v>
      </c>
      <c r="P752" s="104" t="s">
        <v>1</v>
      </c>
      <c r="Q752" s="104">
        <v>133333333.31999999</v>
      </c>
      <c r="R752" s="104">
        <v>83333333.310000002</v>
      </c>
      <c r="S752" s="104">
        <v>33333333.300000001</v>
      </c>
      <c r="V752" s="104">
        <v>50000000.009999998</v>
      </c>
      <c r="W752" s="104">
        <v>50000000.009999998</v>
      </c>
      <c r="X752" s="104">
        <v>50000000.009999998</v>
      </c>
      <c r="AA752" s="104">
        <v>3265093.73</v>
      </c>
      <c r="AB752" s="104">
        <v>2466868.0499999998</v>
      </c>
      <c r="AC752" s="104">
        <v>1631525.65</v>
      </c>
      <c r="AK752" s="104">
        <v>12760</v>
      </c>
      <c r="AP752" s="104" t="s">
        <v>113</v>
      </c>
    </row>
    <row r="753" spans="1:42" hidden="1" x14ac:dyDescent="0.2">
      <c r="A753" s="104" t="str">
        <f t="shared" si="34"/>
        <v>Coahuila de Zaragoza_Q05-0222030</v>
      </c>
      <c r="B753" s="104" t="str">
        <f t="shared" si="35"/>
        <v>Coahuila de Zaragoza_Banco Santander (Mexico), S.A., Institucion de Banca Multiple, Grupo Financiero Santander Mexico</v>
      </c>
      <c r="C753" s="104" t="s">
        <v>2071</v>
      </c>
      <c r="D753" s="104" t="str">
        <f t="shared" si="33"/>
        <v>Coahuila de Zaragoza</v>
      </c>
      <c r="H753" s="104" t="s">
        <v>118</v>
      </c>
      <c r="J753" s="104" t="s">
        <v>192</v>
      </c>
      <c r="K753" s="104" t="s">
        <v>364</v>
      </c>
      <c r="L753" s="104" t="s">
        <v>510</v>
      </c>
      <c r="M753" s="104" t="s">
        <v>113</v>
      </c>
      <c r="N753" s="104" t="s">
        <v>787</v>
      </c>
      <c r="O753" s="104" t="s">
        <v>618</v>
      </c>
      <c r="P753" s="104" t="s">
        <v>1</v>
      </c>
      <c r="Q753" s="104">
        <v>525000000.00999999</v>
      </c>
      <c r="R753" s="104">
        <v>350000000.01999998</v>
      </c>
      <c r="S753" s="104">
        <v>175000000.03</v>
      </c>
      <c r="V753" s="104">
        <v>174999999.99000001</v>
      </c>
      <c r="W753" s="104">
        <v>174999999.99000001</v>
      </c>
      <c r="X753" s="104">
        <v>174999999.99000001</v>
      </c>
      <c r="AA753" s="104">
        <v>12395286.439999999</v>
      </c>
      <c r="AB753" s="104">
        <v>8998872.6899999995</v>
      </c>
      <c r="AC753" s="104">
        <v>6607007.04</v>
      </c>
      <c r="AK753" s="104">
        <v>10826.67</v>
      </c>
      <c r="AP753" s="104" t="s">
        <v>113</v>
      </c>
    </row>
    <row r="754" spans="1:42" hidden="1" x14ac:dyDescent="0.2">
      <c r="A754" s="104" t="str">
        <f t="shared" si="34"/>
        <v>Coahuila de Zaragoza_Q05-0222031</v>
      </c>
      <c r="B754" s="104" t="str">
        <f t="shared" si="35"/>
        <v>Coahuila de Zaragoza_BBVA México, S.A. Institución de banca múltiple grupo financiero BBVA México</v>
      </c>
      <c r="C754" s="104" t="s">
        <v>2071</v>
      </c>
      <c r="D754" s="104" t="str">
        <f t="shared" si="33"/>
        <v>Coahuila de Zaragoza</v>
      </c>
      <c r="H754" s="104" t="s">
        <v>118</v>
      </c>
      <c r="J754" s="104" t="s">
        <v>678</v>
      </c>
      <c r="K754" s="104" t="s">
        <v>365</v>
      </c>
      <c r="L754" s="104" t="s">
        <v>510</v>
      </c>
      <c r="M754" s="104" t="s">
        <v>113</v>
      </c>
      <c r="N754" s="104" t="s">
        <v>787</v>
      </c>
      <c r="O754" s="104" t="s">
        <v>668</v>
      </c>
      <c r="P754" s="104" t="s">
        <v>1</v>
      </c>
      <c r="Q754" s="104">
        <v>225000000</v>
      </c>
      <c r="R754" s="104">
        <v>150000000</v>
      </c>
      <c r="S754" s="104">
        <v>75000000</v>
      </c>
      <c r="V754" s="104">
        <v>75000000</v>
      </c>
      <c r="W754" s="104">
        <v>75000000</v>
      </c>
      <c r="X754" s="104">
        <v>75000000</v>
      </c>
      <c r="AA754" s="104">
        <v>5550807.2800000003</v>
      </c>
      <c r="AB754" s="104">
        <v>4005826.39</v>
      </c>
      <c r="AC754" s="104">
        <v>2925949.44</v>
      </c>
      <c r="AK754" s="104">
        <v>10826.67</v>
      </c>
      <c r="AP754" s="104" t="s">
        <v>113</v>
      </c>
    </row>
    <row r="755" spans="1:42" hidden="1" x14ac:dyDescent="0.2">
      <c r="A755" s="104" t="str">
        <f t="shared" si="34"/>
        <v>Coahuila de Zaragoza_Q05-0222032</v>
      </c>
      <c r="B755" s="104" t="str">
        <f t="shared" si="35"/>
        <v>Coahuila de Zaragoza_HSBC México, S.A., Institución de Banca Múltiple, Grupo Financiero HSBC</v>
      </c>
      <c r="C755" s="104" t="s">
        <v>2071</v>
      </c>
      <c r="D755" s="104" t="str">
        <f t="shared" si="33"/>
        <v>Coahuila de Zaragoza</v>
      </c>
      <c r="H755" s="104" t="s">
        <v>118</v>
      </c>
      <c r="J755" s="104" t="s">
        <v>119</v>
      </c>
      <c r="K755" s="104" t="s">
        <v>366</v>
      </c>
      <c r="L755" s="104" t="s">
        <v>510</v>
      </c>
      <c r="M755" s="104" t="s">
        <v>113</v>
      </c>
      <c r="N755" s="104" t="s">
        <v>787</v>
      </c>
      <c r="O755" s="104" t="s">
        <v>633</v>
      </c>
      <c r="P755" s="104" t="s">
        <v>1</v>
      </c>
      <c r="Q755" s="104">
        <v>75000000.010000005</v>
      </c>
      <c r="R755" s="104">
        <v>50000000.020000003</v>
      </c>
      <c r="S755" s="104">
        <v>25000000.030000001</v>
      </c>
      <c r="V755" s="104">
        <v>24999999.989999998</v>
      </c>
      <c r="W755" s="104">
        <v>24999999.989999998</v>
      </c>
      <c r="X755" s="104">
        <v>24999999.989999998</v>
      </c>
      <c r="AA755" s="104">
        <v>1738949.65</v>
      </c>
      <c r="AB755" s="104">
        <v>1265664.3600000001</v>
      </c>
      <c r="AC755" s="104">
        <v>931274.81</v>
      </c>
      <c r="AK755" s="104">
        <v>10826.67</v>
      </c>
      <c r="AP755" s="104" t="s">
        <v>113</v>
      </c>
    </row>
    <row r="756" spans="1:42" hidden="1" x14ac:dyDescent="0.2">
      <c r="A756" s="104" t="str">
        <f t="shared" si="34"/>
        <v>Coahuila de Zaragoza_Q05-0222033</v>
      </c>
      <c r="B756" s="104" t="str">
        <f t="shared" si="35"/>
        <v>Coahuila de Zaragoza_Banco Mercantil del Norte, S.A., Institución de Banca Múltiple, Grupo Financiero Banorte</v>
      </c>
      <c r="C756" s="104" t="s">
        <v>2071</v>
      </c>
      <c r="D756" s="104" t="str">
        <f t="shared" si="33"/>
        <v>Coahuila de Zaragoza</v>
      </c>
      <c r="H756" s="104" t="s">
        <v>118</v>
      </c>
      <c r="J756" s="104" t="s">
        <v>247</v>
      </c>
      <c r="K756" s="104" t="s">
        <v>367</v>
      </c>
      <c r="L756" s="104" t="s">
        <v>510</v>
      </c>
      <c r="M756" s="104" t="s">
        <v>113</v>
      </c>
      <c r="N756" s="104" t="s">
        <v>787</v>
      </c>
      <c r="O756" s="104" t="s">
        <v>738</v>
      </c>
      <c r="P756" s="104" t="s">
        <v>1</v>
      </c>
      <c r="Q756" s="104">
        <v>50000000</v>
      </c>
      <c r="R756" s="104">
        <v>33333335</v>
      </c>
      <c r="S756" s="104">
        <v>16666670</v>
      </c>
      <c r="V756" s="104">
        <v>0</v>
      </c>
      <c r="W756" s="104">
        <v>16666665</v>
      </c>
      <c r="X756" s="104">
        <v>16666665</v>
      </c>
      <c r="AA756" s="104">
        <v>960470.54</v>
      </c>
      <c r="AB756" s="104">
        <v>907862.67</v>
      </c>
      <c r="AC756" s="104">
        <v>661396.22</v>
      </c>
      <c r="AK756" s="104">
        <v>23860</v>
      </c>
      <c r="AP756" s="104" t="s">
        <v>113</v>
      </c>
    </row>
    <row r="757" spans="1:42" hidden="1" x14ac:dyDescent="0.2">
      <c r="A757" s="104" t="str">
        <f t="shared" si="34"/>
        <v>Coahuila de Zaragoza_Q05-0222038</v>
      </c>
      <c r="B757" s="104" t="str">
        <f t="shared" si="35"/>
        <v>Coahuila de Zaragoza_Banco Santander (Mexico), S.A., Institucion de Banca Multiple, Grupo Financiero Santander Mexico</v>
      </c>
      <c r="C757" s="104" t="s">
        <v>2071</v>
      </c>
      <c r="D757" s="104" t="str">
        <f t="shared" si="33"/>
        <v>Coahuila de Zaragoza</v>
      </c>
      <c r="H757" s="104" t="s">
        <v>118</v>
      </c>
      <c r="J757" s="104" t="s">
        <v>192</v>
      </c>
      <c r="K757" s="104" t="s">
        <v>368</v>
      </c>
      <c r="L757" s="104" t="s">
        <v>510</v>
      </c>
      <c r="M757" s="104" t="s">
        <v>113</v>
      </c>
      <c r="N757" s="104" t="s">
        <v>787</v>
      </c>
      <c r="O757" s="104" t="s">
        <v>735</v>
      </c>
      <c r="P757" s="104" t="s">
        <v>1</v>
      </c>
      <c r="Q757" s="104">
        <v>135000000</v>
      </c>
      <c r="R757" s="104">
        <v>90000000</v>
      </c>
      <c r="S757" s="104">
        <v>45000000</v>
      </c>
      <c r="V757" s="104">
        <v>15000000</v>
      </c>
      <c r="W757" s="104">
        <v>45000000</v>
      </c>
      <c r="X757" s="104">
        <v>45000000</v>
      </c>
      <c r="AA757" s="104">
        <v>2698916.66</v>
      </c>
      <c r="AB757" s="104">
        <v>2600395.83</v>
      </c>
      <c r="AC757" s="104">
        <v>1880144.67</v>
      </c>
      <c r="AK757" s="104">
        <v>11600</v>
      </c>
      <c r="AP757" s="104" t="s">
        <v>113</v>
      </c>
    </row>
    <row r="758" spans="1:42" hidden="1" x14ac:dyDescent="0.2">
      <c r="A758" s="104" t="str">
        <f t="shared" si="34"/>
        <v>Coahuila de Zaragoza_Q05-0922108</v>
      </c>
      <c r="B758" s="104" t="str">
        <f t="shared" si="35"/>
        <v>Coahuila de Zaragoza_Banco Mercantil del Norte, S.A., Institución de Banca Múltiple, Grupo Financiero Banorte</v>
      </c>
      <c r="C758" s="104" t="s">
        <v>2071</v>
      </c>
      <c r="D758" s="104" t="str">
        <f t="shared" si="33"/>
        <v>Coahuila de Zaragoza</v>
      </c>
      <c r="H758" s="104" t="s">
        <v>118</v>
      </c>
      <c r="J758" s="104" t="s">
        <v>247</v>
      </c>
      <c r="K758" s="104" t="s">
        <v>1968</v>
      </c>
      <c r="L758" s="104" t="s">
        <v>510</v>
      </c>
      <c r="M758" s="104" t="s">
        <v>113</v>
      </c>
      <c r="N758" s="104" t="s">
        <v>787</v>
      </c>
      <c r="O758" s="104" t="s">
        <v>180</v>
      </c>
      <c r="P758" s="104" t="s">
        <v>1</v>
      </c>
      <c r="S758" s="104">
        <v>400000000</v>
      </c>
      <c r="X758" s="104">
        <v>0</v>
      </c>
      <c r="AC758" s="104">
        <v>5065065.25</v>
      </c>
      <c r="AH758" s="104">
        <v>696000</v>
      </c>
      <c r="AP758" s="104" t="s">
        <v>113</v>
      </c>
    </row>
    <row r="759" spans="1:42" hidden="1" x14ac:dyDescent="0.2">
      <c r="A759" s="104" t="str">
        <f t="shared" si="34"/>
        <v>Coahuila de Zaragoza_Q05-0922109</v>
      </c>
      <c r="B759" s="104" t="str">
        <f t="shared" si="35"/>
        <v>Coahuila de Zaragoza_Banco Multiva, S.A. Institución de Banca Múltiple, Grupo Financiero Multiva</v>
      </c>
      <c r="C759" s="104" t="s">
        <v>2071</v>
      </c>
      <c r="D759" s="104" t="str">
        <f t="shared" si="33"/>
        <v>Coahuila de Zaragoza</v>
      </c>
      <c r="H759" s="104" t="s">
        <v>118</v>
      </c>
      <c r="J759" s="104" t="s">
        <v>658</v>
      </c>
      <c r="K759" s="104" t="s">
        <v>1969</v>
      </c>
      <c r="L759" s="104" t="s">
        <v>510</v>
      </c>
      <c r="M759" s="104" t="s">
        <v>113</v>
      </c>
      <c r="N759" s="104" t="s">
        <v>787</v>
      </c>
      <c r="O759" s="104" t="s">
        <v>736</v>
      </c>
      <c r="P759" s="104" t="s">
        <v>1</v>
      </c>
      <c r="S759" s="104">
        <v>200000000</v>
      </c>
      <c r="X759" s="104">
        <v>0</v>
      </c>
      <c r="AC759" s="104">
        <v>3592863.89</v>
      </c>
      <c r="AH759" s="104">
        <v>232000</v>
      </c>
      <c r="AP759" s="104" t="s">
        <v>113</v>
      </c>
    </row>
    <row r="760" spans="1:42" hidden="1" x14ac:dyDescent="0.2">
      <c r="A760" s="104" t="str">
        <f t="shared" si="34"/>
        <v>Coahuila de Zaragoza_Q05-0922110</v>
      </c>
      <c r="B760" s="104" t="str">
        <f t="shared" si="35"/>
        <v>Coahuila de Zaragoza_Banco Multiva, S.A. Institución de Banca Múltiple, Grupo Financiero Multiva</v>
      </c>
      <c r="C760" s="104" t="s">
        <v>2071</v>
      </c>
      <c r="D760" s="104" t="str">
        <f t="shared" si="33"/>
        <v>Coahuila de Zaragoza</v>
      </c>
      <c r="H760" s="104" t="s">
        <v>118</v>
      </c>
      <c r="J760" s="104" t="s">
        <v>658</v>
      </c>
      <c r="K760" s="104" t="s">
        <v>1970</v>
      </c>
      <c r="L760" s="104" t="s">
        <v>510</v>
      </c>
      <c r="M760" s="104" t="s">
        <v>113</v>
      </c>
      <c r="N760" s="104" t="s">
        <v>787</v>
      </c>
      <c r="O760" s="104" t="s">
        <v>736</v>
      </c>
      <c r="P760" s="104" t="s">
        <v>1</v>
      </c>
      <c r="S760" s="104">
        <v>200000000</v>
      </c>
      <c r="X760" s="104">
        <v>0</v>
      </c>
      <c r="AC760" s="104">
        <v>3611752.78</v>
      </c>
      <c r="AH760" s="104">
        <v>299280</v>
      </c>
      <c r="AP760" s="104" t="s">
        <v>113</v>
      </c>
    </row>
    <row r="761" spans="1:42" hidden="1" x14ac:dyDescent="0.2">
      <c r="A761" s="104" t="str">
        <f t="shared" si="34"/>
        <v>Coahuila de Zaragoza_Q05-0922111</v>
      </c>
      <c r="B761" s="104" t="str">
        <f t="shared" si="35"/>
        <v>Coahuila de Zaragoza_Banco Multiva, S.A. Institución de Banca Múltiple, Grupo Financiero Multiva</v>
      </c>
      <c r="C761" s="104" t="s">
        <v>2071</v>
      </c>
      <c r="D761" s="104" t="str">
        <f t="shared" si="33"/>
        <v>Coahuila de Zaragoza</v>
      </c>
      <c r="H761" s="104" t="s">
        <v>118</v>
      </c>
      <c r="J761" s="104" t="s">
        <v>658</v>
      </c>
      <c r="K761" s="104" t="s">
        <v>1971</v>
      </c>
      <c r="L761" s="104" t="s">
        <v>510</v>
      </c>
      <c r="M761" s="104" t="s">
        <v>113</v>
      </c>
      <c r="N761" s="104" t="s">
        <v>787</v>
      </c>
      <c r="O761" s="104" t="s">
        <v>736</v>
      </c>
      <c r="P761" s="104" t="s">
        <v>1</v>
      </c>
      <c r="S761" s="104">
        <v>200000000</v>
      </c>
      <c r="X761" s="104">
        <v>0</v>
      </c>
      <c r="AC761" s="104">
        <v>3675975</v>
      </c>
      <c r="AH761" s="104">
        <v>299280</v>
      </c>
      <c r="AP761" s="104" t="s">
        <v>113</v>
      </c>
    </row>
    <row r="762" spans="1:42" hidden="1" x14ac:dyDescent="0.2">
      <c r="A762" s="104" t="str">
        <f t="shared" si="34"/>
        <v>Coahuila de Zaragoza_Q05-0922112</v>
      </c>
      <c r="B762" s="104" t="str">
        <f t="shared" si="35"/>
        <v>Coahuila de Zaragoza_HSBC México, S.A., Institución de Banca Múltiple, Grupo Financiero HSBC</v>
      </c>
      <c r="C762" s="104" t="s">
        <v>2071</v>
      </c>
      <c r="D762" s="104" t="str">
        <f t="shared" si="33"/>
        <v>Coahuila de Zaragoza</v>
      </c>
      <c r="H762" s="104" t="s">
        <v>118</v>
      </c>
      <c r="J762" s="104" t="s">
        <v>119</v>
      </c>
      <c r="K762" s="104" t="s">
        <v>1972</v>
      </c>
      <c r="L762" s="104" t="s">
        <v>510</v>
      </c>
      <c r="M762" s="104" t="s">
        <v>113</v>
      </c>
      <c r="N762" s="104" t="s">
        <v>787</v>
      </c>
      <c r="O762" s="104" t="s">
        <v>668</v>
      </c>
      <c r="P762" s="104" t="s">
        <v>1</v>
      </c>
      <c r="S762" s="104">
        <v>300000000</v>
      </c>
      <c r="X762" s="104">
        <v>0</v>
      </c>
      <c r="AC762" s="104">
        <v>5280556.66</v>
      </c>
      <c r="AP762" s="104" t="s">
        <v>113</v>
      </c>
    </row>
    <row r="763" spans="1:42" hidden="1" x14ac:dyDescent="0.2">
      <c r="A763" s="104" t="str">
        <f t="shared" si="34"/>
        <v>Coahuila de Zaragoza_</v>
      </c>
      <c r="B763" s="104" t="str">
        <f t="shared" si="35"/>
        <v>Coahuila de Zaragoza_Proveedores por pagar a corto plazo</v>
      </c>
      <c r="C763" s="104" t="s">
        <v>2071</v>
      </c>
      <c r="D763" s="104" t="str">
        <f t="shared" si="33"/>
        <v>Coahuila de Zaragoza</v>
      </c>
      <c r="E763" s="104" t="s">
        <v>121</v>
      </c>
      <c r="F763" s="104" t="s">
        <v>122</v>
      </c>
      <c r="H763" s="104" t="s">
        <v>2</v>
      </c>
      <c r="J763" s="104" t="s">
        <v>3</v>
      </c>
      <c r="K763" s="104" t="s">
        <v>113</v>
      </c>
      <c r="L763" s="104" t="s">
        <v>113</v>
      </c>
      <c r="M763" s="104" t="s">
        <v>113</v>
      </c>
      <c r="N763" s="104" t="s">
        <v>113</v>
      </c>
      <c r="O763" s="104" t="s">
        <v>113</v>
      </c>
      <c r="P763" s="104" t="s">
        <v>113</v>
      </c>
      <c r="Q763" s="104">
        <v>206813462</v>
      </c>
      <c r="R763" s="104">
        <v>91921853</v>
      </c>
      <c r="S763" s="104">
        <v>91014912</v>
      </c>
      <c r="AP763" s="104" t="s">
        <v>113</v>
      </c>
    </row>
    <row r="764" spans="1:42" hidden="1" x14ac:dyDescent="0.2">
      <c r="A764" s="104" t="str">
        <f t="shared" si="34"/>
        <v>Coahuila de Zaragoza_</v>
      </c>
      <c r="B764" s="104" t="str">
        <f t="shared" si="35"/>
        <v>Coahuila de Zaragoza_Contratistas por obra pública por pagar a corto plazo</v>
      </c>
      <c r="C764" s="104" t="s">
        <v>2071</v>
      </c>
      <c r="D764" s="104" t="str">
        <f t="shared" si="33"/>
        <v>Coahuila de Zaragoza</v>
      </c>
      <c r="J764" s="104" t="s">
        <v>9</v>
      </c>
      <c r="K764" s="104" t="s">
        <v>113</v>
      </c>
      <c r="L764" s="104" t="s">
        <v>113</v>
      </c>
      <c r="M764" s="104" t="s">
        <v>113</v>
      </c>
      <c r="N764" s="104" t="s">
        <v>113</v>
      </c>
      <c r="O764" s="104" t="s">
        <v>113</v>
      </c>
      <c r="P764" s="104" t="s">
        <v>113</v>
      </c>
      <c r="Q764" s="104">
        <v>146972535</v>
      </c>
      <c r="R764" s="104">
        <v>127985117</v>
      </c>
      <c r="S764" s="104">
        <v>146558501</v>
      </c>
      <c r="AP764" s="104" t="s">
        <v>113</v>
      </c>
    </row>
    <row r="765" spans="1:42" hidden="1" x14ac:dyDescent="0.2">
      <c r="A765" s="104" t="str">
        <f t="shared" si="34"/>
        <v>Coahuila de Zaragoza_</v>
      </c>
      <c r="B765" s="104" t="str">
        <f t="shared" si="35"/>
        <v>Coahuila de Zaragoza_Otras cuentas por pagar a corto plazo</v>
      </c>
      <c r="C765" s="104" t="s">
        <v>2071</v>
      </c>
      <c r="D765" s="104" t="str">
        <f t="shared" si="33"/>
        <v>Coahuila de Zaragoza</v>
      </c>
      <c r="J765" s="104" t="s">
        <v>12</v>
      </c>
      <c r="K765" s="104" t="s">
        <v>113</v>
      </c>
      <c r="L765" s="104" t="s">
        <v>113</v>
      </c>
      <c r="M765" s="104" t="s">
        <v>113</v>
      </c>
      <c r="N765" s="104" t="s">
        <v>113</v>
      </c>
      <c r="O765" s="104" t="s">
        <v>113</v>
      </c>
      <c r="P765" s="104" t="s">
        <v>113</v>
      </c>
      <c r="Q765" s="104">
        <v>1353213861.6099999</v>
      </c>
      <c r="R765" s="104">
        <v>1370046805</v>
      </c>
      <c r="S765" s="104">
        <v>1352259460</v>
      </c>
      <c r="AP765" s="104" t="s">
        <v>113</v>
      </c>
    </row>
    <row r="766" spans="1:42" hidden="1" x14ac:dyDescent="0.2">
      <c r="A766" s="104" t="str">
        <f t="shared" si="34"/>
        <v>Coahuila de Zaragoza_</v>
      </c>
      <c r="B766" s="104" t="str">
        <f t="shared" si="35"/>
        <v>Coahuila de Zaragoza_Documentos comerciales por pagar a corto plazo</v>
      </c>
      <c r="C766" s="104" t="s">
        <v>2071</v>
      </c>
      <c r="D766" s="104" t="str">
        <f t="shared" si="33"/>
        <v>Coahuila de Zaragoza</v>
      </c>
      <c r="H766" s="104" t="s">
        <v>8</v>
      </c>
      <c r="J766" s="104" t="s">
        <v>16</v>
      </c>
      <c r="K766" s="104" t="s">
        <v>113</v>
      </c>
      <c r="L766" s="104" t="s">
        <v>113</v>
      </c>
      <c r="M766" s="104" t="s">
        <v>113</v>
      </c>
      <c r="N766" s="104" t="s">
        <v>113</v>
      </c>
      <c r="O766" s="104" t="s">
        <v>113</v>
      </c>
      <c r="P766" s="104" t="s">
        <v>113</v>
      </c>
      <c r="Q766" s="104">
        <v>0</v>
      </c>
      <c r="R766" s="104">
        <v>0</v>
      </c>
      <c r="S766" s="104">
        <v>0</v>
      </c>
      <c r="AP766" s="104" t="s">
        <v>113</v>
      </c>
    </row>
    <row r="767" spans="1:42" hidden="1" x14ac:dyDescent="0.2">
      <c r="A767" s="104" t="str">
        <f t="shared" si="34"/>
        <v>Coahuila de Zaragoza_</v>
      </c>
      <c r="B767" s="104" t="str">
        <f t="shared" si="35"/>
        <v>Coahuila de Zaragoza_Documentos con contratistas por pagar a corto plazo</v>
      </c>
      <c r="C767" s="104" t="s">
        <v>2071</v>
      </c>
      <c r="D767" s="104" t="str">
        <f t="shared" si="33"/>
        <v>Coahuila de Zaragoza</v>
      </c>
      <c r="J767" s="104" t="s">
        <v>19</v>
      </c>
      <c r="K767" s="104" t="s">
        <v>113</v>
      </c>
      <c r="L767" s="104" t="s">
        <v>113</v>
      </c>
      <c r="M767" s="104" t="s">
        <v>113</v>
      </c>
      <c r="N767" s="104" t="s">
        <v>113</v>
      </c>
      <c r="O767" s="104" t="s">
        <v>113</v>
      </c>
      <c r="P767" s="104" t="s">
        <v>113</v>
      </c>
      <c r="Q767" s="104">
        <v>0</v>
      </c>
      <c r="R767" s="104">
        <v>0</v>
      </c>
      <c r="S767" s="104">
        <v>0</v>
      </c>
      <c r="AP767" s="104" t="s">
        <v>113</v>
      </c>
    </row>
    <row r="768" spans="1:42" hidden="1" x14ac:dyDescent="0.2">
      <c r="A768" s="104" t="str">
        <f t="shared" si="34"/>
        <v>Coahuila de Zaragoza_</v>
      </c>
      <c r="B768" s="104" t="str">
        <f t="shared" si="35"/>
        <v>Coahuila de Zaragoza_Otros documentos por pagar a corto plazo</v>
      </c>
      <c r="C768" s="104" t="s">
        <v>2071</v>
      </c>
      <c r="D768" s="104" t="str">
        <f t="shared" si="33"/>
        <v>Coahuila de Zaragoza</v>
      </c>
      <c r="J768" s="104" t="s">
        <v>23</v>
      </c>
      <c r="K768" s="104" t="s">
        <v>113</v>
      </c>
      <c r="L768" s="104" t="s">
        <v>113</v>
      </c>
      <c r="M768" s="104" t="s">
        <v>113</v>
      </c>
      <c r="N768" s="104" t="s">
        <v>113</v>
      </c>
      <c r="O768" s="104" t="s">
        <v>113</v>
      </c>
      <c r="P768" s="104" t="s">
        <v>113</v>
      </c>
      <c r="Q768" s="104">
        <v>0</v>
      </c>
      <c r="R768" s="104">
        <v>0</v>
      </c>
      <c r="S768" s="104">
        <v>0</v>
      </c>
      <c r="AP768" s="104" t="s">
        <v>113</v>
      </c>
    </row>
    <row r="769" spans="1:42" hidden="1" x14ac:dyDescent="0.2">
      <c r="A769" s="104" t="str">
        <f t="shared" si="34"/>
        <v>Coahuila de Zaragoza_</v>
      </c>
      <c r="B769" s="104" t="str">
        <f t="shared" si="35"/>
        <v>Coahuila de Zaragoza_Títulos y valores de la deuda pública interna a corto plazo</v>
      </c>
      <c r="C769" s="104" t="s">
        <v>2071</v>
      </c>
      <c r="D769" s="104" t="str">
        <f t="shared" si="33"/>
        <v>Coahuila de Zaragoza</v>
      </c>
      <c r="H769" s="104" t="s">
        <v>11</v>
      </c>
      <c r="J769" s="104" t="s">
        <v>123</v>
      </c>
      <c r="K769" s="104" t="s">
        <v>113</v>
      </c>
      <c r="L769" s="104" t="s">
        <v>113</v>
      </c>
      <c r="M769" s="104" t="s">
        <v>113</v>
      </c>
      <c r="N769" s="104" t="s">
        <v>113</v>
      </c>
      <c r="O769" s="104" t="s">
        <v>113</v>
      </c>
      <c r="P769" s="104" t="s">
        <v>113</v>
      </c>
      <c r="Q769" s="104">
        <v>0</v>
      </c>
      <c r="R769" s="104">
        <v>0</v>
      </c>
      <c r="S769" s="104">
        <v>0</v>
      </c>
      <c r="AP769" s="104" t="s">
        <v>113</v>
      </c>
    </row>
    <row r="770" spans="1:42" hidden="1" x14ac:dyDescent="0.2">
      <c r="A770" s="104" t="str">
        <f t="shared" si="34"/>
        <v>Coahuila de Zaragoza_</v>
      </c>
      <c r="B770" s="104" t="str">
        <f t="shared" si="35"/>
        <v>Coahuila de Zaragoza_Otros pasivos circulantes</v>
      </c>
      <c r="C770" s="104" t="s">
        <v>2071</v>
      </c>
      <c r="D770" s="104" t="str">
        <f t="shared" si="33"/>
        <v>Coahuila de Zaragoza</v>
      </c>
      <c r="H770" s="104" t="s">
        <v>15</v>
      </c>
      <c r="J770" s="104" t="s">
        <v>27</v>
      </c>
      <c r="K770" s="104" t="s">
        <v>113</v>
      </c>
      <c r="L770" s="104" t="s">
        <v>113</v>
      </c>
      <c r="M770" s="104" t="s">
        <v>113</v>
      </c>
      <c r="N770" s="104" t="s">
        <v>113</v>
      </c>
      <c r="O770" s="104" t="s">
        <v>113</v>
      </c>
      <c r="P770" s="104" t="s">
        <v>113</v>
      </c>
      <c r="Q770" s="104">
        <v>0</v>
      </c>
      <c r="R770" s="104">
        <v>0</v>
      </c>
      <c r="S770" s="104">
        <v>0</v>
      </c>
      <c r="AP770" s="104" t="s">
        <v>113</v>
      </c>
    </row>
    <row r="771" spans="1:42" hidden="1" x14ac:dyDescent="0.2">
      <c r="A771" s="104" t="str">
        <f t="shared" si="34"/>
        <v>Coahuila de Zaragoza_</v>
      </c>
      <c r="B771" s="104" t="str">
        <f t="shared" si="35"/>
        <v>Coahuila de Zaragoza_Otras partidas que registren saldos de Obligaciones de Corto Plazo o de Proveedores y Contratistas</v>
      </c>
      <c r="C771" s="104" t="s">
        <v>2071</v>
      </c>
      <c r="D771" s="104" t="str">
        <f t="shared" ref="D771:D834" si="36">VLOOKUP(C771,$A$3251:$B$3281,2,FALSE)</f>
        <v>Coahuila de Zaragoza</v>
      </c>
      <c r="H771" s="104" t="s">
        <v>619</v>
      </c>
      <c r="J771" s="104" t="s">
        <v>31</v>
      </c>
      <c r="K771" s="104" t="s">
        <v>113</v>
      </c>
      <c r="L771" s="104" t="s">
        <v>113</v>
      </c>
      <c r="M771" s="104" t="s">
        <v>113</v>
      </c>
      <c r="N771" s="104" t="s">
        <v>113</v>
      </c>
      <c r="O771" s="104" t="s">
        <v>113</v>
      </c>
      <c r="P771" s="104" t="s">
        <v>113</v>
      </c>
      <c r="Q771" s="104">
        <v>0</v>
      </c>
      <c r="R771" s="104">
        <v>0</v>
      </c>
      <c r="S771" s="104">
        <v>0</v>
      </c>
      <c r="AP771" s="104" t="s">
        <v>113</v>
      </c>
    </row>
    <row r="772" spans="1:42" hidden="1" x14ac:dyDescent="0.2">
      <c r="A772" s="104" t="str">
        <f t="shared" ref="A772:A835" si="37">CONCATENATE(D772,"_",K772)</f>
        <v>Coahuila de Zaragoza_</v>
      </c>
      <c r="B772" s="104" t="str">
        <f t="shared" ref="B772:B835" si="38">CONCATENATE(D772,"_",J772)</f>
        <v>Coahuila de Zaragoza_Efectivo</v>
      </c>
      <c r="C772" s="104" t="s">
        <v>2071</v>
      </c>
      <c r="D772" s="104" t="str">
        <f t="shared" si="36"/>
        <v>Coahuila de Zaragoza</v>
      </c>
      <c r="E772" s="104" t="s">
        <v>124</v>
      </c>
      <c r="F772" s="104" t="s">
        <v>125</v>
      </c>
      <c r="H772" s="104" t="s">
        <v>126</v>
      </c>
      <c r="J772" s="104" t="s">
        <v>127</v>
      </c>
      <c r="K772" s="104" t="s">
        <v>113</v>
      </c>
      <c r="L772" s="104" t="s">
        <v>113</v>
      </c>
      <c r="M772" s="104" t="s">
        <v>113</v>
      </c>
      <c r="N772" s="104" t="s">
        <v>113</v>
      </c>
      <c r="O772" s="104" t="s">
        <v>113</v>
      </c>
      <c r="P772" s="104" t="s">
        <v>113</v>
      </c>
      <c r="Q772" s="104">
        <v>47413195</v>
      </c>
      <c r="R772" s="104">
        <v>20856921</v>
      </c>
      <c r="S772" s="104">
        <v>12955811</v>
      </c>
      <c r="AP772" s="104" t="s">
        <v>113</v>
      </c>
    </row>
    <row r="773" spans="1:42" hidden="1" x14ac:dyDescent="0.2">
      <c r="A773" s="104" t="str">
        <f t="shared" si="37"/>
        <v>Coahuila de Zaragoza_</v>
      </c>
      <c r="B773" s="104" t="str">
        <f t="shared" si="38"/>
        <v>Coahuila de Zaragoza_Bancos/Tesorería</v>
      </c>
      <c r="C773" s="104" t="s">
        <v>2071</v>
      </c>
      <c r="D773" s="104" t="str">
        <f t="shared" si="36"/>
        <v>Coahuila de Zaragoza</v>
      </c>
      <c r="J773" s="104" t="s">
        <v>128</v>
      </c>
      <c r="K773" s="104" t="s">
        <v>113</v>
      </c>
      <c r="L773" s="104" t="s">
        <v>113</v>
      </c>
      <c r="M773" s="104" t="s">
        <v>113</v>
      </c>
      <c r="N773" s="104" t="s">
        <v>113</v>
      </c>
      <c r="O773" s="104" t="s">
        <v>113</v>
      </c>
      <c r="P773" s="104" t="s">
        <v>113</v>
      </c>
      <c r="Q773" s="104">
        <v>2963867247</v>
      </c>
      <c r="R773" s="104">
        <v>3309167638</v>
      </c>
      <c r="S773" s="104">
        <v>2042904767</v>
      </c>
      <c r="AP773" s="104" t="s">
        <v>113</v>
      </c>
    </row>
    <row r="774" spans="1:42" hidden="1" x14ac:dyDescent="0.2">
      <c r="A774" s="104" t="str">
        <f t="shared" si="37"/>
        <v>Coahuila de Zaragoza_</v>
      </c>
      <c r="B774" s="104" t="str">
        <f t="shared" si="38"/>
        <v>Coahuila de Zaragoza_Inversiones Temporales (hasta 3 meses)</v>
      </c>
      <c r="C774" s="104" t="s">
        <v>2071</v>
      </c>
      <c r="D774" s="104" t="str">
        <f t="shared" si="36"/>
        <v>Coahuila de Zaragoza</v>
      </c>
      <c r="J774" s="104" t="s">
        <v>129</v>
      </c>
      <c r="K774" s="104" t="s">
        <v>113</v>
      </c>
      <c r="L774" s="104" t="s">
        <v>113</v>
      </c>
      <c r="M774" s="104" t="s">
        <v>113</v>
      </c>
      <c r="N774" s="104" t="s">
        <v>113</v>
      </c>
      <c r="O774" s="104" t="s">
        <v>113</v>
      </c>
      <c r="P774" s="104" t="s">
        <v>113</v>
      </c>
      <c r="Q774" s="104">
        <v>28324329</v>
      </c>
      <c r="R774" s="104">
        <v>42736842</v>
      </c>
      <c r="S774" s="104">
        <v>3774631</v>
      </c>
      <c r="AP774" s="104" t="s">
        <v>113</v>
      </c>
    </row>
    <row r="775" spans="1:42" hidden="1" x14ac:dyDescent="0.2">
      <c r="A775" s="104" t="str">
        <f t="shared" si="37"/>
        <v>Coahuila de Zaragoza_</v>
      </c>
      <c r="B775" s="104" t="str">
        <f t="shared" si="38"/>
        <v>Coahuila de Zaragoza_Impuestos</v>
      </c>
      <c r="C775" s="104" t="s">
        <v>2071</v>
      </c>
      <c r="D775" s="104" t="str">
        <f t="shared" si="36"/>
        <v>Coahuila de Zaragoza</v>
      </c>
      <c r="E775" s="104" t="s">
        <v>130</v>
      </c>
      <c r="F775" s="104" t="s">
        <v>7</v>
      </c>
      <c r="H775" s="104" t="s">
        <v>18</v>
      </c>
      <c r="J775" s="104" t="s">
        <v>35</v>
      </c>
      <c r="K775" s="104" t="s">
        <v>113</v>
      </c>
      <c r="L775" s="104" t="s">
        <v>113</v>
      </c>
      <c r="M775" s="104" t="s">
        <v>113</v>
      </c>
      <c r="N775" s="104" t="s">
        <v>113</v>
      </c>
      <c r="O775" s="104" t="s">
        <v>113</v>
      </c>
      <c r="P775" s="104" t="s">
        <v>113</v>
      </c>
      <c r="Q775" s="104">
        <v>1172602088</v>
      </c>
      <c r="R775" s="104">
        <v>985133842</v>
      </c>
      <c r="S775" s="104">
        <v>948714252</v>
      </c>
      <c r="AP775" s="104" t="s">
        <v>113</v>
      </c>
    </row>
    <row r="776" spans="1:42" hidden="1" x14ac:dyDescent="0.2">
      <c r="A776" s="104" t="str">
        <f t="shared" si="37"/>
        <v>Coahuila de Zaragoza_</v>
      </c>
      <c r="B776" s="104" t="str">
        <f t="shared" si="38"/>
        <v>Coahuila de Zaragoza_Cuotas y aportaciones de seguridad social</v>
      </c>
      <c r="C776" s="104" t="s">
        <v>2071</v>
      </c>
      <c r="D776" s="104" t="str">
        <f t="shared" si="36"/>
        <v>Coahuila de Zaragoza</v>
      </c>
      <c r="J776" s="104" t="s">
        <v>37</v>
      </c>
      <c r="K776" s="104" t="s">
        <v>113</v>
      </c>
      <c r="L776" s="104" t="s">
        <v>113</v>
      </c>
      <c r="M776" s="104" t="s">
        <v>113</v>
      </c>
      <c r="N776" s="104" t="s">
        <v>113</v>
      </c>
      <c r="O776" s="104" t="s">
        <v>113</v>
      </c>
      <c r="P776" s="104" t="s">
        <v>113</v>
      </c>
      <c r="Q776" s="104">
        <v>0</v>
      </c>
      <c r="R776" s="104">
        <v>0</v>
      </c>
      <c r="S776" s="104">
        <v>0</v>
      </c>
      <c r="AP776" s="104" t="s">
        <v>113</v>
      </c>
    </row>
    <row r="777" spans="1:42" hidden="1" x14ac:dyDescent="0.2">
      <c r="A777" s="104" t="str">
        <f t="shared" si="37"/>
        <v>Coahuila de Zaragoza_</v>
      </c>
      <c r="B777" s="104" t="str">
        <f t="shared" si="38"/>
        <v>Coahuila de Zaragoza_Contribuciones de mejoras</v>
      </c>
      <c r="C777" s="104" t="s">
        <v>2071</v>
      </c>
      <c r="D777" s="104" t="str">
        <f t="shared" si="36"/>
        <v>Coahuila de Zaragoza</v>
      </c>
      <c r="J777" s="104" t="s">
        <v>39</v>
      </c>
      <c r="K777" s="104" t="s">
        <v>113</v>
      </c>
      <c r="L777" s="104" t="s">
        <v>113</v>
      </c>
      <c r="M777" s="104" t="s">
        <v>113</v>
      </c>
      <c r="N777" s="104" t="s">
        <v>113</v>
      </c>
      <c r="O777" s="104" t="s">
        <v>113</v>
      </c>
      <c r="P777" s="104" t="s">
        <v>113</v>
      </c>
      <c r="Q777" s="104">
        <v>211053085</v>
      </c>
      <c r="R777" s="104">
        <v>42756416</v>
      </c>
      <c r="S777" s="104">
        <v>25370461</v>
      </c>
      <c r="AP777" s="104" t="s">
        <v>113</v>
      </c>
    </row>
    <row r="778" spans="1:42" hidden="1" x14ac:dyDescent="0.2">
      <c r="A778" s="104" t="str">
        <f t="shared" si="37"/>
        <v>Coahuila de Zaragoza_</v>
      </c>
      <c r="B778" s="104" t="str">
        <f t="shared" si="38"/>
        <v>Coahuila de Zaragoza_Derechos</v>
      </c>
      <c r="C778" s="104" t="s">
        <v>2071</v>
      </c>
      <c r="D778" s="104" t="str">
        <f t="shared" si="36"/>
        <v>Coahuila de Zaragoza</v>
      </c>
      <c r="J778" s="104" t="s">
        <v>40</v>
      </c>
      <c r="K778" s="104" t="s">
        <v>113</v>
      </c>
      <c r="L778" s="104" t="s">
        <v>113</v>
      </c>
      <c r="M778" s="104" t="s">
        <v>113</v>
      </c>
      <c r="N778" s="104" t="s">
        <v>113</v>
      </c>
      <c r="O778" s="104" t="s">
        <v>113</v>
      </c>
      <c r="P778" s="104" t="s">
        <v>113</v>
      </c>
      <c r="Q778" s="104">
        <v>2268025471</v>
      </c>
      <c r="R778" s="104">
        <v>968438817</v>
      </c>
      <c r="S778" s="104">
        <v>831080571</v>
      </c>
      <c r="AP778" s="104" t="s">
        <v>113</v>
      </c>
    </row>
    <row r="779" spans="1:42" hidden="1" x14ac:dyDescent="0.2">
      <c r="A779" s="104" t="str">
        <f t="shared" si="37"/>
        <v>Coahuila de Zaragoza_</v>
      </c>
      <c r="B779" s="104" t="str">
        <f t="shared" si="38"/>
        <v>Coahuila de Zaragoza_Productos</v>
      </c>
      <c r="C779" s="104" t="s">
        <v>2071</v>
      </c>
      <c r="D779" s="104" t="str">
        <f t="shared" si="36"/>
        <v>Coahuila de Zaragoza</v>
      </c>
      <c r="J779" s="104" t="s">
        <v>42</v>
      </c>
      <c r="K779" s="104" t="s">
        <v>113</v>
      </c>
      <c r="L779" s="104" t="s">
        <v>113</v>
      </c>
      <c r="M779" s="104" t="s">
        <v>113</v>
      </c>
      <c r="N779" s="104" t="s">
        <v>113</v>
      </c>
      <c r="O779" s="104" t="s">
        <v>113</v>
      </c>
      <c r="P779" s="104" t="s">
        <v>113</v>
      </c>
      <c r="Q779" s="104">
        <v>30145490</v>
      </c>
      <c r="R779" s="104">
        <v>49045501</v>
      </c>
      <c r="S779" s="104">
        <v>127991796</v>
      </c>
      <c r="AP779" s="104" t="s">
        <v>113</v>
      </c>
    </row>
    <row r="780" spans="1:42" hidden="1" x14ac:dyDescent="0.2">
      <c r="A780" s="104" t="str">
        <f t="shared" si="37"/>
        <v>Coahuila de Zaragoza_</v>
      </c>
      <c r="B780" s="104" t="str">
        <f t="shared" si="38"/>
        <v>Coahuila de Zaragoza_Aprovechamientos</v>
      </c>
      <c r="C780" s="104" t="s">
        <v>2071</v>
      </c>
      <c r="D780" s="104" t="str">
        <f t="shared" si="36"/>
        <v>Coahuila de Zaragoza</v>
      </c>
      <c r="J780" s="104" t="s">
        <v>44</v>
      </c>
      <c r="K780" s="104" t="s">
        <v>113</v>
      </c>
      <c r="L780" s="104" t="s">
        <v>113</v>
      </c>
      <c r="M780" s="104" t="s">
        <v>113</v>
      </c>
      <c r="N780" s="104" t="s">
        <v>113</v>
      </c>
      <c r="O780" s="104" t="s">
        <v>113</v>
      </c>
      <c r="P780" s="104" t="s">
        <v>113</v>
      </c>
      <c r="Q780" s="104">
        <v>5091985</v>
      </c>
      <c r="R780" s="104">
        <v>17872058</v>
      </c>
      <c r="S780" s="104">
        <v>30555525</v>
      </c>
      <c r="AP780" s="104" t="s">
        <v>113</v>
      </c>
    </row>
    <row r="781" spans="1:42" hidden="1" x14ac:dyDescent="0.2">
      <c r="A781" s="104" t="str">
        <f t="shared" si="37"/>
        <v>Coahuila de Zaragoza_</v>
      </c>
      <c r="B781" s="104" t="str">
        <f t="shared" si="38"/>
        <v>Coahuila de Zaragoza_Ingresos por venta de bienes y servicios</v>
      </c>
      <c r="C781" s="104" t="s">
        <v>2071</v>
      </c>
      <c r="D781" s="104" t="str">
        <f t="shared" si="36"/>
        <v>Coahuila de Zaragoza</v>
      </c>
      <c r="J781" s="104" t="s">
        <v>45</v>
      </c>
      <c r="K781" s="104" t="s">
        <v>113</v>
      </c>
      <c r="L781" s="104" t="s">
        <v>113</v>
      </c>
      <c r="M781" s="104" t="s">
        <v>113</v>
      </c>
      <c r="N781" s="104" t="s">
        <v>113</v>
      </c>
      <c r="O781" s="104" t="s">
        <v>113</v>
      </c>
      <c r="P781" s="104" t="s">
        <v>113</v>
      </c>
      <c r="Q781" s="104">
        <v>0</v>
      </c>
      <c r="R781" s="104">
        <v>0</v>
      </c>
      <c r="S781" s="104">
        <v>0</v>
      </c>
      <c r="AP781" s="104" t="s">
        <v>113</v>
      </c>
    </row>
    <row r="782" spans="1:42" hidden="1" x14ac:dyDescent="0.2">
      <c r="A782" s="104" t="str">
        <f t="shared" si="37"/>
        <v>Coahuila de Zaragoza_</v>
      </c>
      <c r="B782" s="104" t="str">
        <f t="shared" si="38"/>
        <v>Coahuila de Zaragoza_Fondo General de Participaciones</v>
      </c>
      <c r="C782" s="104" t="s">
        <v>2071</v>
      </c>
      <c r="D782" s="104" t="str">
        <f t="shared" si="36"/>
        <v>Coahuila de Zaragoza</v>
      </c>
      <c r="H782" s="104" t="s">
        <v>22</v>
      </c>
      <c r="J782" s="104" t="s">
        <v>47</v>
      </c>
      <c r="K782" s="104" t="s">
        <v>113</v>
      </c>
      <c r="L782" s="104" t="s">
        <v>113</v>
      </c>
      <c r="M782" s="104" t="s">
        <v>113</v>
      </c>
      <c r="N782" s="104" t="s">
        <v>113</v>
      </c>
      <c r="O782" s="104" t="s">
        <v>113</v>
      </c>
      <c r="P782" s="104" t="s">
        <v>113</v>
      </c>
      <c r="Q782" s="104">
        <v>5561182542</v>
      </c>
      <c r="R782" s="104">
        <v>5269685993</v>
      </c>
      <c r="S782" s="104">
        <v>3980125476</v>
      </c>
      <c r="AP782" s="104" t="s">
        <v>113</v>
      </c>
    </row>
    <row r="783" spans="1:42" hidden="1" x14ac:dyDescent="0.2">
      <c r="A783" s="104" t="str">
        <f t="shared" si="37"/>
        <v>Coahuila de Zaragoza_</v>
      </c>
      <c r="B783" s="104" t="str">
        <f t="shared" si="38"/>
        <v>Coahuila de Zaragoza_Fondo de Fomento Municipal</v>
      </c>
      <c r="C783" s="104" t="s">
        <v>2071</v>
      </c>
      <c r="D783" s="104" t="str">
        <f t="shared" si="36"/>
        <v>Coahuila de Zaragoza</v>
      </c>
      <c r="J783" s="104" t="s">
        <v>49</v>
      </c>
      <c r="K783" s="104" t="s">
        <v>113</v>
      </c>
      <c r="L783" s="104" t="s">
        <v>113</v>
      </c>
      <c r="M783" s="104" t="s">
        <v>113</v>
      </c>
      <c r="N783" s="104" t="s">
        <v>113</v>
      </c>
      <c r="O783" s="104" t="s">
        <v>113</v>
      </c>
      <c r="P783" s="104" t="s">
        <v>113</v>
      </c>
      <c r="Q783" s="104">
        <v>219318584</v>
      </c>
      <c r="R783" s="104">
        <v>215072229</v>
      </c>
      <c r="S783" s="104">
        <v>167802858</v>
      </c>
      <c r="AP783" s="104" t="s">
        <v>113</v>
      </c>
    </row>
    <row r="784" spans="1:42" hidden="1" x14ac:dyDescent="0.2">
      <c r="A784" s="104" t="str">
        <f t="shared" si="37"/>
        <v>Coahuila de Zaragoza_</v>
      </c>
      <c r="B784" s="104" t="str">
        <f t="shared" si="38"/>
        <v>Coahuila de Zaragoza_Fondo de Fiscalización y Recaudación</v>
      </c>
      <c r="C784" s="104" t="s">
        <v>2071</v>
      </c>
      <c r="D784" s="104" t="str">
        <f t="shared" si="36"/>
        <v>Coahuila de Zaragoza</v>
      </c>
      <c r="J784" s="104" t="s">
        <v>50</v>
      </c>
      <c r="K784" s="104" t="s">
        <v>113</v>
      </c>
      <c r="L784" s="104" t="s">
        <v>113</v>
      </c>
      <c r="M784" s="104" t="s">
        <v>113</v>
      </c>
      <c r="N784" s="104" t="s">
        <v>113</v>
      </c>
      <c r="O784" s="104" t="s">
        <v>113</v>
      </c>
      <c r="P784" s="104" t="s">
        <v>113</v>
      </c>
      <c r="Q784" s="104">
        <v>155065425</v>
      </c>
      <c r="R784" s="104">
        <v>293992893</v>
      </c>
      <c r="S784" s="104">
        <v>208658338</v>
      </c>
      <c r="AP784" s="104" t="s">
        <v>113</v>
      </c>
    </row>
    <row r="785" spans="1:42" hidden="1" x14ac:dyDescent="0.2">
      <c r="A785" s="104" t="str">
        <f t="shared" si="37"/>
        <v>Coahuila de Zaragoza_</v>
      </c>
      <c r="B785" s="104" t="str">
        <f t="shared" si="38"/>
        <v>Coahuila de Zaragoza_Fondo de Compensación</v>
      </c>
      <c r="C785" s="104" t="s">
        <v>2071</v>
      </c>
      <c r="D785" s="104" t="str">
        <f t="shared" si="36"/>
        <v>Coahuila de Zaragoza</v>
      </c>
      <c r="J785" s="104" t="s">
        <v>51</v>
      </c>
      <c r="K785" s="104" t="s">
        <v>113</v>
      </c>
      <c r="L785" s="104" t="s">
        <v>113</v>
      </c>
      <c r="M785" s="104" t="s">
        <v>113</v>
      </c>
      <c r="N785" s="104" t="s">
        <v>113</v>
      </c>
      <c r="O785" s="104" t="s">
        <v>113</v>
      </c>
      <c r="P785" s="104" t="s">
        <v>113</v>
      </c>
      <c r="Q785" s="104">
        <v>0</v>
      </c>
      <c r="R785" s="104">
        <v>0</v>
      </c>
      <c r="S785" s="104">
        <v>0</v>
      </c>
      <c r="AP785" s="104" t="s">
        <v>113</v>
      </c>
    </row>
    <row r="786" spans="1:42" hidden="1" x14ac:dyDescent="0.2">
      <c r="A786" s="104" t="str">
        <f t="shared" si="37"/>
        <v>Coahuila de Zaragoza_</v>
      </c>
      <c r="B786" s="104" t="str">
        <f t="shared" si="38"/>
        <v>Coahuila de Zaragoza_Fondo de Extracción de Hidrocarburos</v>
      </c>
      <c r="C786" s="104" t="s">
        <v>2071</v>
      </c>
      <c r="D786" s="104" t="str">
        <f t="shared" si="36"/>
        <v>Coahuila de Zaragoza</v>
      </c>
      <c r="J786" s="104" t="s">
        <v>52</v>
      </c>
      <c r="K786" s="104" t="s">
        <v>113</v>
      </c>
      <c r="L786" s="104" t="s">
        <v>113</v>
      </c>
      <c r="M786" s="104" t="s">
        <v>113</v>
      </c>
      <c r="N786" s="104" t="s">
        <v>113</v>
      </c>
      <c r="O786" s="104" t="s">
        <v>113</v>
      </c>
      <c r="P786" s="104" t="s">
        <v>113</v>
      </c>
      <c r="Q786" s="104">
        <v>0</v>
      </c>
      <c r="R786" s="104">
        <v>0</v>
      </c>
      <c r="S786" s="104">
        <v>0</v>
      </c>
      <c r="AP786" s="104" t="s">
        <v>113</v>
      </c>
    </row>
    <row r="787" spans="1:42" hidden="1" x14ac:dyDescent="0.2">
      <c r="A787" s="104" t="str">
        <f t="shared" si="37"/>
        <v>Coahuila de Zaragoza_</v>
      </c>
      <c r="B787" s="104" t="str">
        <f t="shared" si="38"/>
        <v>Coahuila de Zaragoza_Impuesto Especial Sobre Producción y Servicios</v>
      </c>
      <c r="C787" s="104" t="s">
        <v>2071</v>
      </c>
      <c r="D787" s="104" t="str">
        <f t="shared" si="36"/>
        <v>Coahuila de Zaragoza</v>
      </c>
      <c r="J787" s="104" t="s">
        <v>54</v>
      </c>
      <c r="K787" s="104" t="s">
        <v>113</v>
      </c>
      <c r="L787" s="104" t="s">
        <v>113</v>
      </c>
      <c r="M787" s="104" t="s">
        <v>113</v>
      </c>
      <c r="N787" s="104" t="s">
        <v>113</v>
      </c>
      <c r="O787" s="104" t="s">
        <v>113</v>
      </c>
      <c r="P787" s="104" t="s">
        <v>113</v>
      </c>
      <c r="Q787" s="104">
        <v>142474239</v>
      </c>
      <c r="R787" s="104">
        <v>123181288</v>
      </c>
      <c r="S787" s="104">
        <v>145568770</v>
      </c>
      <c r="AP787" s="104" t="s">
        <v>113</v>
      </c>
    </row>
    <row r="788" spans="1:42" hidden="1" x14ac:dyDescent="0.2">
      <c r="A788" s="104" t="str">
        <f t="shared" si="37"/>
        <v>Coahuila de Zaragoza_</v>
      </c>
      <c r="B788" s="104" t="str">
        <f t="shared" si="38"/>
        <v>Coahuila de Zaragoza_0.136% de la Recaudación Participable</v>
      </c>
      <c r="C788" s="104" t="s">
        <v>2071</v>
      </c>
      <c r="D788" s="104" t="str">
        <f t="shared" si="36"/>
        <v>Coahuila de Zaragoza</v>
      </c>
      <c r="J788" s="104" t="s">
        <v>56</v>
      </c>
      <c r="K788" s="104" t="s">
        <v>113</v>
      </c>
      <c r="L788" s="104" t="s">
        <v>113</v>
      </c>
      <c r="M788" s="104" t="s">
        <v>113</v>
      </c>
      <c r="N788" s="104" t="s">
        <v>113</v>
      </c>
      <c r="O788" s="104" t="s">
        <v>113</v>
      </c>
      <c r="P788" s="104" t="s">
        <v>113</v>
      </c>
      <c r="Q788" s="104">
        <v>0</v>
      </c>
      <c r="R788" s="104">
        <v>0</v>
      </c>
      <c r="S788" s="104">
        <v>0</v>
      </c>
      <c r="AP788" s="104" t="s">
        <v>113</v>
      </c>
    </row>
    <row r="789" spans="1:42" hidden="1" x14ac:dyDescent="0.2">
      <c r="A789" s="104" t="str">
        <f t="shared" si="37"/>
        <v>Coahuila de Zaragoza_</v>
      </c>
      <c r="B789" s="104" t="str">
        <f t="shared" si="38"/>
        <v>Coahuila de Zaragoza_3.17% Sobre Extracción del Petróleo</v>
      </c>
      <c r="C789" s="104" t="s">
        <v>2071</v>
      </c>
      <c r="D789" s="104" t="str">
        <f t="shared" si="36"/>
        <v>Coahuila de Zaragoza</v>
      </c>
      <c r="J789" s="104" t="s">
        <v>131</v>
      </c>
      <c r="K789" s="104" t="s">
        <v>113</v>
      </c>
      <c r="L789" s="104" t="s">
        <v>113</v>
      </c>
      <c r="M789" s="104" t="s">
        <v>113</v>
      </c>
      <c r="N789" s="104" t="s">
        <v>113</v>
      </c>
      <c r="O789" s="104" t="s">
        <v>113</v>
      </c>
      <c r="P789" s="104" t="s">
        <v>113</v>
      </c>
      <c r="Q789" s="104">
        <v>0</v>
      </c>
      <c r="R789" s="104">
        <v>0</v>
      </c>
      <c r="S789" s="104">
        <v>0</v>
      </c>
      <c r="AP789" s="104" t="s">
        <v>113</v>
      </c>
    </row>
    <row r="790" spans="1:42" hidden="1" x14ac:dyDescent="0.2">
      <c r="A790" s="104" t="str">
        <f t="shared" si="37"/>
        <v>Coahuila de Zaragoza_</v>
      </c>
      <c r="B790" s="104" t="str">
        <f t="shared" si="38"/>
        <v>Coahuila de Zaragoza_Gasolinas y Diésel</v>
      </c>
      <c r="C790" s="104" t="s">
        <v>2071</v>
      </c>
      <c r="D790" s="104" t="str">
        <f t="shared" si="36"/>
        <v>Coahuila de Zaragoza</v>
      </c>
      <c r="J790" s="104" t="s">
        <v>132</v>
      </c>
      <c r="K790" s="104" t="s">
        <v>113</v>
      </c>
      <c r="L790" s="104" t="s">
        <v>113</v>
      </c>
      <c r="M790" s="104" t="s">
        <v>113</v>
      </c>
      <c r="N790" s="104" t="s">
        <v>113</v>
      </c>
      <c r="O790" s="104" t="s">
        <v>113</v>
      </c>
      <c r="P790" s="104" t="s">
        <v>113</v>
      </c>
      <c r="Q790" s="104">
        <v>78265359</v>
      </c>
      <c r="R790" s="104">
        <v>49801394</v>
      </c>
      <c r="S790" s="104">
        <v>130070559</v>
      </c>
      <c r="AP790" s="104" t="s">
        <v>113</v>
      </c>
    </row>
    <row r="791" spans="1:42" hidden="1" x14ac:dyDescent="0.2">
      <c r="A791" s="104" t="str">
        <f t="shared" si="37"/>
        <v>Coahuila de Zaragoza_</v>
      </c>
      <c r="B791" s="104" t="str">
        <f t="shared" si="38"/>
        <v>Coahuila de Zaragoza_Fondo de Impuesto Sobre la Renta</v>
      </c>
      <c r="C791" s="104" t="s">
        <v>2071</v>
      </c>
      <c r="D791" s="104" t="str">
        <f t="shared" si="36"/>
        <v>Coahuila de Zaragoza</v>
      </c>
      <c r="J791" s="104" t="s">
        <v>58</v>
      </c>
      <c r="K791" s="104" t="s">
        <v>113</v>
      </c>
      <c r="L791" s="104" t="s">
        <v>113</v>
      </c>
      <c r="M791" s="104" t="s">
        <v>113</v>
      </c>
      <c r="N791" s="104" t="s">
        <v>113</v>
      </c>
      <c r="O791" s="104" t="s">
        <v>113</v>
      </c>
      <c r="P791" s="104" t="s">
        <v>113</v>
      </c>
      <c r="Q791" s="104">
        <v>653083207</v>
      </c>
      <c r="R791" s="104">
        <v>396696049</v>
      </c>
      <c r="S791" s="104">
        <v>360928510</v>
      </c>
      <c r="AP791" s="104" t="s">
        <v>113</v>
      </c>
    </row>
    <row r="792" spans="1:42" hidden="1" x14ac:dyDescent="0.2">
      <c r="A792" s="104" t="str">
        <f t="shared" si="37"/>
        <v>Coahuila de Zaragoza_</v>
      </c>
      <c r="B792" s="104" t="str">
        <f t="shared" si="38"/>
        <v>Coahuila de Zaragoza_Fondo de Estabilización de los Ingresos de las Entidades Federativas</v>
      </c>
      <c r="C792" s="104" t="s">
        <v>2071</v>
      </c>
      <c r="D792" s="104" t="str">
        <f t="shared" si="36"/>
        <v>Coahuila de Zaragoza</v>
      </c>
      <c r="J792" s="104" t="s">
        <v>60</v>
      </c>
      <c r="K792" s="104" t="s">
        <v>113</v>
      </c>
      <c r="L792" s="104" t="s">
        <v>113</v>
      </c>
      <c r="M792" s="104" t="s">
        <v>113</v>
      </c>
      <c r="N792" s="104" t="s">
        <v>113</v>
      </c>
      <c r="O792" s="104" t="s">
        <v>113</v>
      </c>
      <c r="P792" s="104" t="s">
        <v>113</v>
      </c>
      <c r="Q792" s="104">
        <v>17618017</v>
      </c>
      <c r="R792" s="104">
        <v>-12053280</v>
      </c>
      <c r="S792" s="104">
        <v>-21808738</v>
      </c>
      <c r="AP792" s="104" t="s">
        <v>113</v>
      </c>
    </row>
    <row r="793" spans="1:42" hidden="1" x14ac:dyDescent="0.2">
      <c r="A793" s="104" t="str">
        <f t="shared" si="37"/>
        <v>Coahuila de Zaragoza_</v>
      </c>
      <c r="B793" s="104" t="str">
        <f t="shared" si="38"/>
        <v>Coahuila de Zaragoza_Tenencia o Uso de Vehículos</v>
      </c>
      <c r="C793" s="104" t="s">
        <v>2071</v>
      </c>
      <c r="D793" s="104" t="str">
        <f t="shared" si="36"/>
        <v>Coahuila de Zaragoza</v>
      </c>
      <c r="H793" s="104" t="s">
        <v>67</v>
      </c>
      <c r="J793" s="104" t="s">
        <v>133</v>
      </c>
      <c r="K793" s="104" t="s">
        <v>113</v>
      </c>
      <c r="L793" s="104" t="s">
        <v>113</v>
      </c>
      <c r="M793" s="104" t="s">
        <v>113</v>
      </c>
      <c r="N793" s="104" t="s">
        <v>113</v>
      </c>
      <c r="O793" s="104" t="s">
        <v>113</v>
      </c>
      <c r="P793" s="104" t="s">
        <v>113</v>
      </c>
      <c r="Q793" s="104">
        <v>0</v>
      </c>
      <c r="R793" s="104">
        <v>0</v>
      </c>
      <c r="S793" s="104">
        <v>0</v>
      </c>
      <c r="AP793" s="104" t="s">
        <v>113</v>
      </c>
    </row>
    <row r="794" spans="1:42" hidden="1" x14ac:dyDescent="0.2">
      <c r="A794" s="104" t="str">
        <f t="shared" si="37"/>
        <v>Coahuila de Zaragoza_</v>
      </c>
      <c r="B794" s="104" t="str">
        <f t="shared" si="38"/>
        <v>Coahuila de Zaragoza_Fondo de Compensación ISAN</v>
      </c>
      <c r="C794" s="104" t="s">
        <v>2071</v>
      </c>
      <c r="D794" s="104" t="str">
        <f t="shared" si="36"/>
        <v>Coahuila de Zaragoza</v>
      </c>
      <c r="J794" s="104" t="s">
        <v>61</v>
      </c>
      <c r="K794" s="104" t="s">
        <v>113</v>
      </c>
      <c r="L794" s="104" t="s">
        <v>113</v>
      </c>
      <c r="M794" s="104" t="s">
        <v>113</v>
      </c>
      <c r="N794" s="104" t="s">
        <v>113</v>
      </c>
      <c r="O794" s="104" t="s">
        <v>113</v>
      </c>
      <c r="P794" s="104" t="s">
        <v>113</v>
      </c>
      <c r="Q794" s="104">
        <v>65955007</v>
      </c>
      <c r="R794" s="104">
        <v>-17526775</v>
      </c>
      <c r="S794" s="104">
        <v>24214116</v>
      </c>
      <c r="AP794" s="104" t="s">
        <v>113</v>
      </c>
    </row>
    <row r="795" spans="1:42" hidden="1" x14ac:dyDescent="0.2">
      <c r="A795" s="104" t="str">
        <f t="shared" si="37"/>
        <v>Coahuila de Zaragoza_</v>
      </c>
      <c r="B795" s="104" t="str">
        <f t="shared" si="38"/>
        <v>Coahuila de Zaragoza_Impuesto Sobre Automóviles Nuevos</v>
      </c>
      <c r="C795" s="104" t="s">
        <v>2071</v>
      </c>
      <c r="D795" s="104" t="str">
        <f t="shared" si="36"/>
        <v>Coahuila de Zaragoza</v>
      </c>
      <c r="J795" s="104" t="s">
        <v>62</v>
      </c>
      <c r="K795" s="104" t="s">
        <v>113</v>
      </c>
      <c r="L795" s="104" t="s">
        <v>113</v>
      </c>
      <c r="M795" s="104" t="s">
        <v>113</v>
      </c>
      <c r="N795" s="104" t="s">
        <v>113</v>
      </c>
      <c r="O795" s="104" t="s">
        <v>113</v>
      </c>
      <c r="P795" s="104" t="s">
        <v>113</v>
      </c>
      <c r="Q795" s="104">
        <v>119135553</v>
      </c>
      <c r="R795" s="104">
        <v>116058623</v>
      </c>
      <c r="S795" s="104">
        <v>125944948</v>
      </c>
      <c r="AP795" s="104" t="s">
        <v>113</v>
      </c>
    </row>
    <row r="796" spans="1:42" hidden="1" x14ac:dyDescent="0.2">
      <c r="A796" s="104" t="str">
        <f t="shared" si="37"/>
        <v>Coahuila de Zaragoza_</v>
      </c>
      <c r="B796" s="104" t="str">
        <f t="shared" si="38"/>
        <v>Coahuila de Zaragoza_Fondo de Compensación de Repecos-Intermedios</v>
      </c>
      <c r="C796" s="104" t="s">
        <v>2071</v>
      </c>
      <c r="D796" s="104" t="str">
        <f t="shared" si="36"/>
        <v>Coahuila de Zaragoza</v>
      </c>
      <c r="J796" s="104" t="s">
        <v>63</v>
      </c>
      <c r="K796" s="104" t="s">
        <v>113</v>
      </c>
      <c r="L796" s="104" t="s">
        <v>113</v>
      </c>
      <c r="M796" s="104" t="s">
        <v>113</v>
      </c>
      <c r="N796" s="104" t="s">
        <v>113</v>
      </c>
      <c r="O796" s="104" t="s">
        <v>113</v>
      </c>
      <c r="P796" s="104" t="s">
        <v>113</v>
      </c>
      <c r="Q796" s="104">
        <v>5320581</v>
      </c>
      <c r="R796" s="104">
        <v>7460288</v>
      </c>
      <c r="S796" s="104">
        <v>5700314</v>
      </c>
      <c r="AP796" s="104" t="s">
        <v>113</v>
      </c>
    </row>
    <row r="797" spans="1:42" hidden="1" x14ac:dyDescent="0.2">
      <c r="A797" s="104" t="str">
        <f t="shared" si="37"/>
        <v>Coahuila de Zaragoza_</v>
      </c>
      <c r="B797" s="104" t="str">
        <f t="shared" si="38"/>
        <v>Coahuila de Zaragoza_Otros Incentivos Económicos</v>
      </c>
      <c r="C797" s="104" t="s">
        <v>2071</v>
      </c>
      <c r="D797" s="104" t="str">
        <f t="shared" si="36"/>
        <v>Coahuila de Zaragoza</v>
      </c>
      <c r="J797" s="104" t="s">
        <v>64</v>
      </c>
      <c r="K797" s="104" t="s">
        <v>113</v>
      </c>
      <c r="L797" s="104" t="s">
        <v>113</v>
      </c>
      <c r="M797" s="104" t="s">
        <v>113</v>
      </c>
      <c r="N797" s="104" t="s">
        <v>113</v>
      </c>
      <c r="O797" s="104" t="s">
        <v>113</v>
      </c>
      <c r="P797" s="104" t="s">
        <v>113</v>
      </c>
      <c r="Q797" s="104">
        <v>131696188</v>
      </c>
      <c r="R797" s="104">
        <v>136179068</v>
      </c>
      <c r="S797" s="104">
        <v>94201180</v>
      </c>
      <c r="AP797" s="104" t="s">
        <v>113</v>
      </c>
    </row>
    <row r="798" spans="1:42" hidden="1" x14ac:dyDescent="0.2">
      <c r="A798" s="104" t="str">
        <f t="shared" si="37"/>
        <v>Coahuila de Zaragoza_</v>
      </c>
      <c r="B798" s="104" t="str">
        <f t="shared" si="38"/>
        <v>Coahuila de Zaragoza_Transferencias</v>
      </c>
      <c r="C798" s="104" t="s">
        <v>2071</v>
      </c>
      <c r="D798" s="104" t="str">
        <f t="shared" si="36"/>
        <v>Coahuila de Zaragoza</v>
      </c>
      <c r="J798" s="104" t="s">
        <v>65</v>
      </c>
      <c r="K798" s="104" t="s">
        <v>113</v>
      </c>
      <c r="L798" s="104" t="s">
        <v>113</v>
      </c>
      <c r="M798" s="104" t="s">
        <v>113</v>
      </c>
      <c r="N798" s="104" t="s">
        <v>113</v>
      </c>
      <c r="O798" s="104" t="s">
        <v>113</v>
      </c>
      <c r="P798" s="104" t="s">
        <v>113</v>
      </c>
      <c r="Q798" s="104">
        <v>0</v>
      </c>
      <c r="R798" s="104">
        <v>0</v>
      </c>
      <c r="S798" s="104">
        <v>0</v>
      </c>
      <c r="AP798" s="104" t="s">
        <v>113</v>
      </c>
    </row>
    <row r="799" spans="1:42" hidden="1" x14ac:dyDescent="0.2">
      <c r="A799" s="104" t="str">
        <f t="shared" si="37"/>
        <v>Coahuila de Zaragoza_</v>
      </c>
      <c r="B799" s="104" t="str">
        <f t="shared" si="38"/>
        <v>Coahuila de Zaragoza_Convenios</v>
      </c>
      <c r="C799" s="104" t="s">
        <v>2071</v>
      </c>
      <c r="D799" s="104" t="str">
        <f t="shared" si="36"/>
        <v>Coahuila de Zaragoza</v>
      </c>
      <c r="J799" s="104" t="s">
        <v>34</v>
      </c>
      <c r="K799" s="104" t="s">
        <v>113</v>
      </c>
      <c r="L799" s="104" t="s">
        <v>113</v>
      </c>
      <c r="M799" s="104" t="s">
        <v>113</v>
      </c>
      <c r="N799" s="104" t="s">
        <v>113</v>
      </c>
      <c r="O799" s="104" t="s">
        <v>113</v>
      </c>
      <c r="P799" s="104" t="s">
        <v>113</v>
      </c>
      <c r="Q799" s="104">
        <v>7500621</v>
      </c>
      <c r="R799" s="104">
        <v>6368484</v>
      </c>
      <c r="S799" s="104">
        <v>11446875</v>
      </c>
      <c r="AP799" s="104" t="s">
        <v>113</v>
      </c>
    </row>
    <row r="800" spans="1:42" hidden="1" x14ac:dyDescent="0.2">
      <c r="A800" s="104" t="str">
        <f t="shared" si="37"/>
        <v>Coahuila de Zaragoza_</v>
      </c>
      <c r="B800" s="104" t="str">
        <f t="shared" si="38"/>
        <v>Coahuila de Zaragoza_Participaciones en Ingresos Locales</v>
      </c>
      <c r="C800" s="104" t="s">
        <v>2071</v>
      </c>
      <c r="D800" s="104" t="str">
        <f t="shared" si="36"/>
        <v>Coahuila de Zaragoza</v>
      </c>
      <c r="J800" s="104" t="s">
        <v>66</v>
      </c>
      <c r="K800" s="104" t="s">
        <v>113</v>
      </c>
      <c r="L800" s="104" t="s">
        <v>113</v>
      </c>
      <c r="M800" s="104" t="s">
        <v>113</v>
      </c>
      <c r="N800" s="104" t="s">
        <v>113</v>
      </c>
      <c r="O800" s="104" t="s">
        <v>113</v>
      </c>
      <c r="P800" s="104" t="s">
        <v>113</v>
      </c>
      <c r="Q800" s="104">
        <v>0</v>
      </c>
      <c r="R800" s="104">
        <v>0</v>
      </c>
      <c r="S800" s="104">
        <v>0</v>
      </c>
      <c r="AP800" s="104" t="s">
        <v>113</v>
      </c>
    </row>
    <row r="801" spans="1:42" hidden="1" x14ac:dyDescent="0.2">
      <c r="A801" s="104" t="str">
        <f t="shared" si="37"/>
        <v>Coahuila de Zaragoza_</v>
      </c>
      <c r="B801" s="104" t="str">
        <f t="shared" si="38"/>
        <v>Coahuila de Zaragoza_Otros Ingresos de Libre Disposición</v>
      </c>
      <c r="C801" s="104" t="s">
        <v>2071</v>
      </c>
      <c r="D801" s="104" t="str">
        <f t="shared" si="36"/>
        <v>Coahuila de Zaragoza</v>
      </c>
      <c r="J801" s="104" t="s">
        <v>67</v>
      </c>
      <c r="K801" s="104" t="s">
        <v>113</v>
      </c>
      <c r="L801" s="104" t="s">
        <v>113</v>
      </c>
      <c r="M801" s="104" t="s">
        <v>113</v>
      </c>
      <c r="N801" s="104" t="s">
        <v>113</v>
      </c>
      <c r="O801" s="104" t="s">
        <v>113</v>
      </c>
      <c r="P801" s="104" t="s">
        <v>113</v>
      </c>
      <c r="Q801" s="104">
        <v>0</v>
      </c>
      <c r="R801" s="104">
        <v>0</v>
      </c>
      <c r="S801" s="104">
        <v>0</v>
      </c>
      <c r="AP801" s="104" t="s">
        <v>113</v>
      </c>
    </row>
    <row r="802" spans="1:42" hidden="1" x14ac:dyDescent="0.2">
      <c r="A802" s="104" t="str">
        <f t="shared" si="37"/>
        <v>Coahuila de Zaragoza_</v>
      </c>
      <c r="B802" s="104" t="str">
        <f t="shared" si="38"/>
        <v>Coahuila de Zaragoza_(-) Participaciones e Incentivos Económicos Otorgados municipios</v>
      </c>
      <c r="C802" s="104" t="s">
        <v>2071</v>
      </c>
      <c r="D802" s="104" t="str">
        <f t="shared" si="36"/>
        <v>Coahuila de Zaragoza</v>
      </c>
      <c r="H802" s="104" t="s">
        <v>25</v>
      </c>
      <c r="J802" s="104" t="s">
        <v>134</v>
      </c>
      <c r="K802" s="104" t="s">
        <v>113</v>
      </c>
      <c r="L802" s="104" t="s">
        <v>113</v>
      </c>
      <c r="M802" s="104" t="s">
        <v>113</v>
      </c>
      <c r="N802" s="104" t="s">
        <v>113</v>
      </c>
      <c r="O802" s="104" t="s">
        <v>113</v>
      </c>
      <c r="P802" s="104" t="s">
        <v>113</v>
      </c>
      <c r="Q802" s="104">
        <v>1463774471</v>
      </c>
      <c r="R802" s="104">
        <v>1560773793</v>
      </c>
      <c r="S802" s="104">
        <v>1246713906</v>
      </c>
      <c r="AP802" s="104" t="s">
        <v>113</v>
      </c>
    </row>
    <row r="803" spans="1:42" hidden="1" x14ac:dyDescent="0.2">
      <c r="A803" s="104" t="str">
        <f t="shared" si="37"/>
        <v>Coahuila de Zaragoza_</v>
      </c>
      <c r="B803" s="104" t="str">
        <f t="shared" si="38"/>
        <v>Coahuila de Zaragoza_(-) Ingresos Virtuales</v>
      </c>
      <c r="C803" s="104" t="s">
        <v>2071</v>
      </c>
      <c r="D803" s="104" t="str">
        <f t="shared" si="36"/>
        <v>Coahuila de Zaragoza</v>
      </c>
      <c r="J803" s="104" t="s">
        <v>68</v>
      </c>
      <c r="K803" s="104" t="s">
        <v>113</v>
      </c>
      <c r="L803" s="104" t="s">
        <v>113</v>
      </c>
      <c r="M803" s="104" t="s">
        <v>113</v>
      </c>
      <c r="N803" s="104" t="s">
        <v>113</v>
      </c>
      <c r="O803" s="104" t="s">
        <v>113</v>
      </c>
      <c r="P803" s="104" t="s">
        <v>113</v>
      </c>
      <c r="Q803" s="104">
        <v>0</v>
      </c>
      <c r="R803" s="104">
        <v>0</v>
      </c>
      <c r="S803" s="104">
        <v>0</v>
      </c>
      <c r="AP803" s="104" t="s">
        <v>113</v>
      </c>
    </row>
    <row r="804" spans="1:42" hidden="1" x14ac:dyDescent="0.2">
      <c r="A804" s="104" t="str">
        <f t="shared" si="37"/>
        <v>Coahuila de Zaragoza_</v>
      </c>
      <c r="B804" s="104" t="str">
        <f t="shared" si="38"/>
        <v>Coahuila de Zaragoza_Fondo de Aportaciones para la Nómina Educativa y Gasto Operativo</v>
      </c>
      <c r="C804" s="104" t="s">
        <v>2071</v>
      </c>
      <c r="D804" s="104" t="str">
        <f t="shared" si="36"/>
        <v>Coahuila de Zaragoza</v>
      </c>
      <c r="E804" s="104" t="s">
        <v>620</v>
      </c>
      <c r="F804" s="104" t="s">
        <v>10</v>
      </c>
      <c r="H804" s="104" t="s">
        <v>30</v>
      </c>
      <c r="J804" s="104" t="s">
        <v>69</v>
      </c>
      <c r="K804" s="104" t="s">
        <v>113</v>
      </c>
      <c r="L804" s="104" t="s">
        <v>113</v>
      </c>
      <c r="M804" s="104" t="s">
        <v>113</v>
      </c>
      <c r="N804" s="104" t="s">
        <v>113</v>
      </c>
      <c r="O804" s="104" t="s">
        <v>113</v>
      </c>
      <c r="P804" s="104" t="s">
        <v>113</v>
      </c>
      <c r="Q804" s="104">
        <v>135359130</v>
      </c>
      <c r="R804" s="104">
        <v>4805832001</v>
      </c>
      <c r="S804" s="104">
        <v>887551927</v>
      </c>
      <c r="AP804" s="104" t="s">
        <v>113</v>
      </c>
    </row>
    <row r="805" spans="1:42" hidden="1" x14ac:dyDescent="0.2">
      <c r="A805" s="104" t="str">
        <f t="shared" si="37"/>
        <v>Coahuila de Zaragoza_</v>
      </c>
      <c r="B805" s="104" t="str">
        <f t="shared" si="38"/>
        <v>Coahuila de Zaragoza_Fondo de Aportaciones para los Servicios de Salud</v>
      </c>
      <c r="C805" s="104" t="s">
        <v>2071</v>
      </c>
      <c r="D805" s="104" t="str">
        <f t="shared" si="36"/>
        <v>Coahuila de Zaragoza</v>
      </c>
      <c r="J805" s="104" t="s">
        <v>70</v>
      </c>
      <c r="K805" s="104" t="s">
        <v>113</v>
      </c>
      <c r="L805" s="104" t="s">
        <v>113</v>
      </c>
      <c r="M805" s="104" t="s">
        <v>113</v>
      </c>
      <c r="N805" s="104" t="s">
        <v>113</v>
      </c>
      <c r="O805" s="104" t="s">
        <v>113</v>
      </c>
      <c r="P805" s="104" t="s">
        <v>113</v>
      </c>
      <c r="Q805" s="104">
        <v>577282300</v>
      </c>
      <c r="R805" s="104">
        <v>541364654</v>
      </c>
      <c r="S805" s="104">
        <v>528431569</v>
      </c>
      <c r="AP805" s="104" t="s">
        <v>113</v>
      </c>
    </row>
    <row r="806" spans="1:42" hidden="1" x14ac:dyDescent="0.2">
      <c r="A806" s="104" t="str">
        <f t="shared" si="37"/>
        <v>Coahuila de Zaragoza_</v>
      </c>
      <c r="B806" s="104" t="str">
        <f t="shared" si="38"/>
        <v>Coahuila de Zaragoza_Fondo de Aportaciones para la Infraestructura Social</v>
      </c>
      <c r="C806" s="104" t="s">
        <v>2071</v>
      </c>
      <c r="D806" s="104" t="str">
        <f t="shared" si="36"/>
        <v>Coahuila de Zaragoza</v>
      </c>
      <c r="J806" s="104" t="s">
        <v>71</v>
      </c>
      <c r="K806" s="104" t="s">
        <v>113</v>
      </c>
      <c r="L806" s="104" t="s">
        <v>113</v>
      </c>
      <c r="M806" s="104" t="s">
        <v>113</v>
      </c>
      <c r="N806" s="104" t="s">
        <v>113</v>
      </c>
      <c r="O806" s="104" t="s">
        <v>113</v>
      </c>
      <c r="P806" s="104" t="s">
        <v>113</v>
      </c>
      <c r="Q806" s="104">
        <v>249589569</v>
      </c>
      <c r="R806" s="104">
        <v>249589569</v>
      </c>
      <c r="S806" s="104">
        <v>249589569</v>
      </c>
      <c r="AP806" s="104" t="s">
        <v>113</v>
      </c>
    </row>
    <row r="807" spans="1:42" hidden="1" x14ac:dyDescent="0.2">
      <c r="A807" s="104" t="str">
        <f t="shared" si="37"/>
        <v>Coahuila de Zaragoza_</v>
      </c>
      <c r="B807" s="104" t="str">
        <f t="shared" si="38"/>
        <v>Coahuila de Zaragoza_Fondo de Aportaciones para el Fortalecimiento de los Municipios y de las Demarcaciones Territoriales del Distrito Federal</v>
      </c>
      <c r="C807" s="104" t="s">
        <v>2071</v>
      </c>
      <c r="D807" s="104" t="str">
        <f t="shared" si="36"/>
        <v>Coahuila de Zaragoza</v>
      </c>
      <c r="J807" s="104" t="s">
        <v>72</v>
      </c>
      <c r="K807" s="104" t="s">
        <v>113</v>
      </c>
      <c r="L807" s="104" t="s">
        <v>113</v>
      </c>
      <c r="M807" s="104" t="s">
        <v>113</v>
      </c>
      <c r="N807" s="104" t="s">
        <v>113</v>
      </c>
      <c r="O807" s="104" t="s">
        <v>113</v>
      </c>
      <c r="P807" s="104" t="s">
        <v>113</v>
      </c>
      <c r="Q807" s="104">
        <v>596648508</v>
      </c>
      <c r="R807" s="104">
        <v>596648514</v>
      </c>
      <c r="S807" s="104">
        <v>596648514</v>
      </c>
      <c r="AP807" s="104" t="s">
        <v>113</v>
      </c>
    </row>
    <row r="808" spans="1:42" hidden="1" x14ac:dyDescent="0.2">
      <c r="A808" s="104" t="str">
        <f t="shared" si="37"/>
        <v>Coahuila de Zaragoza_</v>
      </c>
      <c r="B808" s="104" t="str">
        <f t="shared" si="38"/>
        <v>Coahuila de Zaragoza_Fondo de Aportaciones Múltiples</v>
      </c>
      <c r="C808" s="104" t="s">
        <v>2071</v>
      </c>
      <c r="D808" s="104" t="str">
        <f t="shared" si="36"/>
        <v>Coahuila de Zaragoza</v>
      </c>
      <c r="J808" s="104" t="s">
        <v>73</v>
      </c>
      <c r="K808" s="104" t="s">
        <v>113</v>
      </c>
      <c r="L808" s="104" t="s">
        <v>113</v>
      </c>
      <c r="M808" s="104" t="s">
        <v>113</v>
      </c>
      <c r="N808" s="104" t="s">
        <v>113</v>
      </c>
      <c r="O808" s="104" t="s">
        <v>113</v>
      </c>
      <c r="P808" s="104" t="s">
        <v>113</v>
      </c>
      <c r="Q808" s="104">
        <v>170492276</v>
      </c>
      <c r="R808" s="104">
        <v>170492277</v>
      </c>
      <c r="S808" s="104">
        <v>170492277</v>
      </c>
      <c r="AP808" s="104" t="s">
        <v>113</v>
      </c>
    </row>
    <row r="809" spans="1:42" hidden="1" x14ac:dyDescent="0.2">
      <c r="A809" s="104" t="str">
        <f t="shared" si="37"/>
        <v>Coahuila de Zaragoza_</v>
      </c>
      <c r="B809" s="104" t="str">
        <f t="shared" si="38"/>
        <v>Coahuila de Zaragoza_Fondo de Aportaciones para la Educación Tecnológica y de Adultos</v>
      </c>
      <c r="C809" s="104" t="s">
        <v>2071</v>
      </c>
      <c r="D809" s="104" t="str">
        <f t="shared" si="36"/>
        <v>Coahuila de Zaragoza</v>
      </c>
      <c r="J809" s="104" t="s">
        <v>74</v>
      </c>
      <c r="K809" s="104" t="s">
        <v>113</v>
      </c>
      <c r="L809" s="104" t="s">
        <v>113</v>
      </c>
      <c r="M809" s="104" t="s">
        <v>113</v>
      </c>
      <c r="N809" s="104" t="s">
        <v>113</v>
      </c>
      <c r="O809" s="104" t="s">
        <v>113</v>
      </c>
      <c r="P809" s="104" t="s">
        <v>113</v>
      </c>
      <c r="Q809" s="104">
        <v>88033011</v>
      </c>
      <c r="R809" s="104">
        <v>72367353</v>
      </c>
      <c r="S809" s="104">
        <v>74481430</v>
      </c>
      <c r="AP809" s="104" t="s">
        <v>113</v>
      </c>
    </row>
    <row r="810" spans="1:42" hidden="1" x14ac:dyDescent="0.2">
      <c r="A810" s="104" t="str">
        <f t="shared" si="37"/>
        <v>Coahuila de Zaragoza_</v>
      </c>
      <c r="B810" s="104" t="str">
        <f t="shared" si="38"/>
        <v>Coahuila de Zaragoza_Fondo de Aportaciones para la Seguridad Pública de los Estados y de la Ciudad de México</v>
      </c>
      <c r="C810" s="104" t="s">
        <v>2071</v>
      </c>
      <c r="D810" s="104" t="str">
        <f t="shared" si="36"/>
        <v>Coahuila de Zaragoza</v>
      </c>
      <c r="J810" s="104" t="s">
        <v>75</v>
      </c>
      <c r="K810" s="104" t="s">
        <v>113</v>
      </c>
      <c r="L810" s="104" t="s">
        <v>113</v>
      </c>
      <c r="M810" s="104" t="s">
        <v>113</v>
      </c>
      <c r="N810" s="104" t="s">
        <v>113</v>
      </c>
      <c r="O810" s="104" t="s">
        <v>113</v>
      </c>
      <c r="P810" s="104" t="s">
        <v>113</v>
      </c>
      <c r="Q810" s="104">
        <v>67438896</v>
      </c>
      <c r="R810" s="104">
        <v>67438896</v>
      </c>
      <c r="S810" s="104">
        <v>67438896</v>
      </c>
      <c r="AP810" s="104" t="s">
        <v>113</v>
      </c>
    </row>
    <row r="811" spans="1:42" hidden="1" x14ac:dyDescent="0.2">
      <c r="A811" s="104" t="str">
        <f t="shared" si="37"/>
        <v>Coahuila de Zaragoza_</v>
      </c>
      <c r="B811" s="104" t="str">
        <f t="shared" si="38"/>
        <v>Coahuila de Zaragoza_Fondo de Aportaciones para el Fortalecimiento de las Entidades Federativas</v>
      </c>
      <c r="C811" s="104" t="s">
        <v>2071</v>
      </c>
      <c r="D811" s="104" t="str">
        <f t="shared" si="36"/>
        <v>Coahuila de Zaragoza</v>
      </c>
      <c r="J811" s="104" t="s">
        <v>76</v>
      </c>
      <c r="K811" s="104" t="s">
        <v>113</v>
      </c>
      <c r="L811" s="104" t="s">
        <v>113</v>
      </c>
      <c r="M811" s="104" t="s">
        <v>113</v>
      </c>
      <c r="N811" s="104" t="s">
        <v>113</v>
      </c>
      <c r="O811" s="104" t="s">
        <v>113</v>
      </c>
      <c r="P811" s="104" t="s">
        <v>113</v>
      </c>
      <c r="Q811" s="104">
        <v>228593966</v>
      </c>
      <c r="R811" s="104">
        <v>228593967</v>
      </c>
      <c r="S811" s="104">
        <v>228593967</v>
      </c>
      <c r="AP811" s="104" t="s">
        <v>113</v>
      </c>
    </row>
    <row r="812" spans="1:42" hidden="1" x14ac:dyDescent="0.2">
      <c r="A812" s="104" t="str">
        <f t="shared" si="37"/>
        <v>Coahuila de Zaragoza_</v>
      </c>
      <c r="B812" s="104" t="str">
        <f t="shared" si="38"/>
        <v>Coahuila de Zaragoza_Convenios de Protección Social en Salud</v>
      </c>
      <c r="C812" s="104" t="s">
        <v>2071</v>
      </c>
      <c r="D812" s="104" t="str">
        <f t="shared" si="36"/>
        <v>Coahuila de Zaragoza</v>
      </c>
      <c r="H812" s="104" t="s">
        <v>621</v>
      </c>
      <c r="J812" s="104" t="s">
        <v>77</v>
      </c>
      <c r="K812" s="104" t="s">
        <v>113</v>
      </c>
      <c r="L812" s="104" t="s">
        <v>113</v>
      </c>
      <c r="M812" s="104" t="s">
        <v>113</v>
      </c>
      <c r="N812" s="104" t="s">
        <v>113</v>
      </c>
      <c r="O812" s="104" t="s">
        <v>113</v>
      </c>
      <c r="P812" s="104" t="s">
        <v>113</v>
      </c>
      <c r="Q812" s="104">
        <v>177287835</v>
      </c>
      <c r="R812" s="104">
        <v>133933106</v>
      </c>
      <c r="S812" s="104">
        <v>110359252</v>
      </c>
      <c r="AP812" s="104" t="s">
        <v>113</v>
      </c>
    </row>
    <row r="813" spans="1:42" hidden="1" x14ac:dyDescent="0.2">
      <c r="A813" s="104" t="str">
        <f t="shared" si="37"/>
        <v>Coahuila de Zaragoza_</v>
      </c>
      <c r="B813" s="104" t="str">
        <f t="shared" si="38"/>
        <v>Coahuila de Zaragoza_Convenios de Descentralización</v>
      </c>
      <c r="C813" s="104" t="s">
        <v>2071</v>
      </c>
      <c r="D813" s="104" t="str">
        <f t="shared" si="36"/>
        <v>Coahuila de Zaragoza</v>
      </c>
      <c r="J813" s="104" t="s">
        <v>78</v>
      </c>
      <c r="K813" s="104" t="s">
        <v>113</v>
      </c>
      <c r="L813" s="104" t="s">
        <v>113</v>
      </c>
      <c r="M813" s="104" t="s">
        <v>113</v>
      </c>
      <c r="N813" s="104" t="s">
        <v>113</v>
      </c>
      <c r="O813" s="104" t="s">
        <v>113</v>
      </c>
      <c r="P813" s="104" t="s">
        <v>113</v>
      </c>
      <c r="Q813" s="104">
        <v>990024590</v>
      </c>
      <c r="R813" s="104">
        <v>1265293257</v>
      </c>
      <c r="S813" s="104">
        <v>1029415185</v>
      </c>
      <c r="AP813" s="104" t="s">
        <v>113</v>
      </c>
    </row>
    <row r="814" spans="1:42" hidden="1" x14ac:dyDescent="0.2">
      <c r="A814" s="104" t="str">
        <f t="shared" si="37"/>
        <v>Coahuila de Zaragoza_</v>
      </c>
      <c r="B814" s="104" t="str">
        <f t="shared" si="38"/>
        <v>Coahuila de Zaragoza_Convenios de Reasignación</v>
      </c>
      <c r="C814" s="104" t="s">
        <v>2071</v>
      </c>
      <c r="D814" s="104" t="str">
        <f t="shared" si="36"/>
        <v>Coahuila de Zaragoza</v>
      </c>
      <c r="J814" s="104" t="s">
        <v>79</v>
      </c>
      <c r="K814" s="104" t="s">
        <v>113</v>
      </c>
      <c r="L814" s="104" t="s">
        <v>113</v>
      </c>
      <c r="M814" s="104" t="s">
        <v>113</v>
      </c>
      <c r="N814" s="104" t="s">
        <v>113</v>
      </c>
      <c r="O814" s="104" t="s">
        <v>113</v>
      </c>
      <c r="P814" s="104" t="s">
        <v>113</v>
      </c>
      <c r="Q814" s="104">
        <v>0</v>
      </c>
      <c r="R814" s="104">
        <v>143069864</v>
      </c>
      <c r="S814" s="104">
        <v>1207658</v>
      </c>
      <c r="AP814" s="104" t="s">
        <v>113</v>
      </c>
    </row>
    <row r="815" spans="1:42" hidden="1" x14ac:dyDescent="0.2">
      <c r="A815" s="104" t="str">
        <f t="shared" si="37"/>
        <v>Coahuila de Zaragoza_</v>
      </c>
      <c r="B815" s="104" t="str">
        <f t="shared" si="38"/>
        <v>Coahuila de Zaragoza_Otros Convenios y Subsidios</v>
      </c>
      <c r="C815" s="104" t="s">
        <v>2071</v>
      </c>
      <c r="D815" s="104" t="str">
        <f t="shared" si="36"/>
        <v>Coahuila de Zaragoza</v>
      </c>
      <c r="J815" s="104" t="s">
        <v>80</v>
      </c>
      <c r="K815" s="104" t="s">
        <v>113</v>
      </c>
      <c r="L815" s="104" t="s">
        <v>113</v>
      </c>
      <c r="M815" s="104" t="s">
        <v>113</v>
      </c>
      <c r="N815" s="104" t="s">
        <v>113</v>
      </c>
      <c r="O815" s="104" t="s">
        <v>113</v>
      </c>
      <c r="P815" s="104" t="s">
        <v>113</v>
      </c>
      <c r="Q815" s="104">
        <v>2558858</v>
      </c>
      <c r="R815" s="104">
        <v>1461221</v>
      </c>
      <c r="S815" s="104">
        <v>31194318</v>
      </c>
      <c r="AP815" s="104" t="s">
        <v>113</v>
      </c>
    </row>
    <row r="816" spans="1:42" hidden="1" x14ac:dyDescent="0.2">
      <c r="A816" s="104" t="str">
        <f t="shared" si="37"/>
        <v>Coahuila de Zaragoza_</v>
      </c>
      <c r="B816" s="104" t="str">
        <f t="shared" si="38"/>
        <v>Coahuila de Zaragoza_Fondo para Entidades Federativas y Municipios Productores de Hidrocarburos</v>
      </c>
      <c r="C816" s="104" t="s">
        <v>2071</v>
      </c>
      <c r="D816" s="104" t="str">
        <f t="shared" si="36"/>
        <v>Coahuila de Zaragoza</v>
      </c>
      <c r="H816" s="104" t="s">
        <v>36</v>
      </c>
      <c r="J816" s="104" t="s">
        <v>81</v>
      </c>
      <c r="K816" s="104" t="s">
        <v>113</v>
      </c>
      <c r="L816" s="104" t="s">
        <v>113</v>
      </c>
      <c r="M816" s="104" t="s">
        <v>113</v>
      </c>
      <c r="N816" s="104" t="s">
        <v>113</v>
      </c>
      <c r="O816" s="104" t="s">
        <v>113</v>
      </c>
      <c r="P816" s="104" t="s">
        <v>113</v>
      </c>
      <c r="Q816" s="104">
        <v>23051881</v>
      </c>
      <c r="R816" s="104">
        <v>42621070</v>
      </c>
      <c r="S816" s="104">
        <v>18952339</v>
      </c>
      <c r="AP816" s="104" t="s">
        <v>113</v>
      </c>
    </row>
    <row r="817" spans="1:42" hidden="1" x14ac:dyDescent="0.2">
      <c r="A817" s="104" t="str">
        <f t="shared" si="37"/>
        <v>Coahuila de Zaragoza_</v>
      </c>
      <c r="B817" s="104" t="str">
        <f t="shared" si="38"/>
        <v>Coahuila de Zaragoza_Fondo Minero</v>
      </c>
      <c r="C817" s="104" t="s">
        <v>2071</v>
      </c>
      <c r="D817" s="104" t="str">
        <f t="shared" si="36"/>
        <v>Coahuila de Zaragoza</v>
      </c>
      <c r="J817" s="104" t="s">
        <v>82</v>
      </c>
      <c r="K817" s="104" t="s">
        <v>113</v>
      </c>
      <c r="L817" s="104" t="s">
        <v>113</v>
      </c>
      <c r="M817" s="104" t="s">
        <v>113</v>
      </c>
      <c r="N817" s="104" t="s">
        <v>113</v>
      </c>
      <c r="O817" s="104" t="s">
        <v>113</v>
      </c>
      <c r="P817" s="104" t="s">
        <v>113</v>
      </c>
      <c r="Q817" s="104">
        <v>0</v>
      </c>
      <c r="R817" s="104">
        <v>0</v>
      </c>
      <c r="S817" s="104">
        <v>0</v>
      </c>
      <c r="AP817" s="104" t="s">
        <v>113</v>
      </c>
    </row>
    <row r="818" spans="1:42" hidden="1" x14ac:dyDescent="0.2">
      <c r="A818" s="104" t="str">
        <f t="shared" si="37"/>
        <v>Coahuila de Zaragoza_</v>
      </c>
      <c r="B818" s="104" t="str">
        <f t="shared" si="38"/>
        <v>Coahuila de Zaragoza_Otros Fondos Distintos de Aportaciones</v>
      </c>
      <c r="C818" s="104" t="s">
        <v>2071</v>
      </c>
      <c r="D818" s="104" t="str">
        <f t="shared" si="36"/>
        <v>Coahuila de Zaragoza</v>
      </c>
      <c r="J818" s="104" t="s">
        <v>83</v>
      </c>
      <c r="K818" s="104" t="s">
        <v>113</v>
      </c>
      <c r="L818" s="104" t="s">
        <v>113</v>
      </c>
      <c r="M818" s="104" t="s">
        <v>113</v>
      </c>
      <c r="N818" s="104" t="s">
        <v>113</v>
      </c>
      <c r="O818" s="104" t="s">
        <v>113</v>
      </c>
      <c r="P818" s="104" t="s">
        <v>113</v>
      </c>
      <c r="Q818" s="104">
        <v>0</v>
      </c>
      <c r="R818" s="104">
        <v>0</v>
      </c>
      <c r="S818" s="104">
        <v>0</v>
      </c>
      <c r="AP818" s="104" t="s">
        <v>113</v>
      </c>
    </row>
    <row r="819" spans="1:42" hidden="1" x14ac:dyDescent="0.2">
      <c r="A819" s="104" t="str">
        <f t="shared" si="37"/>
        <v>Coahuila de Zaragoza_</v>
      </c>
      <c r="B819" s="104" t="str">
        <f t="shared" si="38"/>
        <v>Coahuila de Zaragoza_Transferencias, Subsidios y Subvenciones, y Pensiones y Jubilaciones</v>
      </c>
      <c r="C819" s="104" t="s">
        <v>2071</v>
      </c>
      <c r="D819" s="104" t="str">
        <f t="shared" si="36"/>
        <v>Coahuila de Zaragoza</v>
      </c>
      <c r="H819" s="104" t="s">
        <v>622</v>
      </c>
      <c r="J819" s="104" t="s">
        <v>38</v>
      </c>
      <c r="K819" s="104" t="s">
        <v>113</v>
      </c>
      <c r="L819" s="104" t="s">
        <v>113</v>
      </c>
      <c r="M819" s="104" t="s">
        <v>113</v>
      </c>
      <c r="N819" s="104" t="s">
        <v>113</v>
      </c>
      <c r="O819" s="104" t="s">
        <v>113</v>
      </c>
      <c r="P819" s="104" t="s">
        <v>113</v>
      </c>
      <c r="Q819" s="104">
        <v>0</v>
      </c>
      <c r="R819" s="104">
        <v>0</v>
      </c>
      <c r="S819" s="104">
        <v>0</v>
      </c>
      <c r="AP819" s="104" t="s">
        <v>113</v>
      </c>
    </row>
    <row r="820" spans="1:42" hidden="1" x14ac:dyDescent="0.2">
      <c r="A820" s="104" t="str">
        <f t="shared" si="37"/>
        <v>Coahuila de Zaragoza_</v>
      </c>
      <c r="B820" s="104" t="str">
        <f t="shared" si="38"/>
        <v>Coahuila de Zaragoza_Otras Transferencias Federales Etiquetadas</v>
      </c>
      <c r="C820" s="104" t="s">
        <v>2071</v>
      </c>
      <c r="D820" s="104" t="str">
        <f t="shared" si="36"/>
        <v>Coahuila de Zaragoza</v>
      </c>
      <c r="J820" s="104" t="s">
        <v>84</v>
      </c>
      <c r="K820" s="104" t="s">
        <v>113</v>
      </c>
      <c r="L820" s="104" t="s">
        <v>113</v>
      </c>
      <c r="M820" s="104" t="s">
        <v>113</v>
      </c>
      <c r="N820" s="104" t="s">
        <v>113</v>
      </c>
      <c r="O820" s="104" t="s">
        <v>113</v>
      </c>
      <c r="P820" s="104" t="s">
        <v>113</v>
      </c>
      <c r="Q820" s="104">
        <v>0</v>
      </c>
      <c r="R820" s="104">
        <v>0</v>
      </c>
      <c r="S820" s="104">
        <v>0</v>
      </c>
      <c r="AP820" s="104" t="s">
        <v>113</v>
      </c>
    </row>
    <row r="821" spans="1:42" hidden="1" x14ac:dyDescent="0.2">
      <c r="A821" s="104" t="str">
        <f t="shared" si="37"/>
        <v>Colima_</v>
      </c>
      <c r="B821" s="104" t="str">
        <f t="shared" si="38"/>
        <v>Colima_</v>
      </c>
      <c r="C821" s="104" t="s">
        <v>2072</v>
      </c>
      <c r="D821" s="104" t="str">
        <f t="shared" si="36"/>
        <v>Colima</v>
      </c>
      <c r="E821" s="104" t="s">
        <v>113</v>
      </c>
    </row>
    <row r="822" spans="1:42" hidden="1" x14ac:dyDescent="0.2">
      <c r="A822" s="104" t="str">
        <f t="shared" si="37"/>
        <v>Colima_</v>
      </c>
      <c r="B822" s="104" t="str">
        <f t="shared" si="38"/>
        <v>Colima_</v>
      </c>
      <c r="C822" s="104" t="s">
        <v>2072</v>
      </c>
      <c r="D822" s="104" t="str">
        <f t="shared" si="36"/>
        <v>Colima</v>
      </c>
      <c r="E822" s="104" t="s">
        <v>85</v>
      </c>
    </row>
    <row r="823" spans="1:42" hidden="1" x14ac:dyDescent="0.2">
      <c r="A823" s="104" t="str">
        <f t="shared" si="37"/>
        <v>Colima_</v>
      </c>
      <c r="B823" s="104" t="str">
        <f t="shared" si="38"/>
        <v>Colima_</v>
      </c>
      <c r="C823" s="104" t="s">
        <v>2072</v>
      </c>
      <c r="D823" s="104" t="str">
        <f t="shared" si="36"/>
        <v>Colima</v>
      </c>
      <c r="E823" s="104" t="s">
        <v>603</v>
      </c>
      <c r="G823" s="104" t="s">
        <v>369</v>
      </c>
    </row>
    <row r="824" spans="1:42" hidden="1" x14ac:dyDescent="0.2">
      <c r="A824" s="104" t="str">
        <f t="shared" si="37"/>
        <v>Colima_</v>
      </c>
      <c r="B824" s="104" t="str">
        <f t="shared" si="38"/>
        <v>Colima_</v>
      </c>
      <c r="C824" s="104" t="s">
        <v>2072</v>
      </c>
      <c r="D824" s="104" t="str">
        <f t="shared" si="36"/>
        <v>Colima</v>
      </c>
      <c r="E824" s="104" t="s">
        <v>604</v>
      </c>
      <c r="G824" s="104" t="s">
        <v>460</v>
      </c>
    </row>
    <row r="825" spans="1:42" hidden="1" x14ac:dyDescent="0.2">
      <c r="A825" s="104" t="str">
        <f t="shared" si="37"/>
        <v>Colima_</v>
      </c>
      <c r="B825" s="104" t="str">
        <f t="shared" si="38"/>
        <v>Colima_</v>
      </c>
      <c r="C825" s="104" t="s">
        <v>2072</v>
      </c>
      <c r="D825" s="104" t="str">
        <f t="shared" si="36"/>
        <v>Colima</v>
      </c>
      <c r="E825" s="104" t="s">
        <v>605</v>
      </c>
      <c r="G825" s="104" t="s">
        <v>113</v>
      </c>
    </row>
    <row r="826" spans="1:42" hidden="1" x14ac:dyDescent="0.2">
      <c r="A826" s="104" t="str">
        <f t="shared" si="37"/>
        <v>Colima_</v>
      </c>
      <c r="B826" s="104" t="str">
        <f t="shared" si="38"/>
        <v>Colima_</v>
      </c>
      <c r="C826" s="104" t="s">
        <v>2072</v>
      </c>
      <c r="D826" s="104" t="str">
        <f t="shared" si="36"/>
        <v>Colima</v>
      </c>
      <c r="E826" s="104" t="s">
        <v>606</v>
      </c>
      <c r="G826" s="104" t="s">
        <v>839</v>
      </c>
    </row>
    <row r="827" spans="1:42" hidden="1" x14ac:dyDescent="0.2">
      <c r="A827" s="104" t="str">
        <f t="shared" si="37"/>
        <v>Colima_</v>
      </c>
      <c r="B827" s="104" t="str">
        <f t="shared" si="38"/>
        <v>Colima_</v>
      </c>
      <c r="C827" s="104" t="s">
        <v>2072</v>
      </c>
      <c r="D827" s="104" t="str">
        <f t="shared" si="36"/>
        <v>Colima</v>
      </c>
      <c r="E827" s="104" t="s">
        <v>607</v>
      </c>
      <c r="G827" s="104" t="s">
        <v>695</v>
      </c>
    </row>
    <row r="828" spans="1:42" hidden="1" x14ac:dyDescent="0.2">
      <c r="A828" s="104" t="str">
        <f t="shared" si="37"/>
        <v>Colima_</v>
      </c>
      <c r="B828" s="104" t="str">
        <f t="shared" si="38"/>
        <v>Colima_</v>
      </c>
      <c r="C828" s="104" t="s">
        <v>2072</v>
      </c>
      <c r="D828" s="104" t="str">
        <f t="shared" si="36"/>
        <v>Colima</v>
      </c>
      <c r="E828" s="104" t="s">
        <v>608</v>
      </c>
      <c r="G828" s="104" t="s">
        <v>695</v>
      </c>
    </row>
    <row r="829" spans="1:42" hidden="1" x14ac:dyDescent="0.2">
      <c r="A829" s="104" t="str">
        <f t="shared" si="37"/>
        <v>Colima_</v>
      </c>
      <c r="B829" s="104" t="str">
        <f t="shared" si="38"/>
        <v>Colima_</v>
      </c>
      <c r="C829" s="104" t="s">
        <v>2072</v>
      </c>
      <c r="D829" s="104" t="str">
        <f t="shared" si="36"/>
        <v>Colima</v>
      </c>
      <c r="E829" s="104" t="s">
        <v>609</v>
      </c>
      <c r="G829" s="104" t="s">
        <v>695</v>
      </c>
    </row>
    <row r="830" spans="1:42" hidden="1" x14ac:dyDescent="0.2">
      <c r="A830" s="104" t="str">
        <f t="shared" si="37"/>
        <v>Colima_</v>
      </c>
      <c r="B830" s="104" t="str">
        <f t="shared" si="38"/>
        <v>Colima_</v>
      </c>
      <c r="C830" s="104" t="s">
        <v>2072</v>
      </c>
      <c r="D830" s="104" t="str">
        <f t="shared" si="36"/>
        <v>Colima</v>
      </c>
      <c r="E830" s="104" t="s">
        <v>113</v>
      </c>
    </row>
    <row r="831" spans="1:42" hidden="1" x14ac:dyDescent="0.2">
      <c r="A831" s="104" t="str">
        <f t="shared" si="37"/>
        <v>Colima_</v>
      </c>
      <c r="B831" s="104" t="str">
        <f t="shared" si="38"/>
        <v>Colima_</v>
      </c>
      <c r="C831" s="104" t="s">
        <v>2072</v>
      </c>
      <c r="D831" s="104" t="str">
        <f t="shared" si="36"/>
        <v>Colima</v>
      </c>
    </row>
    <row r="832" spans="1:42" hidden="1" x14ac:dyDescent="0.2">
      <c r="A832" s="104" t="str">
        <f t="shared" si="37"/>
        <v>Colima_</v>
      </c>
      <c r="B832" s="104" t="str">
        <f t="shared" si="38"/>
        <v>Colima_</v>
      </c>
      <c r="C832" s="104" t="s">
        <v>2072</v>
      </c>
      <c r="D832" s="104" t="str">
        <f t="shared" si="36"/>
        <v>Colima</v>
      </c>
      <c r="H832" s="104" t="s">
        <v>113</v>
      </c>
    </row>
    <row r="833" spans="1:42" hidden="1" x14ac:dyDescent="0.2">
      <c r="A833" s="104" t="str">
        <f t="shared" si="37"/>
        <v>Colima_Clave de Registro ante la SHCP</v>
      </c>
      <c r="B833" s="104" t="str">
        <f t="shared" si="38"/>
        <v>Colima_Acreedor o Prestador de Servicio / Subconcepto</v>
      </c>
      <c r="C833" s="104" t="s">
        <v>2072</v>
      </c>
      <c r="D833" s="104" t="str">
        <f t="shared" si="36"/>
        <v>Colima</v>
      </c>
      <c r="E833" s="104" t="s">
        <v>91</v>
      </c>
      <c r="F833" s="104" t="s">
        <v>92</v>
      </c>
      <c r="H833" s="104" t="s">
        <v>93</v>
      </c>
      <c r="J833" s="104" t="s">
        <v>94</v>
      </c>
      <c r="K833" s="104" t="s">
        <v>95</v>
      </c>
      <c r="L833" s="104" t="s">
        <v>96</v>
      </c>
      <c r="M833" s="104" t="s">
        <v>97</v>
      </c>
      <c r="N833" s="104" t="s">
        <v>98</v>
      </c>
      <c r="O833" s="104" t="s">
        <v>139</v>
      </c>
      <c r="P833" s="104" t="s">
        <v>99</v>
      </c>
      <c r="Q833" s="104" t="s">
        <v>100</v>
      </c>
      <c r="R833" s="104" t="s">
        <v>100</v>
      </c>
      <c r="S833" s="104" t="s">
        <v>100</v>
      </c>
      <c r="T833" s="104" t="s">
        <v>100</v>
      </c>
      <c r="U833" s="104" t="s">
        <v>100</v>
      </c>
      <c r="V833" s="104" t="s">
        <v>101</v>
      </c>
      <c r="W833" s="104" t="s">
        <v>101</v>
      </c>
      <c r="X833" s="104" t="s">
        <v>101</v>
      </c>
      <c r="Y833" s="104" t="s">
        <v>101</v>
      </c>
      <c r="Z833" s="104" t="s">
        <v>101</v>
      </c>
      <c r="AA833" s="104" t="s">
        <v>102</v>
      </c>
      <c r="AB833" s="104" t="s">
        <v>102</v>
      </c>
      <c r="AC833" s="104" t="s">
        <v>102</v>
      </c>
      <c r="AD833" s="104" t="s">
        <v>102</v>
      </c>
      <c r="AE833" s="104" t="s">
        <v>102</v>
      </c>
      <c r="AF833" s="104" t="s">
        <v>103</v>
      </c>
      <c r="AG833" s="104" t="s">
        <v>103</v>
      </c>
      <c r="AH833" s="104" t="s">
        <v>103</v>
      </c>
      <c r="AI833" s="104" t="s">
        <v>103</v>
      </c>
      <c r="AJ833" s="104" t="s">
        <v>103</v>
      </c>
      <c r="AK833" s="104" t="s">
        <v>104</v>
      </c>
      <c r="AL833" s="104" t="s">
        <v>104</v>
      </c>
      <c r="AM833" s="104" t="s">
        <v>104</v>
      </c>
      <c r="AN833" s="104" t="s">
        <v>104</v>
      </c>
      <c r="AO833" s="104" t="s">
        <v>104</v>
      </c>
      <c r="AP833" s="104" t="s">
        <v>105</v>
      </c>
    </row>
    <row r="834" spans="1:42" hidden="1" x14ac:dyDescent="0.2">
      <c r="A834" s="104" t="str">
        <f t="shared" si="37"/>
        <v>Colima_</v>
      </c>
      <c r="B834" s="104" t="str">
        <f t="shared" si="38"/>
        <v>Colima_</v>
      </c>
      <c r="C834" s="104" t="s">
        <v>2072</v>
      </c>
      <c r="D834" s="104" t="str">
        <f t="shared" si="36"/>
        <v>Colima</v>
      </c>
      <c r="Q834" s="104" t="s">
        <v>610</v>
      </c>
      <c r="R834" s="104" t="s">
        <v>611</v>
      </c>
      <c r="S834" s="104" t="s">
        <v>1898</v>
      </c>
      <c r="T834" s="104" t="s">
        <v>1899</v>
      </c>
      <c r="U834" s="104" t="s">
        <v>1900</v>
      </c>
      <c r="V834" s="104" t="s">
        <v>610</v>
      </c>
      <c r="W834" s="104" t="s">
        <v>611</v>
      </c>
      <c r="X834" s="104" t="s">
        <v>1898</v>
      </c>
      <c r="Y834" s="104" t="s">
        <v>1899</v>
      </c>
      <c r="Z834" s="104" t="s">
        <v>1900</v>
      </c>
      <c r="AA834" s="104" t="s">
        <v>610</v>
      </c>
      <c r="AB834" s="104" t="s">
        <v>611</v>
      </c>
      <c r="AC834" s="104" t="s">
        <v>1898</v>
      </c>
      <c r="AD834" s="104" t="s">
        <v>1899</v>
      </c>
      <c r="AE834" s="104" t="s">
        <v>1900</v>
      </c>
      <c r="AF834" s="104" t="s">
        <v>610</v>
      </c>
      <c r="AG834" s="104" t="s">
        <v>611</v>
      </c>
      <c r="AH834" s="104" t="s">
        <v>1898</v>
      </c>
      <c r="AI834" s="104" t="s">
        <v>1899</v>
      </c>
      <c r="AJ834" s="104" t="s">
        <v>1900</v>
      </c>
      <c r="AK834" s="104" t="s">
        <v>610</v>
      </c>
      <c r="AL834" s="104" t="s">
        <v>611</v>
      </c>
      <c r="AM834" s="104" t="s">
        <v>1898</v>
      </c>
      <c r="AN834" s="104" t="s">
        <v>1899</v>
      </c>
      <c r="AO834" s="104" t="s">
        <v>1900</v>
      </c>
    </row>
    <row r="835" spans="1:42" hidden="1" x14ac:dyDescent="0.2">
      <c r="A835" s="104" t="str">
        <f t="shared" si="37"/>
        <v>Colima_116/2008</v>
      </c>
      <c r="B835" s="104" t="str">
        <f t="shared" si="38"/>
        <v>Colima_Banco Nacional de Obras y Servicios Públicos, Sociedad Nacional de Crédito</v>
      </c>
      <c r="C835" s="104" t="s">
        <v>2072</v>
      </c>
      <c r="D835" s="104" t="str">
        <f t="shared" ref="D835:D898" si="39">VLOOKUP(C835,$A$3251:$B$3281,2,FALSE)</f>
        <v>Colima</v>
      </c>
      <c r="E835" s="104" t="s">
        <v>110</v>
      </c>
      <c r="F835" s="104" t="s">
        <v>612</v>
      </c>
      <c r="H835" s="104" t="s">
        <v>169</v>
      </c>
      <c r="J835" s="104" t="s">
        <v>187</v>
      </c>
      <c r="K835" s="104" t="s">
        <v>370</v>
      </c>
      <c r="L835" s="104" t="s">
        <v>47</v>
      </c>
      <c r="M835" s="104" t="s">
        <v>113</v>
      </c>
      <c r="N835" s="104" t="s">
        <v>839</v>
      </c>
      <c r="O835" s="104" t="s">
        <v>840</v>
      </c>
      <c r="P835" s="104" t="s">
        <v>1</v>
      </c>
      <c r="Q835" s="104">
        <v>342531166.31999999</v>
      </c>
      <c r="R835" s="104">
        <v>337672708.75999999</v>
      </c>
      <c r="S835" s="104">
        <v>332713755.19</v>
      </c>
      <c r="V835" s="104">
        <v>4759998.1900000004</v>
      </c>
      <c r="W835" s="104">
        <v>4858457.5599999996</v>
      </c>
      <c r="X835" s="104">
        <v>4958953.57</v>
      </c>
      <c r="AA835" s="104">
        <v>5351337.66</v>
      </c>
      <c r="AB835" s="104">
        <v>6268280.5999999996</v>
      </c>
      <c r="AC835" s="104">
        <v>7389649.21</v>
      </c>
      <c r="AP835" s="104" t="s">
        <v>113</v>
      </c>
    </row>
    <row r="836" spans="1:42" hidden="1" x14ac:dyDescent="0.2">
      <c r="A836" s="104" t="str">
        <f t="shared" ref="A836:A899" si="40">CONCATENATE(D836,"_",K836)</f>
        <v>Colima_117/2008</v>
      </c>
      <c r="B836" s="104" t="str">
        <f t="shared" ref="B836:B899" si="41">CONCATENATE(D836,"_",J836)</f>
        <v>Colima_Banco Nacional de Obras y Servicios Públicos, Sociedad Nacional de Crédito</v>
      </c>
      <c r="C836" s="104" t="s">
        <v>2072</v>
      </c>
      <c r="D836" s="104" t="str">
        <f t="shared" si="39"/>
        <v>Colima</v>
      </c>
      <c r="H836" s="104" t="s">
        <v>169</v>
      </c>
      <c r="J836" s="104" t="s">
        <v>187</v>
      </c>
      <c r="K836" s="104" t="s">
        <v>371</v>
      </c>
      <c r="L836" s="104" t="s">
        <v>47</v>
      </c>
      <c r="M836" s="104" t="s">
        <v>113</v>
      </c>
      <c r="N836" s="104" t="s">
        <v>839</v>
      </c>
      <c r="O836" s="104" t="s">
        <v>841</v>
      </c>
      <c r="P836" s="104" t="s">
        <v>1</v>
      </c>
      <c r="Q836" s="104">
        <v>168266781.5</v>
      </c>
      <c r="R836" s="104">
        <v>166136539.93000001</v>
      </c>
      <c r="S836" s="104">
        <v>163953625.91999999</v>
      </c>
      <c r="V836" s="104">
        <v>2078840.1</v>
      </c>
      <c r="W836" s="104">
        <v>2130241.5699999998</v>
      </c>
      <c r="X836" s="104">
        <v>2182914.0099999998</v>
      </c>
      <c r="AA836" s="104">
        <v>4173924.06</v>
      </c>
      <c r="AB836" s="104">
        <v>4213973.9000000004</v>
      </c>
      <c r="AC836" s="104">
        <v>4159778.57</v>
      </c>
      <c r="AP836" s="104" t="s">
        <v>113</v>
      </c>
    </row>
    <row r="837" spans="1:42" hidden="1" x14ac:dyDescent="0.2">
      <c r="A837" s="104" t="str">
        <f t="shared" si="40"/>
        <v>Colima_480/2010</v>
      </c>
      <c r="B837" s="104" t="str">
        <f t="shared" si="41"/>
        <v>Colima_Banco Interacciones, S.A., Institucion de Banca Multiple, Grupo Financiero Interacciones</v>
      </c>
      <c r="C837" s="104" t="s">
        <v>2072</v>
      </c>
      <c r="D837" s="104" t="str">
        <f t="shared" si="39"/>
        <v>Colima</v>
      </c>
      <c r="H837" s="104" t="s">
        <v>169</v>
      </c>
      <c r="J837" s="104" t="s">
        <v>842</v>
      </c>
      <c r="K837" s="104" t="s">
        <v>843</v>
      </c>
      <c r="L837" s="104" t="s">
        <v>18</v>
      </c>
      <c r="M837" s="104" t="s">
        <v>113</v>
      </c>
      <c r="N837" s="104" t="s">
        <v>839</v>
      </c>
      <c r="O837" s="104" t="s">
        <v>844</v>
      </c>
      <c r="P837" s="104" t="s">
        <v>1</v>
      </c>
      <c r="Q837" s="104">
        <v>0</v>
      </c>
      <c r="R837" s="104">
        <v>0</v>
      </c>
      <c r="S837" s="104">
        <v>0</v>
      </c>
      <c r="V837" s="104">
        <v>0</v>
      </c>
      <c r="W837" s="104">
        <v>0</v>
      </c>
      <c r="X837" s="104">
        <v>0</v>
      </c>
      <c r="AP837" s="104" t="s">
        <v>383</v>
      </c>
    </row>
    <row r="838" spans="1:42" hidden="1" x14ac:dyDescent="0.2">
      <c r="A838" s="104" t="str">
        <f t="shared" si="40"/>
        <v>Colima_P06-0312031</v>
      </c>
      <c r="B838" s="104" t="str">
        <f t="shared" si="41"/>
        <v>Colima_Banco Nacional de Obras y Servicios Públicos, Sociedad Nacional de Crédito</v>
      </c>
      <c r="C838" s="104" t="s">
        <v>2072</v>
      </c>
      <c r="D838" s="104" t="str">
        <f t="shared" si="39"/>
        <v>Colima</v>
      </c>
      <c r="H838" s="104" t="s">
        <v>169</v>
      </c>
      <c r="J838" s="104" t="s">
        <v>187</v>
      </c>
      <c r="K838" s="104" t="s">
        <v>372</v>
      </c>
      <c r="L838" s="104" t="s">
        <v>47</v>
      </c>
      <c r="M838" s="104" t="s">
        <v>113</v>
      </c>
      <c r="N838" s="104" t="s">
        <v>839</v>
      </c>
      <c r="O838" s="104" t="s">
        <v>845</v>
      </c>
      <c r="P838" s="104" t="s">
        <v>1</v>
      </c>
      <c r="Q838" s="104">
        <v>280948782</v>
      </c>
      <c r="R838" s="104">
        <v>280948782</v>
      </c>
      <c r="S838" s="104">
        <v>280948782</v>
      </c>
      <c r="V838" s="104">
        <v>0</v>
      </c>
      <c r="W838" s="104">
        <v>0</v>
      </c>
      <c r="X838" s="104">
        <v>0</v>
      </c>
      <c r="AA838" s="104">
        <v>6026351.4000000004</v>
      </c>
      <c r="AB838" s="104">
        <v>6160270.3099999996</v>
      </c>
      <c r="AC838" s="104">
        <v>6294189.2199999997</v>
      </c>
      <c r="AP838" s="104" t="s">
        <v>113</v>
      </c>
    </row>
    <row r="839" spans="1:42" hidden="1" x14ac:dyDescent="0.2">
      <c r="A839" s="104" t="str">
        <f t="shared" si="40"/>
        <v>Colima_P06-0813095</v>
      </c>
      <c r="B839" s="104" t="str">
        <f t="shared" si="41"/>
        <v>Colima_Banco Nacional de Obras y Servicios Públicos, Sociedad Nacional de Crédito</v>
      </c>
      <c r="C839" s="104" t="s">
        <v>2072</v>
      </c>
      <c r="D839" s="104" t="str">
        <f t="shared" si="39"/>
        <v>Colima</v>
      </c>
      <c r="H839" s="104" t="s">
        <v>169</v>
      </c>
      <c r="J839" s="104" t="s">
        <v>187</v>
      </c>
      <c r="K839" s="104" t="s">
        <v>373</v>
      </c>
      <c r="L839" s="104" t="s">
        <v>47</v>
      </c>
      <c r="M839" s="104" t="s">
        <v>113</v>
      </c>
      <c r="N839" s="104" t="s">
        <v>839</v>
      </c>
      <c r="O839" s="104" t="s">
        <v>846</v>
      </c>
      <c r="P839" s="104" t="s">
        <v>1</v>
      </c>
      <c r="Q839" s="104">
        <v>159963093</v>
      </c>
      <c r="R839" s="104">
        <v>159963093</v>
      </c>
      <c r="S839" s="104">
        <v>159963093</v>
      </c>
      <c r="V839" s="104">
        <v>0</v>
      </c>
      <c r="W839" s="104">
        <v>0</v>
      </c>
      <c r="X839" s="104">
        <v>0</v>
      </c>
      <c r="AA839" s="104">
        <v>3599926.05</v>
      </c>
      <c r="AB839" s="104">
        <v>3679924.4</v>
      </c>
      <c r="AC839" s="104">
        <v>3679924.41</v>
      </c>
      <c r="AP839" s="104" t="s">
        <v>113</v>
      </c>
    </row>
    <row r="840" spans="1:42" hidden="1" x14ac:dyDescent="0.2">
      <c r="A840" s="104" t="str">
        <f t="shared" si="40"/>
        <v>Colima_P06-0913111</v>
      </c>
      <c r="B840" s="104" t="str">
        <f t="shared" si="41"/>
        <v>Colima_Banco Nacional de Obras y Servicios Públicos, Sociedad Nacional de Crédito</v>
      </c>
      <c r="C840" s="104" t="s">
        <v>2072</v>
      </c>
      <c r="D840" s="104" t="str">
        <f t="shared" si="39"/>
        <v>Colima</v>
      </c>
      <c r="H840" s="104" t="s">
        <v>169</v>
      </c>
      <c r="J840" s="104" t="s">
        <v>187</v>
      </c>
      <c r="K840" s="104" t="s">
        <v>374</v>
      </c>
      <c r="L840" s="104" t="s">
        <v>47</v>
      </c>
      <c r="M840" s="104" t="s">
        <v>113</v>
      </c>
      <c r="N840" s="104" t="s">
        <v>839</v>
      </c>
      <c r="O840" s="104" t="s">
        <v>847</v>
      </c>
      <c r="P840" s="104" t="s">
        <v>1</v>
      </c>
      <c r="Q840" s="104">
        <v>454231250.19999999</v>
      </c>
      <c r="R840" s="104">
        <v>447348958.54000002</v>
      </c>
      <c r="S840" s="104">
        <v>440466666.88</v>
      </c>
      <c r="V840" s="104">
        <v>6882291.6600000001</v>
      </c>
      <c r="W840" s="104">
        <v>6882291.6600000001</v>
      </c>
      <c r="X840" s="104">
        <v>6882291.6600000001</v>
      </c>
      <c r="AA840" s="104">
        <v>7710142.2999999998</v>
      </c>
      <c r="AB840" s="104">
        <v>8921698.0500000007</v>
      </c>
      <c r="AC840" s="104">
        <v>10390089.699999999</v>
      </c>
      <c r="AP840" s="104" t="s">
        <v>113</v>
      </c>
    </row>
    <row r="841" spans="1:42" hidden="1" x14ac:dyDescent="0.2">
      <c r="A841" s="104" t="str">
        <f t="shared" si="40"/>
        <v>Colima_P06-0518038</v>
      </c>
      <c r="B841" s="104" t="str">
        <f t="shared" si="41"/>
        <v>Colima_Banco Mercantil del Norte, S.A., Institución de Banca Múltiple, Grupo Financiero Banorte</v>
      </c>
      <c r="C841" s="104" t="s">
        <v>2072</v>
      </c>
      <c r="D841" s="104" t="str">
        <f t="shared" si="39"/>
        <v>Colima</v>
      </c>
      <c r="H841" s="104" t="s">
        <v>169</v>
      </c>
      <c r="J841" s="104" t="s">
        <v>247</v>
      </c>
      <c r="K841" s="104" t="s">
        <v>377</v>
      </c>
      <c r="L841" s="104" t="s">
        <v>47</v>
      </c>
      <c r="M841" s="104" t="s">
        <v>113</v>
      </c>
      <c r="N841" s="104" t="s">
        <v>839</v>
      </c>
      <c r="O841" s="104" t="s">
        <v>848</v>
      </c>
      <c r="P841" s="104" t="s">
        <v>1</v>
      </c>
      <c r="Q841" s="104">
        <v>667346081.53999996</v>
      </c>
      <c r="R841" s="104">
        <v>656948690.98000002</v>
      </c>
      <c r="S841" s="104">
        <v>646289422.89999998</v>
      </c>
      <c r="V841" s="104">
        <v>10141946.869999999</v>
      </c>
      <c r="W841" s="104">
        <v>10397390.560000001</v>
      </c>
      <c r="X841" s="104">
        <v>10659268.060000001</v>
      </c>
      <c r="AA841" s="104">
        <v>11104172.390000001</v>
      </c>
      <c r="AB841" s="104">
        <v>12734604.6</v>
      </c>
      <c r="AC841" s="104">
        <v>15012550.35</v>
      </c>
      <c r="AP841" s="104" t="s">
        <v>113</v>
      </c>
    </row>
    <row r="842" spans="1:42" hidden="1" x14ac:dyDescent="0.2">
      <c r="A842" s="104" t="str">
        <f t="shared" si="40"/>
        <v>Colima_P06-1218129</v>
      </c>
      <c r="B842" s="104" t="str">
        <f t="shared" si="41"/>
        <v>Colima_Banco Nacional de Obras y Servicios Públicos, Sociedad Nacional de Crédito</v>
      </c>
      <c r="C842" s="104" t="s">
        <v>2072</v>
      </c>
      <c r="D842" s="104" t="str">
        <f t="shared" si="39"/>
        <v>Colima</v>
      </c>
      <c r="H842" s="104" t="s">
        <v>169</v>
      </c>
      <c r="J842" s="104" t="s">
        <v>187</v>
      </c>
      <c r="K842" s="104" t="s">
        <v>378</v>
      </c>
      <c r="L842" s="104" t="s">
        <v>47</v>
      </c>
      <c r="M842" s="104" t="s">
        <v>113</v>
      </c>
      <c r="N842" s="104" t="s">
        <v>839</v>
      </c>
      <c r="O842" s="104" t="s">
        <v>849</v>
      </c>
      <c r="P842" s="104" t="s">
        <v>1</v>
      </c>
      <c r="Q842" s="104">
        <v>386794401.62</v>
      </c>
      <c r="R842" s="104">
        <v>384960337.00999999</v>
      </c>
      <c r="S842" s="104">
        <v>383070698.41000003</v>
      </c>
      <c r="V842" s="104">
        <v>1780125.05</v>
      </c>
      <c r="W842" s="104">
        <v>1834064.61</v>
      </c>
      <c r="X842" s="104">
        <v>1889638.6</v>
      </c>
      <c r="AA842" s="104">
        <v>5881534.9299999997</v>
      </c>
      <c r="AB842" s="104">
        <v>6977652.9000000004</v>
      </c>
      <c r="AC842" s="104">
        <v>8180819.8700000001</v>
      </c>
      <c r="AP842" s="104" t="s">
        <v>113</v>
      </c>
    </row>
    <row r="843" spans="1:42" hidden="1" x14ac:dyDescent="0.2">
      <c r="A843" s="104" t="str">
        <f t="shared" si="40"/>
        <v>Colima_P06-1119056</v>
      </c>
      <c r="B843" s="104" t="str">
        <f t="shared" si="41"/>
        <v>Colima_BBVA Bancomer, S.A., Institución de Banca Múltiple, Grupo Financiero BBVA Bancomer</v>
      </c>
      <c r="C843" s="104" t="s">
        <v>2072</v>
      </c>
      <c r="D843" s="104" t="str">
        <f t="shared" si="39"/>
        <v>Colima</v>
      </c>
      <c r="H843" s="104" t="s">
        <v>169</v>
      </c>
      <c r="J843" s="104" t="s">
        <v>195</v>
      </c>
      <c r="K843" s="104" t="s">
        <v>379</v>
      </c>
      <c r="L843" s="104" t="s">
        <v>47</v>
      </c>
      <c r="M843" s="104" t="s">
        <v>113</v>
      </c>
      <c r="N843" s="104" t="s">
        <v>839</v>
      </c>
      <c r="O843" s="104" t="s">
        <v>850</v>
      </c>
      <c r="P843" s="104" t="s">
        <v>1</v>
      </c>
      <c r="Q843" s="104">
        <v>566469028</v>
      </c>
      <c r="R843" s="104">
        <v>562347367</v>
      </c>
      <c r="S843" s="104">
        <v>558100816</v>
      </c>
      <c r="V843" s="104">
        <v>4000444</v>
      </c>
      <c r="W843" s="104">
        <v>4121661</v>
      </c>
      <c r="X843" s="104">
        <v>4246551</v>
      </c>
      <c r="AA843" s="104">
        <v>9247549</v>
      </c>
      <c r="AB843" s="104">
        <v>10710998.279999999</v>
      </c>
      <c r="AC843" s="104">
        <v>12759177.380000001</v>
      </c>
      <c r="AP843" s="104" t="s">
        <v>113</v>
      </c>
    </row>
    <row r="844" spans="1:42" hidden="1" x14ac:dyDescent="0.2">
      <c r="A844" s="104" t="str">
        <f t="shared" si="40"/>
        <v>Colima_P06-0121007</v>
      </c>
      <c r="B844" s="104" t="str">
        <f t="shared" si="41"/>
        <v>Colima_Bansi, S.A., Institución de Banca Múltiple</v>
      </c>
      <c r="C844" s="104" t="s">
        <v>2072</v>
      </c>
      <c r="D844" s="104" t="str">
        <f t="shared" si="39"/>
        <v>Colima</v>
      </c>
      <c r="H844" s="104" t="s">
        <v>169</v>
      </c>
      <c r="J844" s="104" t="s">
        <v>679</v>
      </c>
      <c r="K844" s="104" t="s">
        <v>381</v>
      </c>
      <c r="L844" s="104" t="s">
        <v>47</v>
      </c>
      <c r="M844" s="104" t="s">
        <v>113</v>
      </c>
      <c r="N844" s="104" t="s">
        <v>839</v>
      </c>
      <c r="O844" s="104" t="s">
        <v>851</v>
      </c>
      <c r="P844" s="104" t="s">
        <v>1</v>
      </c>
      <c r="Q844" s="104">
        <v>236649744</v>
      </c>
      <c r="R844" s="104">
        <v>235813080</v>
      </c>
      <c r="S844" s="104">
        <v>234951096</v>
      </c>
      <c r="V844" s="104">
        <v>812040</v>
      </c>
      <c r="W844" s="104">
        <v>836664</v>
      </c>
      <c r="X844" s="104">
        <v>861984</v>
      </c>
      <c r="AA844" s="104">
        <v>4657153.59</v>
      </c>
      <c r="AB844" s="104">
        <v>5222152.87</v>
      </c>
      <c r="AC844" s="104">
        <v>5987637.5</v>
      </c>
      <c r="AP844" s="104" t="s">
        <v>113</v>
      </c>
    </row>
    <row r="845" spans="1:42" hidden="1" x14ac:dyDescent="0.2">
      <c r="A845" s="104" t="str">
        <f t="shared" si="40"/>
        <v>Colima_P06-0121006</v>
      </c>
      <c r="B845" s="104" t="str">
        <f t="shared" si="41"/>
        <v>Colima_HSBC México, S.A., Institución de Banca Múltiple, Grupo Financiero HSBC</v>
      </c>
      <c r="C845" s="104" t="s">
        <v>2072</v>
      </c>
      <c r="D845" s="104" t="str">
        <f t="shared" si="39"/>
        <v>Colima</v>
      </c>
      <c r="H845" s="104" t="s">
        <v>169</v>
      </c>
      <c r="J845" s="104" t="s">
        <v>119</v>
      </c>
      <c r="K845" s="104" t="s">
        <v>380</v>
      </c>
      <c r="L845" s="104" t="s">
        <v>47</v>
      </c>
      <c r="M845" s="104" t="s">
        <v>113</v>
      </c>
      <c r="N845" s="104" t="s">
        <v>839</v>
      </c>
      <c r="O845" s="104" t="s">
        <v>515</v>
      </c>
      <c r="P845" s="104" t="s">
        <v>1</v>
      </c>
      <c r="Q845" s="104">
        <v>492445050</v>
      </c>
      <c r="R845" s="104">
        <v>490684600</v>
      </c>
      <c r="S845" s="104">
        <v>488870850</v>
      </c>
      <c r="V845" s="104">
        <v>1708700</v>
      </c>
      <c r="W845" s="104">
        <v>1760450</v>
      </c>
      <c r="X845" s="104">
        <v>1813750</v>
      </c>
      <c r="AA845" s="104">
        <v>9146695.7599999998</v>
      </c>
      <c r="AB845" s="104">
        <v>10576128.460000001</v>
      </c>
      <c r="AC845" s="104">
        <v>12300438.970000001</v>
      </c>
      <c r="AP845" s="104" t="s">
        <v>113</v>
      </c>
    </row>
    <row r="846" spans="1:42" hidden="1" x14ac:dyDescent="0.2">
      <c r="A846" s="104" t="str">
        <f t="shared" si="40"/>
        <v>Colima_204/2006</v>
      </c>
      <c r="B846" s="104" t="str">
        <f t="shared" si="41"/>
        <v>Colima_Banco Mercantil del Norte, S.A., Institución de Banca Múltiple, Grupo Financiero Banorte</v>
      </c>
      <c r="C846" s="104" t="s">
        <v>2072</v>
      </c>
      <c r="D846" s="104" t="str">
        <f t="shared" si="39"/>
        <v>Colima</v>
      </c>
      <c r="H846" s="104" t="s">
        <v>186</v>
      </c>
      <c r="J846" s="104" t="s">
        <v>247</v>
      </c>
      <c r="K846" s="104" t="s">
        <v>376</v>
      </c>
      <c r="L846" s="104" t="s">
        <v>47</v>
      </c>
      <c r="M846" s="104" t="s">
        <v>113</v>
      </c>
      <c r="N846" s="104" t="s">
        <v>852</v>
      </c>
      <c r="O846" s="104" t="s">
        <v>853</v>
      </c>
      <c r="P846" s="104" t="s">
        <v>1</v>
      </c>
      <c r="Q846" s="104">
        <v>0</v>
      </c>
      <c r="R846" s="104">
        <v>0</v>
      </c>
      <c r="S846" s="104">
        <v>10476625.880000001</v>
      </c>
      <c r="V846" s="104">
        <v>22953213.460000001</v>
      </c>
      <c r="W846" s="104">
        <v>0</v>
      </c>
      <c r="X846" s="104">
        <v>0</v>
      </c>
      <c r="AA846" s="104">
        <v>187287.62</v>
      </c>
      <c r="AC846" s="104">
        <v>99781.83</v>
      </c>
      <c r="AP846" s="104" t="s">
        <v>113</v>
      </c>
    </row>
    <row r="847" spans="1:42" hidden="1" x14ac:dyDescent="0.2">
      <c r="A847" s="104" t="str">
        <f t="shared" si="40"/>
        <v>Colima_121/2008</v>
      </c>
      <c r="B847" s="104" t="str">
        <f t="shared" si="41"/>
        <v>Colima_Banco Nacional de Obras y Servicios Públicos, Sociedad Nacional de Crédito</v>
      </c>
      <c r="C847" s="104" t="s">
        <v>2072</v>
      </c>
      <c r="D847" s="104" t="str">
        <f t="shared" si="39"/>
        <v>Colima</v>
      </c>
      <c r="H847" s="104" t="s">
        <v>169</v>
      </c>
      <c r="J847" s="104" t="s">
        <v>187</v>
      </c>
      <c r="K847" s="104" t="s">
        <v>375</v>
      </c>
      <c r="L847" s="104" t="s">
        <v>47</v>
      </c>
      <c r="M847" s="104" t="s">
        <v>113</v>
      </c>
      <c r="N847" s="104" t="s">
        <v>854</v>
      </c>
      <c r="O847" s="104" t="s">
        <v>855</v>
      </c>
      <c r="P847" s="104" t="s">
        <v>1</v>
      </c>
      <c r="Q847" s="104">
        <v>102927902.75</v>
      </c>
      <c r="R847" s="104">
        <v>101643583.01000001</v>
      </c>
      <c r="S847" s="104">
        <v>100329219.73</v>
      </c>
      <c r="V847" s="104">
        <v>1254962.94</v>
      </c>
      <c r="W847" s="104">
        <v>1284319.74</v>
      </c>
      <c r="X847" s="104">
        <v>1314363.28</v>
      </c>
      <c r="AA847" s="104">
        <v>1705361.27</v>
      </c>
      <c r="AB847" s="104">
        <v>1953567.05</v>
      </c>
      <c r="AC847" s="104">
        <v>2254334.41</v>
      </c>
      <c r="AP847" s="104" t="s">
        <v>113</v>
      </c>
    </row>
    <row r="848" spans="1:42" hidden="1" x14ac:dyDescent="0.2">
      <c r="A848" s="104" t="str">
        <f t="shared" si="40"/>
        <v>Colima_Q06-0218019</v>
      </c>
      <c r="B848" s="104" t="str">
        <f t="shared" si="41"/>
        <v>Colima_HSBC México, S.A., Institución de Banca Múltiple, Grupo Financiero HSBC</v>
      </c>
      <c r="C848" s="104" t="s">
        <v>2072</v>
      </c>
      <c r="D848" s="104" t="str">
        <f t="shared" si="39"/>
        <v>Colima</v>
      </c>
      <c r="E848" s="104" t="s">
        <v>617</v>
      </c>
      <c r="F848" s="104" t="s">
        <v>117</v>
      </c>
      <c r="H848" s="104" t="s">
        <v>118</v>
      </c>
      <c r="J848" s="104" t="s">
        <v>119</v>
      </c>
      <c r="K848" s="104" t="s">
        <v>856</v>
      </c>
      <c r="L848" s="104" t="s">
        <v>510</v>
      </c>
      <c r="M848" s="104" t="s">
        <v>113</v>
      </c>
      <c r="N848" s="104" t="s">
        <v>839</v>
      </c>
      <c r="O848" s="104" t="s">
        <v>735</v>
      </c>
      <c r="P848" s="104" t="s">
        <v>1</v>
      </c>
      <c r="Q848" s="104">
        <v>0</v>
      </c>
      <c r="R848" s="104">
        <v>0</v>
      </c>
      <c r="S848" s="104">
        <v>0</v>
      </c>
      <c r="AP848" s="104" t="s">
        <v>383</v>
      </c>
    </row>
    <row r="849" spans="1:42" hidden="1" x14ac:dyDescent="0.2">
      <c r="A849" s="104" t="str">
        <f t="shared" si="40"/>
        <v>Colima_Q06-0218020</v>
      </c>
      <c r="B849" s="104" t="str">
        <f t="shared" si="41"/>
        <v>Colima_Banco Interacciones, S.A., Institucion de Banca Multiple, Grupo Financiero Interacciones</v>
      </c>
      <c r="C849" s="104" t="s">
        <v>2072</v>
      </c>
      <c r="D849" s="104" t="str">
        <f t="shared" si="39"/>
        <v>Colima</v>
      </c>
      <c r="H849" s="104" t="s">
        <v>118</v>
      </c>
      <c r="J849" s="104" t="s">
        <v>842</v>
      </c>
      <c r="K849" s="104" t="s">
        <v>857</v>
      </c>
      <c r="L849" s="104" t="s">
        <v>510</v>
      </c>
      <c r="M849" s="104" t="s">
        <v>113</v>
      </c>
      <c r="N849" s="104" t="s">
        <v>839</v>
      </c>
      <c r="O849" s="104" t="s">
        <v>735</v>
      </c>
      <c r="P849" s="104" t="s">
        <v>1</v>
      </c>
      <c r="Q849" s="104">
        <v>0</v>
      </c>
      <c r="R849" s="104">
        <v>0</v>
      </c>
      <c r="S849" s="104">
        <v>0</v>
      </c>
      <c r="AP849" s="104" t="s">
        <v>383</v>
      </c>
    </row>
    <row r="850" spans="1:42" hidden="1" x14ac:dyDescent="0.2">
      <c r="A850" s="104" t="str">
        <f t="shared" si="40"/>
        <v>Colima_Q06-0518029</v>
      </c>
      <c r="B850" s="104" t="str">
        <f t="shared" si="41"/>
        <v>Colima_Banca Afirme, S.A., Institución de Banca Múltiple, Afirme Grupo Financiero</v>
      </c>
      <c r="C850" s="104" t="s">
        <v>2072</v>
      </c>
      <c r="D850" s="104" t="str">
        <f t="shared" si="39"/>
        <v>Colima</v>
      </c>
      <c r="H850" s="104" t="s">
        <v>194</v>
      </c>
      <c r="J850" s="104" t="s">
        <v>858</v>
      </c>
      <c r="K850" s="104" t="s">
        <v>859</v>
      </c>
      <c r="L850" s="104" t="s">
        <v>510</v>
      </c>
      <c r="M850" s="104" t="s">
        <v>113</v>
      </c>
      <c r="N850" s="104" t="s">
        <v>839</v>
      </c>
      <c r="O850" s="104" t="s">
        <v>633</v>
      </c>
      <c r="P850" s="104" t="s">
        <v>1</v>
      </c>
      <c r="Q850" s="104">
        <v>0</v>
      </c>
      <c r="R850" s="104">
        <v>0</v>
      </c>
      <c r="S850" s="104">
        <v>0</v>
      </c>
      <c r="AP850" s="104" t="s">
        <v>383</v>
      </c>
    </row>
    <row r="851" spans="1:42" hidden="1" x14ac:dyDescent="0.2">
      <c r="A851" s="104" t="str">
        <f t="shared" si="40"/>
        <v>Colima_Q06-0419037</v>
      </c>
      <c r="B851" s="104" t="str">
        <f t="shared" si="41"/>
        <v>Colima_Banca Afirme, S.A., Institución de Banca Múltiple, Afirme Grupo Financiero</v>
      </c>
      <c r="C851" s="104" t="s">
        <v>2072</v>
      </c>
      <c r="D851" s="104" t="str">
        <f t="shared" si="39"/>
        <v>Colima</v>
      </c>
      <c r="H851" s="104" t="s">
        <v>194</v>
      </c>
      <c r="J851" s="104" t="s">
        <v>858</v>
      </c>
      <c r="K851" s="104" t="s">
        <v>860</v>
      </c>
      <c r="L851" s="104" t="s">
        <v>510</v>
      </c>
      <c r="M851" s="104" t="s">
        <v>113</v>
      </c>
      <c r="N851" s="104" t="s">
        <v>839</v>
      </c>
      <c r="O851" s="104" t="s">
        <v>633</v>
      </c>
      <c r="P851" s="104" t="s">
        <v>1</v>
      </c>
      <c r="Q851" s="104">
        <v>0</v>
      </c>
      <c r="R851" s="104">
        <v>0</v>
      </c>
      <c r="S851" s="104">
        <v>0</v>
      </c>
      <c r="AP851" s="104" t="s">
        <v>383</v>
      </c>
    </row>
    <row r="852" spans="1:42" hidden="1" x14ac:dyDescent="0.2">
      <c r="A852" s="104" t="str">
        <f t="shared" si="40"/>
        <v>Colima_Q06-0820112</v>
      </c>
      <c r="B852" s="104" t="str">
        <f t="shared" si="41"/>
        <v>Colima_Banco Mercantil del Norte, S.A., Institución de Banca Múltiple, Grupo Financiero Banorte</v>
      </c>
      <c r="C852" s="104" t="s">
        <v>2072</v>
      </c>
      <c r="D852" s="104" t="str">
        <f t="shared" si="39"/>
        <v>Colima</v>
      </c>
      <c r="H852" s="104" t="s">
        <v>118</v>
      </c>
      <c r="J852" s="104" t="s">
        <v>247</v>
      </c>
      <c r="K852" s="104" t="s">
        <v>861</v>
      </c>
      <c r="L852" s="104" t="s">
        <v>510</v>
      </c>
      <c r="M852" s="104" t="s">
        <v>113</v>
      </c>
      <c r="N852" s="104" t="s">
        <v>839</v>
      </c>
      <c r="O852" s="104" t="s">
        <v>633</v>
      </c>
      <c r="P852" s="104" t="s">
        <v>1</v>
      </c>
      <c r="Q852" s="104">
        <v>0</v>
      </c>
      <c r="R852" s="104">
        <v>0</v>
      </c>
      <c r="S852" s="104">
        <v>0</v>
      </c>
      <c r="AP852" s="104" t="s">
        <v>383</v>
      </c>
    </row>
    <row r="853" spans="1:42" hidden="1" x14ac:dyDescent="0.2">
      <c r="A853" s="104" t="str">
        <f t="shared" si="40"/>
        <v>Colima_Q06-1120156</v>
      </c>
      <c r="B853" s="104" t="str">
        <f t="shared" si="41"/>
        <v>Colima_Banco Azteca, S.A., Institución de Banca Múltiple</v>
      </c>
      <c r="C853" s="104" t="s">
        <v>2072</v>
      </c>
      <c r="D853" s="104" t="str">
        <f t="shared" si="39"/>
        <v>Colima</v>
      </c>
      <c r="H853" s="104" t="s">
        <v>118</v>
      </c>
      <c r="J853" s="104" t="s">
        <v>742</v>
      </c>
      <c r="K853" s="104" t="s">
        <v>862</v>
      </c>
      <c r="L853" s="104" t="s">
        <v>510</v>
      </c>
      <c r="M853" s="104" t="s">
        <v>113</v>
      </c>
      <c r="N853" s="104" t="s">
        <v>839</v>
      </c>
      <c r="O853" s="104" t="s">
        <v>736</v>
      </c>
      <c r="P853" s="104" t="s">
        <v>1</v>
      </c>
      <c r="Q853" s="104">
        <v>0</v>
      </c>
      <c r="R853" s="104">
        <v>0</v>
      </c>
      <c r="S853" s="104">
        <v>0</v>
      </c>
      <c r="AP853" s="104" t="s">
        <v>383</v>
      </c>
    </row>
    <row r="854" spans="1:42" hidden="1" x14ac:dyDescent="0.2">
      <c r="A854" s="104" t="str">
        <f t="shared" si="40"/>
        <v>Colima_Q06-0121011</v>
      </c>
      <c r="B854" s="104" t="str">
        <f t="shared" si="41"/>
        <v>Colima_HSBC México, S.A., Institución de Banca Múltiple, Grupo Financiero HSBC</v>
      </c>
      <c r="C854" s="104" t="s">
        <v>2072</v>
      </c>
      <c r="D854" s="104" t="str">
        <f t="shared" si="39"/>
        <v>Colima</v>
      </c>
      <c r="H854" s="104" t="s">
        <v>118</v>
      </c>
      <c r="J854" s="104" t="s">
        <v>119</v>
      </c>
      <c r="K854" s="104" t="s">
        <v>863</v>
      </c>
      <c r="L854" s="104" t="s">
        <v>510</v>
      </c>
      <c r="M854" s="104" t="s">
        <v>113</v>
      </c>
      <c r="N854" s="104" t="s">
        <v>839</v>
      </c>
      <c r="O854" s="104" t="s">
        <v>735</v>
      </c>
      <c r="P854" s="104" t="s">
        <v>1</v>
      </c>
      <c r="Q854" s="104">
        <v>0</v>
      </c>
      <c r="R854" s="104">
        <v>0</v>
      </c>
      <c r="S854" s="104">
        <v>0</v>
      </c>
      <c r="AP854" s="104" t="s">
        <v>383</v>
      </c>
    </row>
    <row r="855" spans="1:42" hidden="1" x14ac:dyDescent="0.2">
      <c r="A855" s="104" t="str">
        <f t="shared" si="40"/>
        <v>Colima_Q06-0121034</v>
      </c>
      <c r="B855" s="104" t="str">
        <f t="shared" si="41"/>
        <v>Colima_HSBC México, S.A., Institución de Banca Múltiple, Grupo Financiero HSBC</v>
      </c>
      <c r="C855" s="104" t="s">
        <v>2072</v>
      </c>
      <c r="D855" s="104" t="str">
        <f t="shared" si="39"/>
        <v>Colima</v>
      </c>
      <c r="H855" s="104" t="s">
        <v>118</v>
      </c>
      <c r="J855" s="104" t="s">
        <v>119</v>
      </c>
      <c r="K855" s="104" t="s">
        <v>864</v>
      </c>
      <c r="L855" s="104" t="s">
        <v>510</v>
      </c>
      <c r="M855" s="104" t="s">
        <v>113</v>
      </c>
      <c r="N855" s="104" t="s">
        <v>839</v>
      </c>
      <c r="O855" s="104" t="s">
        <v>633</v>
      </c>
      <c r="P855" s="104" t="s">
        <v>1</v>
      </c>
      <c r="Q855" s="104">
        <v>0</v>
      </c>
      <c r="R855" s="104">
        <v>0</v>
      </c>
      <c r="S855" s="104">
        <v>0</v>
      </c>
      <c r="AP855" s="104" t="s">
        <v>383</v>
      </c>
    </row>
    <row r="856" spans="1:42" hidden="1" x14ac:dyDescent="0.2">
      <c r="A856" s="104" t="str">
        <f t="shared" si="40"/>
        <v>Colima_Q06-0121035</v>
      </c>
      <c r="B856" s="104" t="str">
        <f t="shared" si="41"/>
        <v>Colima_HSBC México, S.A., Institución de Banca Múltiple, Grupo Financiero HSBC</v>
      </c>
      <c r="C856" s="104" t="s">
        <v>2072</v>
      </c>
      <c r="D856" s="104" t="str">
        <f t="shared" si="39"/>
        <v>Colima</v>
      </c>
      <c r="H856" s="104" t="s">
        <v>118</v>
      </c>
      <c r="J856" s="104" t="s">
        <v>119</v>
      </c>
      <c r="K856" s="104" t="s">
        <v>865</v>
      </c>
      <c r="L856" s="104" t="s">
        <v>510</v>
      </c>
      <c r="M856" s="104" t="s">
        <v>113</v>
      </c>
      <c r="N856" s="104" t="s">
        <v>839</v>
      </c>
      <c r="O856" s="104" t="s">
        <v>633</v>
      </c>
      <c r="P856" s="104" t="s">
        <v>1</v>
      </c>
      <c r="Q856" s="104">
        <v>0</v>
      </c>
      <c r="R856" s="104">
        <v>0</v>
      </c>
      <c r="S856" s="104">
        <v>0</v>
      </c>
      <c r="AP856" s="104" t="s">
        <v>383</v>
      </c>
    </row>
    <row r="857" spans="1:42" hidden="1" x14ac:dyDescent="0.2">
      <c r="A857" s="104" t="str">
        <f t="shared" si="40"/>
        <v>Colima_Q06-0121036</v>
      </c>
      <c r="B857" s="104" t="str">
        <f t="shared" si="41"/>
        <v>Colima_HSBC México, S.A., Institución de Banca Múltiple, Grupo Financiero HSBC</v>
      </c>
      <c r="C857" s="104" t="s">
        <v>2072</v>
      </c>
      <c r="D857" s="104" t="str">
        <f t="shared" si="39"/>
        <v>Colima</v>
      </c>
      <c r="H857" s="104" t="s">
        <v>118</v>
      </c>
      <c r="J857" s="104" t="s">
        <v>119</v>
      </c>
      <c r="K857" s="104" t="s">
        <v>866</v>
      </c>
      <c r="L857" s="104" t="s">
        <v>510</v>
      </c>
      <c r="M857" s="104" t="s">
        <v>113</v>
      </c>
      <c r="N857" s="104" t="s">
        <v>839</v>
      </c>
      <c r="O857" s="104" t="s">
        <v>735</v>
      </c>
      <c r="P857" s="104" t="s">
        <v>1</v>
      </c>
      <c r="Q857" s="104">
        <v>0</v>
      </c>
      <c r="R857" s="104">
        <v>0</v>
      </c>
      <c r="S857" s="104">
        <v>0</v>
      </c>
      <c r="AP857" s="104" t="s">
        <v>383</v>
      </c>
    </row>
    <row r="858" spans="1:42" hidden="1" x14ac:dyDescent="0.2">
      <c r="A858" s="104" t="str">
        <f t="shared" si="40"/>
        <v>Colima_Q06-0121037</v>
      </c>
      <c r="B858" s="104" t="str">
        <f t="shared" si="41"/>
        <v>Colima_Banco Mercantil del Norte, S.A., Institución de Banca Múltiple, Grupo Financiero Banorte</v>
      </c>
      <c r="C858" s="104" t="s">
        <v>2072</v>
      </c>
      <c r="D858" s="104" t="str">
        <f t="shared" si="39"/>
        <v>Colima</v>
      </c>
      <c r="H858" s="104" t="s">
        <v>118</v>
      </c>
      <c r="J858" s="104" t="s">
        <v>247</v>
      </c>
      <c r="K858" s="104" t="s">
        <v>867</v>
      </c>
      <c r="L858" s="104" t="s">
        <v>510</v>
      </c>
      <c r="M858" s="104" t="s">
        <v>113</v>
      </c>
      <c r="N858" s="104" t="s">
        <v>839</v>
      </c>
      <c r="O858" s="104" t="s">
        <v>633</v>
      </c>
      <c r="P858" s="104" t="s">
        <v>1</v>
      </c>
      <c r="Q858" s="104">
        <v>0</v>
      </c>
      <c r="R858" s="104">
        <v>0</v>
      </c>
      <c r="S858" s="104">
        <v>0</v>
      </c>
      <c r="AP858" s="104" t="s">
        <v>383</v>
      </c>
    </row>
    <row r="859" spans="1:42" hidden="1" x14ac:dyDescent="0.2">
      <c r="A859" s="104" t="str">
        <f t="shared" si="40"/>
        <v>Colima_Q06-0221061</v>
      </c>
      <c r="B859" s="104" t="str">
        <f t="shared" si="41"/>
        <v>Colima_HSBC México, S.A., Institución de Banca Múltiple, Grupo Financiero HSBC</v>
      </c>
      <c r="C859" s="104" t="s">
        <v>2072</v>
      </c>
      <c r="D859" s="104" t="str">
        <f t="shared" si="39"/>
        <v>Colima</v>
      </c>
      <c r="H859" s="104" t="s">
        <v>118</v>
      </c>
      <c r="J859" s="104" t="s">
        <v>119</v>
      </c>
      <c r="K859" s="104" t="s">
        <v>868</v>
      </c>
      <c r="L859" s="104" t="s">
        <v>510</v>
      </c>
      <c r="M859" s="104" t="s">
        <v>113</v>
      </c>
      <c r="N859" s="104" t="s">
        <v>839</v>
      </c>
      <c r="O859" s="104" t="s">
        <v>633</v>
      </c>
      <c r="P859" s="104" t="s">
        <v>1</v>
      </c>
      <c r="Q859" s="104">
        <v>0</v>
      </c>
      <c r="R859" s="104">
        <v>0</v>
      </c>
      <c r="S859" s="104">
        <v>0</v>
      </c>
      <c r="AP859" s="104" t="s">
        <v>383</v>
      </c>
    </row>
    <row r="860" spans="1:42" hidden="1" x14ac:dyDescent="0.2">
      <c r="A860" s="104" t="str">
        <f t="shared" si="40"/>
        <v>Colima_Q06-0221062</v>
      </c>
      <c r="B860" s="104" t="str">
        <f t="shared" si="41"/>
        <v>Colima_Bansi, S.A., Institución de Banca Múltiple</v>
      </c>
      <c r="C860" s="104" t="s">
        <v>2072</v>
      </c>
      <c r="D860" s="104" t="str">
        <f t="shared" si="39"/>
        <v>Colima</v>
      </c>
      <c r="H860" s="104" t="s">
        <v>118</v>
      </c>
      <c r="J860" s="104" t="s">
        <v>679</v>
      </c>
      <c r="K860" s="104" t="s">
        <v>869</v>
      </c>
      <c r="L860" s="104" t="s">
        <v>510</v>
      </c>
      <c r="M860" s="104" t="s">
        <v>113</v>
      </c>
      <c r="N860" s="104" t="s">
        <v>839</v>
      </c>
      <c r="O860" s="104" t="s">
        <v>633</v>
      </c>
      <c r="P860" s="104" t="s">
        <v>1</v>
      </c>
      <c r="Q860" s="104">
        <v>0</v>
      </c>
      <c r="R860" s="104">
        <v>0</v>
      </c>
      <c r="S860" s="104">
        <v>0</v>
      </c>
      <c r="AP860" s="104" t="s">
        <v>383</v>
      </c>
    </row>
    <row r="861" spans="1:42" hidden="1" x14ac:dyDescent="0.2">
      <c r="A861" s="104" t="str">
        <f t="shared" si="40"/>
        <v>Colima_Q06-0421075</v>
      </c>
      <c r="B861" s="104" t="str">
        <f t="shared" si="41"/>
        <v>Colima_Banca Afirme, S.A., Institución de Banca Múltiple, Afirme Grupo Financiero</v>
      </c>
      <c r="C861" s="104" t="s">
        <v>2072</v>
      </c>
      <c r="D861" s="104" t="str">
        <f t="shared" si="39"/>
        <v>Colima</v>
      </c>
      <c r="H861" s="104" t="s">
        <v>194</v>
      </c>
      <c r="J861" s="104" t="s">
        <v>858</v>
      </c>
      <c r="K861" s="104" t="s">
        <v>382</v>
      </c>
      <c r="L861" s="104" t="s">
        <v>510</v>
      </c>
      <c r="M861" s="104" t="s">
        <v>113</v>
      </c>
      <c r="N861" s="104" t="s">
        <v>839</v>
      </c>
      <c r="O861" s="104" t="s">
        <v>738</v>
      </c>
      <c r="P861" s="104" t="s">
        <v>1</v>
      </c>
      <c r="Q861" s="104">
        <v>0</v>
      </c>
      <c r="R861" s="104">
        <v>0</v>
      </c>
      <c r="S861" s="104">
        <v>0</v>
      </c>
      <c r="AP861" s="104" t="s">
        <v>383</v>
      </c>
    </row>
    <row r="862" spans="1:42" hidden="1" x14ac:dyDescent="0.2">
      <c r="A862" s="104" t="str">
        <f t="shared" si="40"/>
        <v>Colima_Q06-0421076</v>
      </c>
      <c r="B862" s="104" t="str">
        <f t="shared" si="41"/>
        <v>Colima_Bansi, S.A., Institución de Banca Múltiple</v>
      </c>
      <c r="C862" s="104" t="s">
        <v>2072</v>
      </c>
      <c r="D862" s="104" t="str">
        <f t="shared" si="39"/>
        <v>Colima</v>
      </c>
      <c r="H862" s="104" t="s">
        <v>118</v>
      </c>
      <c r="J862" s="104" t="s">
        <v>679</v>
      </c>
      <c r="K862" s="104" t="s">
        <v>870</v>
      </c>
      <c r="L862" s="104" t="s">
        <v>510</v>
      </c>
      <c r="M862" s="104" t="s">
        <v>113</v>
      </c>
      <c r="N862" s="104" t="s">
        <v>839</v>
      </c>
      <c r="O862" s="104" t="s">
        <v>735</v>
      </c>
      <c r="P862" s="104" t="s">
        <v>1</v>
      </c>
      <c r="Q862" s="104">
        <v>0</v>
      </c>
      <c r="R862" s="104">
        <v>0</v>
      </c>
      <c r="S862" s="104">
        <v>0</v>
      </c>
      <c r="AP862" s="104" t="s">
        <v>383</v>
      </c>
    </row>
    <row r="863" spans="1:42" hidden="1" x14ac:dyDescent="0.2">
      <c r="A863" s="104" t="str">
        <f t="shared" si="40"/>
        <v>Colima_Q06-0621095</v>
      </c>
      <c r="B863" s="104" t="str">
        <f t="shared" si="41"/>
        <v>Colima_Banco Azteca, S.A., Institución de Banca Múltiple</v>
      </c>
      <c r="C863" s="104" t="s">
        <v>2072</v>
      </c>
      <c r="D863" s="104" t="str">
        <f t="shared" si="39"/>
        <v>Colima</v>
      </c>
      <c r="H863" s="104" t="s">
        <v>118</v>
      </c>
      <c r="J863" s="104" t="s">
        <v>742</v>
      </c>
      <c r="K863" s="104" t="s">
        <v>871</v>
      </c>
      <c r="L863" s="104" t="s">
        <v>510</v>
      </c>
      <c r="M863" s="104" t="s">
        <v>113</v>
      </c>
      <c r="N863" s="104" t="s">
        <v>839</v>
      </c>
      <c r="O863" s="104" t="s">
        <v>736</v>
      </c>
      <c r="P863" s="104" t="s">
        <v>1</v>
      </c>
      <c r="Q863" s="104">
        <v>0</v>
      </c>
      <c r="R863" s="104">
        <v>0</v>
      </c>
      <c r="S863" s="104">
        <v>0</v>
      </c>
      <c r="AP863" s="104" t="s">
        <v>383</v>
      </c>
    </row>
    <row r="864" spans="1:42" hidden="1" x14ac:dyDescent="0.2">
      <c r="A864" s="104" t="str">
        <f t="shared" si="40"/>
        <v>Colima_Q06-0621096</v>
      </c>
      <c r="B864" s="104" t="str">
        <f t="shared" si="41"/>
        <v>Colima_Banca Afirme, S.A., Institución de Banca Múltiple, Afirme Grupo Financiero</v>
      </c>
      <c r="C864" s="104" t="s">
        <v>2072</v>
      </c>
      <c r="D864" s="104" t="str">
        <f t="shared" si="39"/>
        <v>Colima</v>
      </c>
      <c r="H864" s="104" t="s">
        <v>118</v>
      </c>
      <c r="J864" s="104" t="s">
        <v>858</v>
      </c>
      <c r="K864" s="104" t="s">
        <v>872</v>
      </c>
      <c r="L864" s="104" t="s">
        <v>510</v>
      </c>
      <c r="M864" s="104" t="s">
        <v>113</v>
      </c>
      <c r="N864" s="104" t="s">
        <v>839</v>
      </c>
      <c r="O864" s="104" t="s">
        <v>873</v>
      </c>
      <c r="P864" s="104" t="s">
        <v>1</v>
      </c>
      <c r="Q864" s="104">
        <v>0</v>
      </c>
      <c r="R864" s="104">
        <v>0</v>
      </c>
      <c r="S864" s="104">
        <v>0</v>
      </c>
      <c r="AP864" s="104" t="s">
        <v>383</v>
      </c>
    </row>
    <row r="865" spans="1:42" hidden="1" x14ac:dyDescent="0.2">
      <c r="A865" s="104" t="str">
        <f t="shared" si="40"/>
        <v>Colima_Q06-0222058</v>
      </c>
      <c r="B865" s="104" t="str">
        <f t="shared" si="41"/>
        <v>Colima_HSBC México, S.A., Institución de Banca Múltiple, Grupo Financiero HSBC</v>
      </c>
      <c r="C865" s="104" t="s">
        <v>2072</v>
      </c>
      <c r="D865" s="104" t="str">
        <f t="shared" si="39"/>
        <v>Colima</v>
      </c>
      <c r="H865" s="104" t="s">
        <v>118</v>
      </c>
      <c r="J865" s="104" t="s">
        <v>119</v>
      </c>
      <c r="K865" s="104" t="s">
        <v>384</v>
      </c>
      <c r="L865" s="104" t="s">
        <v>510</v>
      </c>
      <c r="M865" s="104" t="s">
        <v>113</v>
      </c>
      <c r="N865" s="104" t="s">
        <v>839</v>
      </c>
      <c r="O865" s="104" t="s">
        <v>736</v>
      </c>
      <c r="P865" s="104" t="s">
        <v>1</v>
      </c>
      <c r="Q865" s="104">
        <v>132800000</v>
      </c>
      <c r="R865" s="104">
        <v>82400000</v>
      </c>
      <c r="S865" s="104">
        <v>32000000</v>
      </c>
      <c r="V865" s="104">
        <v>50400000</v>
      </c>
      <c r="W865" s="104">
        <v>50400000</v>
      </c>
      <c r="X865" s="104">
        <v>50400000</v>
      </c>
      <c r="AA865" s="104">
        <v>3075521.86</v>
      </c>
      <c r="AB865" s="104">
        <v>2432575.29</v>
      </c>
      <c r="AC865" s="104">
        <v>1586631.82</v>
      </c>
      <c r="AP865" s="104" t="s">
        <v>113</v>
      </c>
    </row>
    <row r="866" spans="1:42" hidden="1" x14ac:dyDescent="0.2">
      <c r="A866" s="104" t="str">
        <f t="shared" si="40"/>
        <v>Colima_Q06-0222059</v>
      </c>
      <c r="B866" s="104" t="str">
        <f t="shared" si="41"/>
        <v>Colima_Banco Mercantil del Norte, S.A., Institución de Banca Múltiple, Grupo Financiero Banorte</v>
      </c>
      <c r="C866" s="104" t="s">
        <v>2072</v>
      </c>
      <c r="D866" s="104" t="str">
        <f t="shared" si="39"/>
        <v>Colima</v>
      </c>
      <c r="H866" s="104" t="s">
        <v>118</v>
      </c>
      <c r="J866" s="104" t="s">
        <v>247</v>
      </c>
      <c r="K866" s="104" t="s">
        <v>385</v>
      </c>
      <c r="L866" s="104" t="s">
        <v>510</v>
      </c>
      <c r="M866" s="104" t="s">
        <v>113</v>
      </c>
      <c r="N866" s="104" t="s">
        <v>839</v>
      </c>
      <c r="O866" s="104" t="s">
        <v>668</v>
      </c>
      <c r="P866" s="104" t="s">
        <v>1</v>
      </c>
      <c r="Q866" s="104">
        <v>200000000</v>
      </c>
      <c r="R866" s="104">
        <v>125000000</v>
      </c>
      <c r="S866" s="104">
        <v>50000000</v>
      </c>
      <c r="V866" s="104">
        <v>75000000</v>
      </c>
      <c r="W866" s="104">
        <v>75000000</v>
      </c>
      <c r="X866" s="104">
        <v>75000000</v>
      </c>
      <c r="AA866" s="104">
        <v>4332375.6900000004</v>
      </c>
      <c r="AB866" s="104">
        <v>3516487.15</v>
      </c>
      <c r="AC866" s="104">
        <v>2385754.86</v>
      </c>
      <c r="AP866" s="104" t="s">
        <v>113</v>
      </c>
    </row>
    <row r="867" spans="1:42" hidden="1" x14ac:dyDescent="0.2">
      <c r="A867" s="104" t="str">
        <f t="shared" si="40"/>
        <v>Colima_Q06-0322070</v>
      </c>
      <c r="B867" s="104" t="str">
        <f t="shared" si="41"/>
        <v>Colima_Banca Afirme, S.A., Institución de Banca Múltiple, Afirme Grupo Financiero</v>
      </c>
      <c r="C867" s="104" t="s">
        <v>2072</v>
      </c>
      <c r="D867" s="104" t="str">
        <f t="shared" si="39"/>
        <v>Colima</v>
      </c>
      <c r="H867" s="104" t="s">
        <v>118</v>
      </c>
      <c r="J867" s="104" t="s">
        <v>858</v>
      </c>
      <c r="K867" s="104" t="s">
        <v>386</v>
      </c>
      <c r="L867" s="104" t="s">
        <v>510</v>
      </c>
      <c r="M867" s="104" t="s">
        <v>113</v>
      </c>
      <c r="N867" s="104" t="s">
        <v>839</v>
      </c>
      <c r="O867" s="104" t="s">
        <v>633</v>
      </c>
      <c r="P867" s="104" t="s">
        <v>1</v>
      </c>
      <c r="Q867" s="104">
        <v>83333334</v>
      </c>
      <c r="R867" s="104">
        <v>58333335</v>
      </c>
      <c r="S867" s="104">
        <v>33333336</v>
      </c>
      <c r="V867" s="104">
        <v>16666666</v>
      </c>
      <c r="W867" s="104">
        <v>24999999</v>
      </c>
      <c r="X867" s="104">
        <v>24999999</v>
      </c>
      <c r="AA867" s="104">
        <v>1095180.29</v>
      </c>
      <c r="AB867" s="104">
        <v>1493911.48</v>
      </c>
      <c r="AC867" s="104">
        <v>1185556.78</v>
      </c>
      <c r="AP867" s="104" t="s">
        <v>113</v>
      </c>
    </row>
    <row r="868" spans="1:42" hidden="1" x14ac:dyDescent="0.2">
      <c r="A868" s="104" t="str">
        <f t="shared" si="40"/>
        <v>Colima_Q06-0822104</v>
      </c>
      <c r="B868" s="104" t="str">
        <f t="shared" si="41"/>
        <v>Colima_Banco Mercantil del Norte, S.A., Institución de Banca Múltiple, Grupo Financiero Banorte</v>
      </c>
      <c r="C868" s="104" t="s">
        <v>2072</v>
      </c>
      <c r="D868" s="104" t="str">
        <f t="shared" si="39"/>
        <v>Colima</v>
      </c>
      <c r="H868" s="104" t="s">
        <v>118</v>
      </c>
      <c r="J868" s="104" t="s">
        <v>247</v>
      </c>
      <c r="K868" s="104" t="s">
        <v>1973</v>
      </c>
      <c r="L868" s="104" t="s">
        <v>510</v>
      </c>
      <c r="M868" s="104" t="s">
        <v>113</v>
      </c>
      <c r="N868" s="104" t="s">
        <v>839</v>
      </c>
      <c r="O868" s="104" t="s">
        <v>720</v>
      </c>
      <c r="P868" s="104" t="s">
        <v>1</v>
      </c>
      <c r="S868" s="104">
        <v>170660000</v>
      </c>
      <c r="X868" s="104">
        <v>34340000</v>
      </c>
      <c r="AC868" s="104">
        <v>3453742.7</v>
      </c>
      <c r="AP868" s="104" t="s">
        <v>113</v>
      </c>
    </row>
    <row r="869" spans="1:42" hidden="1" x14ac:dyDescent="0.2">
      <c r="A869" s="104" t="str">
        <f t="shared" si="40"/>
        <v>Colima_060719102</v>
      </c>
      <c r="B869" s="104" t="str">
        <f t="shared" si="41"/>
        <v>Colima_Banco Mercantil del Norte, S.A., Institución de Banca Múltiple, Grupo Financiero Banorte</v>
      </c>
      <c r="C869" s="104" t="s">
        <v>2072</v>
      </c>
      <c r="D869" s="104" t="str">
        <f t="shared" si="39"/>
        <v>Colima</v>
      </c>
      <c r="H869" s="104" t="s">
        <v>118</v>
      </c>
      <c r="J869" s="104" t="s">
        <v>247</v>
      </c>
      <c r="K869" s="104" t="s">
        <v>874</v>
      </c>
      <c r="L869" s="104" t="s">
        <v>510</v>
      </c>
      <c r="M869" s="104" t="s">
        <v>113</v>
      </c>
      <c r="N869" s="104" t="s">
        <v>839</v>
      </c>
      <c r="O869" s="104" t="s">
        <v>875</v>
      </c>
      <c r="P869" s="104" t="s">
        <v>1</v>
      </c>
      <c r="Q869" s="104">
        <v>0</v>
      </c>
      <c r="R869" s="104">
        <v>0</v>
      </c>
      <c r="S869" s="104">
        <v>0</v>
      </c>
      <c r="AP869" s="104" t="s">
        <v>383</v>
      </c>
    </row>
    <row r="870" spans="1:42" hidden="1" x14ac:dyDescent="0.2">
      <c r="A870" s="104" t="str">
        <f t="shared" si="40"/>
        <v>Colima_060420099</v>
      </c>
      <c r="B870" s="104" t="str">
        <f t="shared" si="41"/>
        <v>Colima_HSBC México, S.A., Institución de Banca Múltiple, Grupo Financiero HSBC</v>
      </c>
      <c r="C870" s="104" t="s">
        <v>2072</v>
      </c>
      <c r="D870" s="104" t="str">
        <f t="shared" si="39"/>
        <v>Colima</v>
      </c>
      <c r="H870" s="104" t="s">
        <v>118</v>
      </c>
      <c r="J870" s="104" t="s">
        <v>119</v>
      </c>
      <c r="K870" s="104" t="s">
        <v>876</v>
      </c>
      <c r="L870" s="104" t="s">
        <v>510</v>
      </c>
      <c r="M870" s="104" t="s">
        <v>113</v>
      </c>
      <c r="N870" s="104" t="s">
        <v>839</v>
      </c>
      <c r="O870" s="104" t="s">
        <v>633</v>
      </c>
      <c r="P870" s="104" t="s">
        <v>1</v>
      </c>
      <c r="Q870" s="104">
        <v>0</v>
      </c>
      <c r="R870" s="104">
        <v>0</v>
      </c>
      <c r="S870" s="104">
        <v>0</v>
      </c>
      <c r="AP870" s="104" t="s">
        <v>383</v>
      </c>
    </row>
    <row r="871" spans="1:42" hidden="1" x14ac:dyDescent="0.2">
      <c r="A871" s="104" t="str">
        <f t="shared" si="40"/>
        <v>Colima_060420106</v>
      </c>
      <c r="B871" s="104" t="str">
        <f t="shared" si="41"/>
        <v>Colima_Banca Afirme, S.A., Institución de Banca Múltiple, Afirme Grupo Financiero</v>
      </c>
      <c r="C871" s="104" t="s">
        <v>2072</v>
      </c>
      <c r="D871" s="104" t="str">
        <f t="shared" si="39"/>
        <v>Colima</v>
      </c>
      <c r="H871" s="104" t="s">
        <v>194</v>
      </c>
      <c r="J871" s="104" t="s">
        <v>858</v>
      </c>
      <c r="K871" s="104" t="s">
        <v>877</v>
      </c>
      <c r="L871" s="104" t="s">
        <v>510</v>
      </c>
      <c r="M871" s="104" t="s">
        <v>113</v>
      </c>
      <c r="N871" s="104" t="s">
        <v>839</v>
      </c>
      <c r="O871" s="104" t="s">
        <v>633</v>
      </c>
      <c r="P871" s="104" t="s">
        <v>1</v>
      </c>
      <c r="Q871" s="104">
        <v>0</v>
      </c>
      <c r="R871" s="104">
        <v>0</v>
      </c>
      <c r="S871" s="104">
        <v>0</v>
      </c>
      <c r="AP871" s="104" t="s">
        <v>383</v>
      </c>
    </row>
    <row r="872" spans="1:42" hidden="1" x14ac:dyDescent="0.2">
      <c r="A872" s="104" t="str">
        <f t="shared" si="40"/>
        <v>Colima_</v>
      </c>
      <c r="B872" s="104" t="str">
        <f t="shared" si="41"/>
        <v>Colima_Proveedores por pagar a corto plazo</v>
      </c>
      <c r="C872" s="104" t="s">
        <v>2072</v>
      </c>
      <c r="D872" s="104" t="str">
        <f t="shared" si="39"/>
        <v>Colima</v>
      </c>
      <c r="E872" s="104" t="s">
        <v>121</v>
      </c>
      <c r="F872" s="104" t="s">
        <v>122</v>
      </c>
      <c r="H872" s="104" t="s">
        <v>2</v>
      </c>
      <c r="J872" s="104" t="s">
        <v>3</v>
      </c>
      <c r="K872" s="104" t="s">
        <v>113</v>
      </c>
      <c r="L872" s="104" t="s">
        <v>113</v>
      </c>
      <c r="M872" s="104" t="s">
        <v>113</v>
      </c>
      <c r="N872" s="104" t="s">
        <v>113</v>
      </c>
      <c r="O872" s="104" t="s">
        <v>113</v>
      </c>
      <c r="P872" s="104" t="s">
        <v>113</v>
      </c>
      <c r="Q872" s="104">
        <v>36704496.340000004</v>
      </c>
      <c r="R872" s="104">
        <v>46602273.740000002</v>
      </c>
      <c r="S872" s="104">
        <v>189096225.28</v>
      </c>
      <c r="AP872" s="104" t="s">
        <v>113</v>
      </c>
    </row>
    <row r="873" spans="1:42" hidden="1" x14ac:dyDescent="0.2">
      <c r="A873" s="104" t="str">
        <f t="shared" si="40"/>
        <v>Colima_</v>
      </c>
      <c r="B873" s="104" t="str">
        <f t="shared" si="41"/>
        <v>Colima_Contratistas por obra pública por pagar a corto plazo</v>
      </c>
      <c r="C873" s="104" t="s">
        <v>2072</v>
      </c>
      <c r="D873" s="104" t="str">
        <f t="shared" si="39"/>
        <v>Colima</v>
      </c>
      <c r="J873" s="104" t="s">
        <v>9</v>
      </c>
      <c r="K873" s="104" t="s">
        <v>113</v>
      </c>
      <c r="L873" s="104" t="s">
        <v>113</v>
      </c>
      <c r="M873" s="104" t="s">
        <v>113</v>
      </c>
      <c r="N873" s="104" t="s">
        <v>113</v>
      </c>
      <c r="O873" s="104" t="s">
        <v>113</v>
      </c>
      <c r="P873" s="104" t="s">
        <v>113</v>
      </c>
      <c r="Q873" s="104">
        <v>832.8</v>
      </c>
      <c r="R873" s="104">
        <v>4844</v>
      </c>
      <c r="S873" s="104">
        <v>156777.95000000001</v>
      </c>
      <c r="AP873" s="104" t="s">
        <v>113</v>
      </c>
    </row>
    <row r="874" spans="1:42" hidden="1" x14ac:dyDescent="0.2">
      <c r="A874" s="104" t="str">
        <f t="shared" si="40"/>
        <v>Colima_</v>
      </c>
      <c r="B874" s="104" t="str">
        <f t="shared" si="41"/>
        <v>Colima_Otras cuentas por pagar a corto plazo</v>
      </c>
      <c r="C874" s="104" t="s">
        <v>2072</v>
      </c>
      <c r="D874" s="104" t="str">
        <f t="shared" si="39"/>
        <v>Colima</v>
      </c>
      <c r="J874" s="104" t="s">
        <v>12</v>
      </c>
      <c r="K874" s="104" t="s">
        <v>113</v>
      </c>
      <c r="L874" s="104" t="s">
        <v>113</v>
      </c>
      <c r="M874" s="104" t="s">
        <v>113</v>
      </c>
      <c r="N874" s="104" t="s">
        <v>113</v>
      </c>
      <c r="O874" s="104" t="s">
        <v>113</v>
      </c>
      <c r="P874" s="104" t="s">
        <v>113</v>
      </c>
      <c r="Q874" s="104">
        <v>430752933.70999998</v>
      </c>
      <c r="R874" s="104">
        <v>587788018.78999996</v>
      </c>
      <c r="S874" s="104">
        <v>409525591.58999997</v>
      </c>
      <c r="AP874" s="104" t="s">
        <v>113</v>
      </c>
    </row>
    <row r="875" spans="1:42" hidden="1" x14ac:dyDescent="0.2">
      <c r="A875" s="104" t="str">
        <f t="shared" si="40"/>
        <v>Colima_</v>
      </c>
      <c r="B875" s="104" t="str">
        <f t="shared" si="41"/>
        <v>Colima_Documentos comerciales por pagar a corto plazo</v>
      </c>
      <c r="C875" s="104" t="s">
        <v>2072</v>
      </c>
      <c r="D875" s="104" t="str">
        <f t="shared" si="39"/>
        <v>Colima</v>
      </c>
      <c r="H875" s="104" t="s">
        <v>8</v>
      </c>
      <c r="J875" s="104" t="s">
        <v>16</v>
      </c>
      <c r="K875" s="104" t="s">
        <v>113</v>
      </c>
      <c r="L875" s="104" t="s">
        <v>113</v>
      </c>
      <c r="M875" s="104" t="s">
        <v>113</v>
      </c>
      <c r="N875" s="104" t="s">
        <v>113</v>
      </c>
      <c r="O875" s="104" t="s">
        <v>113</v>
      </c>
      <c r="P875" s="104" t="s">
        <v>113</v>
      </c>
      <c r="Q875" s="104">
        <v>0</v>
      </c>
      <c r="R875" s="104">
        <v>0</v>
      </c>
      <c r="S875" s="104">
        <v>0</v>
      </c>
      <c r="AP875" s="104" t="s">
        <v>113</v>
      </c>
    </row>
    <row r="876" spans="1:42" hidden="1" x14ac:dyDescent="0.2">
      <c r="A876" s="104" t="str">
        <f t="shared" si="40"/>
        <v>Colima_</v>
      </c>
      <c r="B876" s="104" t="str">
        <f t="shared" si="41"/>
        <v>Colima_Documentos con contratistas por pagar a corto plazo</v>
      </c>
      <c r="C876" s="104" t="s">
        <v>2072</v>
      </c>
      <c r="D876" s="104" t="str">
        <f t="shared" si="39"/>
        <v>Colima</v>
      </c>
      <c r="J876" s="104" t="s">
        <v>19</v>
      </c>
      <c r="K876" s="104" t="s">
        <v>113</v>
      </c>
      <c r="L876" s="104" t="s">
        <v>113</v>
      </c>
      <c r="M876" s="104" t="s">
        <v>113</v>
      </c>
      <c r="N876" s="104" t="s">
        <v>113</v>
      </c>
      <c r="O876" s="104" t="s">
        <v>113</v>
      </c>
      <c r="P876" s="104" t="s">
        <v>113</v>
      </c>
      <c r="Q876" s="104">
        <v>0</v>
      </c>
      <c r="R876" s="104">
        <v>0</v>
      </c>
      <c r="S876" s="104">
        <v>0</v>
      </c>
      <c r="AP876" s="104" t="s">
        <v>113</v>
      </c>
    </row>
    <row r="877" spans="1:42" hidden="1" x14ac:dyDescent="0.2">
      <c r="A877" s="104" t="str">
        <f t="shared" si="40"/>
        <v>Colima_</v>
      </c>
      <c r="B877" s="104" t="str">
        <f t="shared" si="41"/>
        <v>Colima_Otros documentos por pagar a corto plazo</v>
      </c>
      <c r="C877" s="104" t="s">
        <v>2072</v>
      </c>
      <c r="D877" s="104" t="str">
        <f t="shared" si="39"/>
        <v>Colima</v>
      </c>
      <c r="J877" s="104" t="s">
        <v>23</v>
      </c>
      <c r="K877" s="104" t="s">
        <v>113</v>
      </c>
      <c r="L877" s="104" t="s">
        <v>113</v>
      </c>
      <c r="M877" s="104" t="s">
        <v>113</v>
      </c>
      <c r="N877" s="104" t="s">
        <v>113</v>
      </c>
      <c r="O877" s="104" t="s">
        <v>113</v>
      </c>
      <c r="P877" s="104" t="s">
        <v>113</v>
      </c>
      <c r="Q877" s="104">
        <v>0</v>
      </c>
      <c r="R877" s="104">
        <v>0</v>
      </c>
      <c r="S877" s="104">
        <v>0</v>
      </c>
      <c r="AP877" s="104" t="s">
        <v>113</v>
      </c>
    </row>
    <row r="878" spans="1:42" hidden="1" x14ac:dyDescent="0.2">
      <c r="A878" s="104" t="str">
        <f t="shared" si="40"/>
        <v>Colima_</v>
      </c>
      <c r="B878" s="104" t="str">
        <f t="shared" si="41"/>
        <v>Colima_Títulos y valores de la deuda pública interna a corto plazo</v>
      </c>
      <c r="C878" s="104" t="s">
        <v>2072</v>
      </c>
      <c r="D878" s="104" t="str">
        <f t="shared" si="39"/>
        <v>Colima</v>
      </c>
      <c r="H878" s="104" t="s">
        <v>11</v>
      </c>
      <c r="J878" s="104" t="s">
        <v>123</v>
      </c>
      <c r="K878" s="104" t="s">
        <v>113</v>
      </c>
      <c r="L878" s="104" t="s">
        <v>113</v>
      </c>
      <c r="M878" s="104" t="s">
        <v>113</v>
      </c>
      <c r="N878" s="104" t="s">
        <v>113</v>
      </c>
      <c r="O878" s="104" t="s">
        <v>113</v>
      </c>
      <c r="P878" s="104" t="s">
        <v>113</v>
      </c>
      <c r="Q878" s="104">
        <v>416133334</v>
      </c>
      <c r="R878" s="104">
        <v>265733335</v>
      </c>
      <c r="S878" s="104">
        <v>285993336</v>
      </c>
      <c r="AP878" s="104" t="s">
        <v>113</v>
      </c>
    </row>
    <row r="879" spans="1:42" hidden="1" x14ac:dyDescent="0.2">
      <c r="A879" s="104" t="str">
        <f t="shared" si="40"/>
        <v>Colima_</v>
      </c>
      <c r="B879" s="104" t="str">
        <f t="shared" si="41"/>
        <v>Colima_Otros pasivos circulantes</v>
      </c>
      <c r="C879" s="104" t="s">
        <v>2072</v>
      </c>
      <c r="D879" s="104" t="str">
        <f t="shared" si="39"/>
        <v>Colima</v>
      </c>
      <c r="H879" s="104" t="s">
        <v>15</v>
      </c>
      <c r="J879" s="104" t="s">
        <v>27</v>
      </c>
      <c r="K879" s="104" t="s">
        <v>113</v>
      </c>
      <c r="L879" s="104" t="s">
        <v>113</v>
      </c>
      <c r="M879" s="104" t="s">
        <v>113</v>
      </c>
      <c r="N879" s="104" t="s">
        <v>113</v>
      </c>
      <c r="O879" s="104" t="s">
        <v>113</v>
      </c>
      <c r="P879" s="104" t="s">
        <v>113</v>
      </c>
      <c r="Q879" s="104">
        <v>2163685986.9299998</v>
      </c>
      <c r="R879" s="104">
        <v>2108560131.1199999</v>
      </c>
      <c r="S879" s="104">
        <v>2077243434.48</v>
      </c>
      <c r="AP879" s="104" t="s">
        <v>113</v>
      </c>
    </row>
    <row r="880" spans="1:42" hidden="1" x14ac:dyDescent="0.2">
      <c r="A880" s="104" t="str">
        <f t="shared" si="40"/>
        <v>Colima_</v>
      </c>
      <c r="B880" s="104" t="str">
        <f t="shared" si="41"/>
        <v>Colima_Otras partidas que registren saldos de Obligaciones de Corto Plazo o de Proveedores y Contratistas</v>
      </c>
      <c r="C880" s="104" t="s">
        <v>2072</v>
      </c>
      <c r="D880" s="104" t="str">
        <f t="shared" si="39"/>
        <v>Colima</v>
      </c>
      <c r="H880" s="104" t="s">
        <v>619</v>
      </c>
      <c r="J880" s="104" t="s">
        <v>31</v>
      </c>
      <c r="K880" s="104" t="s">
        <v>113</v>
      </c>
      <c r="L880" s="104" t="s">
        <v>113</v>
      </c>
      <c r="M880" s="104" t="s">
        <v>113</v>
      </c>
      <c r="N880" s="104" t="s">
        <v>113</v>
      </c>
      <c r="O880" s="104" t="s">
        <v>113</v>
      </c>
      <c r="P880" s="104" t="s">
        <v>113</v>
      </c>
      <c r="Q880" s="104">
        <v>0</v>
      </c>
      <c r="R880" s="104">
        <v>0</v>
      </c>
      <c r="S880" s="104">
        <v>0</v>
      </c>
      <c r="AP880" s="104" t="s">
        <v>113</v>
      </c>
    </row>
    <row r="881" spans="1:42" hidden="1" x14ac:dyDescent="0.2">
      <c r="A881" s="104" t="str">
        <f t="shared" si="40"/>
        <v>Colima_</v>
      </c>
      <c r="B881" s="104" t="str">
        <f t="shared" si="41"/>
        <v>Colima_Efectivo</v>
      </c>
      <c r="C881" s="104" t="s">
        <v>2072</v>
      </c>
      <c r="D881" s="104" t="str">
        <f t="shared" si="39"/>
        <v>Colima</v>
      </c>
      <c r="E881" s="104" t="s">
        <v>124</v>
      </c>
      <c r="F881" s="104" t="s">
        <v>125</v>
      </c>
      <c r="H881" s="104" t="s">
        <v>126</v>
      </c>
      <c r="J881" s="104" t="s">
        <v>127</v>
      </c>
      <c r="K881" s="104" t="s">
        <v>113</v>
      </c>
      <c r="L881" s="104" t="s">
        <v>113</v>
      </c>
      <c r="M881" s="104" t="s">
        <v>113</v>
      </c>
      <c r="N881" s="104" t="s">
        <v>113</v>
      </c>
      <c r="O881" s="104" t="s">
        <v>113</v>
      </c>
      <c r="P881" s="104" t="s">
        <v>113</v>
      </c>
      <c r="Q881" s="104">
        <v>2774551.5</v>
      </c>
      <c r="R881" s="104">
        <v>2774551.5</v>
      </c>
      <c r="S881" s="104">
        <v>2824551.5</v>
      </c>
      <c r="AP881" s="104" t="s">
        <v>113</v>
      </c>
    </row>
    <row r="882" spans="1:42" hidden="1" x14ac:dyDescent="0.2">
      <c r="A882" s="104" t="str">
        <f t="shared" si="40"/>
        <v>Colima_</v>
      </c>
      <c r="B882" s="104" t="str">
        <f t="shared" si="41"/>
        <v>Colima_Bancos/Tesorería</v>
      </c>
      <c r="C882" s="104" t="s">
        <v>2072</v>
      </c>
      <c r="D882" s="104" t="str">
        <f t="shared" si="39"/>
        <v>Colima</v>
      </c>
      <c r="J882" s="104" t="s">
        <v>128</v>
      </c>
      <c r="K882" s="104" t="s">
        <v>113</v>
      </c>
      <c r="L882" s="104" t="s">
        <v>113</v>
      </c>
      <c r="M882" s="104" t="s">
        <v>113</v>
      </c>
      <c r="N882" s="104" t="s">
        <v>113</v>
      </c>
      <c r="O882" s="104" t="s">
        <v>113</v>
      </c>
      <c r="P882" s="104" t="s">
        <v>113</v>
      </c>
      <c r="Q882" s="104">
        <v>600384739.42999995</v>
      </c>
      <c r="R882" s="104">
        <v>686021669.84000003</v>
      </c>
      <c r="S882" s="104">
        <v>457881206.24000001</v>
      </c>
      <c r="AP882" s="104" t="s">
        <v>113</v>
      </c>
    </row>
    <row r="883" spans="1:42" hidden="1" x14ac:dyDescent="0.2">
      <c r="A883" s="104" t="str">
        <f t="shared" si="40"/>
        <v>Colima_</v>
      </c>
      <c r="B883" s="104" t="str">
        <f t="shared" si="41"/>
        <v>Colima_Inversiones Temporales (hasta 3 meses)</v>
      </c>
      <c r="C883" s="104" t="s">
        <v>2072</v>
      </c>
      <c r="D883" s="104" t="str">
        <f t="shared" si="39"/>
        <v>Colima</v>
      </c>
      <c r="J883" s="104" t="s">
        <v>129</v>
      </c>
      <c r="K883" s="104" t="s">
        <v>113</v>
      </c>
      <c r="L883" s="104" t="s">
        <v>113</v>
      </c>
      <c r="M883" s="104" t="s">
        <v>113</v>
      </c>
      <c r="N883" s="104" t="s">
        <v>113</v>
      </c>
      <c r="O883" s="104" t="s">
        <v>113</v>
      </c>
      <c r="P883" s="104" t="s">
        <v>113</v>
      </c>
      <c r="Q883" s="104">
        <v>0</v>
      </c>
      <c r="R883" s="104">
        <v>0</v>
      </c>
      <c r="S883" s="104">
        <v>0</v>
      </c>
      <c r="AP883" s="104" t="s">
        <v>113</v>
      </c>
    </row>
    <row r="884" spans="1:42" hidden="1" x14ac:dyDescent="0.2">
      <c r="A884" s="104" t="str">
        <f t="shared" si="40"/>
        <v>Colima_</v>
      </c>
      <c r="B884" s="104" t="str">
        <f t="shared" si="41"/>
        <v>Colima_Impuestos</v>
      </c>
      <c r="C884" s="104" t="s">
        <v>2072</v>
      </c>
      <c r="D884" s="104" t="str">
        <f t="shared" si="39"/>
        <v>Colima</v>
      </c>
      <c r="E884" s="104" t="s">
        <v>130</v>
      </c>
      <c r="F884" s="104" t="s">
        <v>7</v>
      </c>
      <c r="H884" s="104" t="s">
        <v>18</v>
      </c>
      <c r="J884" s="104" t="s">
        <v>35</v>
      </c>
      <c r="K884" s="104" t="s">
        <v>113</v>
      </c>
      <c r="L884" s="104" t="s">
        <v>113</v>
      </c>
      <c r="M884" s="104" t="s">
        <v>113</v>
      </c>
      <c r="N884" s="104" t="s">
        <v>113</v>
      </c>
      <c r="O884" s="104" t="s">
        <v>113</v>
      </c>
      <c r="P884" s="104" t="s">
        <v>113</v>
      </c>
      <c r="Q884" s="104">
        <v>465893504</v>
      </c>
      <c r="R884" s="104">
        <v>195815066</v>
      </c>
      <c r="S884" s="104">
        <v>166859686</v>
      </c>
      <c r="AP884" s="104" t="s">
        <v>113</v>
      </c>
    </row>
    <row r="885" spans="1:42" hidden="1" x14ac:dyDescent="0.2">
      <c r="A885" s="104" t="str">
        <f t="shared" si="40"/>
        <v>Colima_</v>
      </c>
      <c r="B885" s="104" t="str">
        <f t="shared" si="41"/>
        <v>Colima_Cuotas y aportaciones de seguridad social</v>
      </c>
      <c r="C885" s="104" t="s">
        <v>2072</v>
      </c>
      <c r="D885" s="104" t="str">
        <f t="shared" si="39"/>
        <v>Colima</v>
      </c>
      <c r="J885" s="104" t="s">
        <v>37</v>
      </c>
      <c r="K885" s="104" t="s">
        <v>113</v>
      </c>
      <c r="L885" s="104" t="s">
        <v>113</v>
      </c>
      <c r="M885" s="104" t="s">
        <v>113</v>
      </c>
      <c r="N885" s="104" t="s">
        <v>113</v>
      </c>
      <c r="O885" s="104" t="s">
        <v>113</v>
      </c>
      <c r="P885" s="104" t="s">
        <v>113</v>
      </c>
      <c r="Q885" s="104">
        <v>0</v>
      </c>
      <c r="R885" s="104">
        <v>0</v>
      </c>
      <c r="S885" s="104">
        <v>0</v>
      </c>
      <c r="AP885" s="104" t="s">
        <v>113</v>
      </c>
    </row>
    <row r="886" spans="1:42" hidden="1" x14ac:dyDescent="0.2">
      <c r="A886" s="104" t="str">
        <f t="shared" si="40"/>
        <v>Colima_</v>
      </c>
      <c r="B886" s="104" t="str">
        <f t="shared" si="41"/>
        <v>Colima_Contribuciones de mejoras</v>
      </c>
      <c r="C886" s="104" t="s">
        <v>2072</v>
      </c>
      <c r="D886" s="104" t="str">
        <f t="shared" si="39"/>
        <v>Colima</v>
      </c>
      <c r="J886" s="104" t="s">
        <v>39</v>
      </c>
      <c r="K886" s="104" t="s">
        <v>113</v>
      </c>
      <c r="L886" s="104" t="s">
        <v>113</v>
      </c>
      <c r="M886" s="104" t="s">
        <v>113</v>
      </c>
      <c r="N886" s="104" t="s">
        <v>113</v>
      </c>
      <c r="O886" s="104" t="s">
        <v>113</v>
      </c>
      <c r="P886" s="104" t="s">
        <v>113</v>
      </c>
      <c r="Q886" s="104">
        <v>0</v>
      </c>
      <c r="R886" s="104">
        <v>0</v>
      </c>
      <c r="S886" s="104">
        <v>0</v>
      </c>
      <c r="AP886" s="104" t="s">
        <v>113</v>
      </c>
    </row>
    <row r="887" spans="1:42" hidden="1" x14ac:dyDescent="0.2">
      <c r="A887" s="104" t="str">
        <f t="shared" si="40"/>
        <v>Colima_</v>
      </c>
      <c r="B887" s="104" t="str">
        <f t="shared" si="41"/>
        <v>Colima_Derechos</v>
      </c>
      <c r="C887" s="104" t="s">
        <v>2072</v>
      </c>
      <c r="D887" s="104" t="str">
        <f t="shared" si="39"/>
        <v>Colima</v>
      </c>
      <c r="J887" s="104" t="s">
        <v>40</v>
      </c>
      <c r="K887" s="104" t="s">
        <v>113</v>
      </c>
      <c r="L887" s="104" t="s">
        <v>113</v>
      </c>
      <c r="M887" s="104" t="s">
        <v>113</v>
      </c>
      <c r="N887" s="104" t="s">
        <v>113</v>
      </c>
      <c r="O887" s="104" t="s">
        <v>113</v>
      </c>
      <c r="P887" s="104" t="s">
        <v>113</v>
      </c>
      <c r="Q887" s="104">
        <v>199911843.75999999</v>
      </c>
      <c r="R887" s="104">
        <v>107549372.91</v>
      </c>
      <c r="S887" s="104">
        <v>87098626.200000003</v>
      </c>
      <c r="AP887" s="104" t="s">
        <v>113</v>
      </c>
    </row>
    <row r="888" spans="1:42" hidden="1" x14ac:dyDescent="0.2">
      <c r="A888" s="104" t="str">
        <f t="shared" si="40"/>
        <v>Colima_</v>
      </c>
      <c r="B888" s="104" t="str">
        <f t="shared" si="41"/>
        <v>Colima_Productos</v>
      </c>
      <c r="C888" s="104" t="s">
        <v>2072</v>
      </c>
      <c r="D888" s="104" t="str">
        <f t="shared" si="39"/>
        <v>Colima</v>
      </c>
      <c r="J888" s="104" t="s">
        <v>42</v>
      </c>
      <c r="K888" s="104" t="s">
        <v>113</v>
      </c>
      <c r="L888" s="104" t="s">
        <v>113</v>
      </c>
      <c r="M888" s="104" t="s">
        <v>113</v>
      </c>
      <c r="N888" s="104" t="s">
        <v>113</v>
      </c>
      <c r="O888" s="104" t="s">
        <v>113</v>
      </c>
      <c r="P888" s="104" t="s">
        <v>113</v>
      </c>
      <c r="Q888" s="104">
        <v>3794031.29</v>
      </c>
      <c r="R888" s="104">
        <v>6974620.0300000003</v>
      </c>
      <c r="S888" s="104">
        <v>6431278.2000000002</v>
      </c>
      <c r="AP888" s="104" t="s">
        <v>113</v>
      </c>
    </row>
    <row r="889" spans="1:42" hidden="1" x14ac:dyDescent="0.2">
      <c r="A889" s="104" t="str">
        <f t="shared" si="40"/>
        <v>Colima_</v>
      </c>
      <c r="B889" s="104" t="str">
        <f t="shared" si="41"/>
        <v>Colima_Aprovechamientos</v>
      </c>
      <c r="C889" s="104" t="s">
        <v>2072</v>
      </c>
      <c r="D889" s="104" t="str">
        <f t="shared" si="39"/>
        <v>Colima</v>
      </c>
      <c r="J889" s="104" t="s">
        <v>44</v>
      </c>
      <c r="K889" s="104" t="s">
        <v>113</v>
      </c>
      <c r="L889" s="104" t="s">
        <v>113</v>
      </c>
      <c r="M889" s="104" t="s">
        <v>113</v>
      </c>
      <c r="N889" s="104" t="s">
        <v>113</v>
      </c>
      <c r="O889" s="104" t="s">
        <v>113</v>
      </c>
      <c r="P889" s="104" t="s">
        <v>113</v>
      </c>
      <c r="Q889" s="104">
        <v>9418505.5700000003</v>
      </c>
      <c r="R889" s="104">
        <v>10076170.359999999</v>
      </c>
      <c r="S889" s="104">
        <v>10240377.529999999</v>
      </c>
      <c r="AP889" s="104" t="s">
        <v>113</v>
      </c>
    </row>
    <row r="890" spans="1:42" hidden="1" x14ac:dyDescent="0.2">
      <c r="A890" s="104" t="str">
        <f t="shared" si="40"/>
        <v>Colima_</v>
      </c>
      <c r="B890" s="104" t="str">
        <f t="shared" si="41"/>
        <v>Colima_Ingresos por venta de bienes y servicios</v>
      </c>
      <c r="C890" s="104" t="s">
        <v>2072</v>
      </c>
      <c r="D890" s="104" t="str">
        <f t="shared" si="39"/>
        <v>Colima</v>
      </c>
      <c r="J890" s="104" t="s">
        <v>45</v>
      </c>
      <c r="K890" s="104" t="s">
        <v>113</v>
      </c>
      <c r="L890" s="104" t="s">
        <v>113</v>
      </c>
      <c r="M890" s="104" t="s">
        <v>113</v>
      </c>
      <c r="N890" s="104" t="s">
        <v>113</v>
      </c>
      <c r="O890" s="104" t="s">
        <v>113</v>
      </c>
      <c r="P890" s="104" t="s">
        <v>113</v>
      </c>
      <c r="Q890" s="104">
        <v>0</v>
      </c>
      <c r="R890" s="104">
        <v>0</v>
      </c>
      <c r="S890" s="104">
        <v>0</v>
      </c>
      <c r="AP890" s="104" t="s">
        <v>113</v>
      </c>
    </row>
    <row r="891" spans="1:42" hidden="1" x14ac:dyDescent="0.2">
      <c r="A891" s="104" t="str">
        <f t="shared" si="40"/>
        <v>Colima_</v>
      </c>
      <c r="B891" s="104" t="str">
        <f t="shared" si="41"/>
        <v>Colima_Fondo General de Participaciones</v>
      </c>
      <c r="C891" s="104" t="s">
        <v>2072</v>
      </c>
      <c r="D891" s="104" t="str">
        <f t="shared" si="39"/>
        <v>Colima</v>
      </c>
      <c r="H891" s="104" t="s">
        <v>22</v>
      </c>
      <c r="J891" s="104" t="s">
        <v>47</v>
      </c>
      <c r="K891" s="104" t="s">
        <v>113</v>
      </c>
      <c r="L891" s="104" t="s">
        <v>113</v>
      </c>
      <c r="M891" s="104" t="s">
        <v>113</v>
      </c>
      <c r="N891" s="104" t="s">
        <v>113</v>
      </c>
      <c r="O891" s="104" t="s">
        <v>113</v>
      </c>
      <c r="P891" s="104" t="s">
        <v>113</v>
      </c>
      <c r="Q891" s="104">
        <v>1266451578.8699999</v>
      </c>
      <c r="R891" s="104">
        <v>1274121960.9000001</v>
      </c>
      <c r="S891" s="104">
        <v>1077223119.8399999</v>
      </c>
      <c r="AP891" s="104" t="s">
        <v>113</v>
      </c>
    </row>
    <row r="892" spans="1:42" hidden="1" x14ac:dyDescent="0.2">
      <c r="A892" s="104" t="str">
        <f t="shared" si="40"/>
        <v>Colima_</v>
      </c>
      <c r="B892" s="104" t="str">
        <f t="shared" si="41"/>
        <v>Colima_Fondo de Fomento Municipal</v>
      </c>
      <c r="C892" s="104" t="s">
        <v>2072</v>
      </c>
      <c r="D892" s="104" t="str">
        <f t="shared" si="39"/>
        <v>Colima</v>
      </c>
      <c r="J892" s="104" t="s">
        <v>49</v>
      </c>
      <c r="K892" s="104" t="s">
        <v>113</v>
      </c>
      <c r="L892" s="104" t="s">
        <v>113</v>
      </c>
      <c r="M892" s="104" t="s">
        <v>113</v>
      </c>
      <c r="N892" s="104" t="s">
        <v>113</v>
      </c>
      <c r="O892" s="104" t="s">
        <v>113</v>
      </c>
      <c r="P892" s="104" t="s">
        <v>113</v>
      </c>
      <c r="Q892" s="104">
        <v>92371423</v>
      </c>
      <c r="R892" s="104">
        <v>94523156</v>
      </c>
      <c r="S892" s="104">
        <v>83973753</v>
      </c>
      <c r="AP892" s="104" t="s">
        <v>113</v>
      </c>
    </row>
    <row r="893" spans="1:42" hidden="1" x14ac:dyDescent="0.2">
      <c r="A893" s="104" t="str">
        <f t="shared" si="40"/>
        <v>Colima_</v>
      </c>
      <c r="B893" s="104" t="str">
        <f t="shared" si="41"/>
        <v>Colima_Fondo de Fiscalización y Recaudación</v>
      </c>
      <c r="C893" s="104" t="s">
        <v>2072</v>
      </c>
      <c r="D893" s="104" t="str">
        <f t="shared" si="39"/>
        <v>Colima</v>
      </c>
      <c r="J893" s="104" t="s">
        <v>50</v>
      </c>
      <c r="K893" s="104" t="s">
        <v>113</v>
      </c>
      <c r="L893" s="104" t="s">
        <v>113</v>
      </c>
      <c r="M893" s="104" t="s">
        <v>113</v>
      </c>
      <c r="N893" s="104" t="s">
        <v>113</v>
      </c>
      <c r="O893" s="104" t="s">
        <v>113</v>
      </c>
      <c r="P893" s="104" t="s">
        <v>113</v>
      </c>
      <c r="Q893" s="104">
        <v>52840028</v>
      </c>
      <c r="R893" s="104">
        <v>67875734</v>
      </c>
      <c r="S893" s="104">
        <v>53578066</v>
      </c>
      <c r="AP893" s="104" t="s">
        <v>113</v>
      </c>
    </row>
    <row r="894" spans="1:42" hidden="1" x14ac:dyDescent="0.2">
      <c r="A894" s="104" t="str">
        <f t="shared" si="40"/>
        <v>Colima_</v>
      </c>
      <c r="B894" s="104" t="str">
        <f t="shared" si="41"/>
        <v>Colima_Fondo de Compensación</v>
      </c>
      <c r="C894" s="104" t="s">
        <v>2072</v>
      </c>
      <c r="D894" s="104" t="str">
        <f t="shared" si="39"/>
        <v>Colima</v>
      </c>
      <c r="J894" s="104" t="s">
        <v>51</v>
      </c>
      <c r="K894" s="104" t="s">
        <v>113</v>
      </c>
      <c r="L894" s="104" t="s">
        <v>113</v>
      </c>
      <c r="M894" s="104" t="s">
        <v>113</v>
      </c>
      <c r="N894" s="104" t="s">
        <v>113</v>
      </c>
      <c r="O894" s="104" t="s">
        <v>113</v>
      </c>
      <c r="P894" s="104" t="s">
        <v>113</v>
      </c>
      <c r="Q894" s="104">
        <v>0</v>
      </c>
      <c r="R894" s="104">
        <v>0</v>
      </c>
      <c r="S894" s="104">
        <v>0</v>
      </c>
      <c r="AP894" s="104" t="s">
        <v>113</v>
      </c>
    </row>
    <row r="895" spans="1:42" hidden="1" x14ac:dyDescent="0.2">
      <c r="A895" s="104" t="str">
        <f t="shared" si="40"/>
        <v>Colima_</v>
      </c>
      <c r="B895" s="104" t="str">
        <f t="shared" si="41"/>
        <v>Colima_Fondo de Extracción de Hidrocarburos</v>
      </c>
      <c r="C895" s="104" t="s">
        <v>2072</v>
      </c>
      <c r="D895" s="104" t="str">
        <f t="shared" si="39"/>
        <v>Colima</v>
      </c>
      <c r="J895" s="104" t="s">
        <v>52</v>
      </c>
      <c r="K895" s="104" t="s">
        <v>113</v>
      </c>
      <c r="L895" s="104" t="s">
        <v>113</v>
      </c>
      <c r="M895" s="104" t="s">
        <v>113</v>
      </c>
      <c r="N895" s="104" t="s">
        <v>113</v>
      </c>
      <c r="O895" s="104" t="s">
        <v>113</v>
      </c>
      <c r="P895" s="104" t="s">
        <v>113</v>
      </c>
      <c r="Q895" s="104">
        <v>0</v>
      </c>
      <c r="R895" s="104">
        <v>0</v>
      </c>
      <c r="S895" s="104">
        <v>0</v>
      </c>
      <c r="AP895" s="104" t="s">
        <v>113</v>
      </c>
    </row>
    <row r="896" spans="1:42" hidden="1" x14ac:dyDescent="0.2">
      <c r="A896" s="104" t="str">
        <f t="shared" si="40"/>
        <v>Colima_</v>
      </c>
      <c r="B896" s="104" t="str">
        <f t="shared" si="41"/>
        <v>Colima_Impuesto Especial Sobre Producción y Servicios</v>
      </c>
      <c r="C896" s="104" t="s">
        <v>2072</v>
      </c>
      <c r="D896" s="104" t="str">
        <f t="shared" si="39"/>
        <v>Colima</v>
      </c>
      <c r="J896" s="104" t="s">
        <v>54</v>
      </c>
      <c r="K896" s="104" t="s">
        <v>113</v>
      </c>
      <c r="L896" s="104" t="s">
        <v>113</v>
      </c>
      <c r="M896" s="104" t="s">
        <v>113</v>
      </c>
      <c r="N896" s="104" t="s">
        <v>113</v>
      </c>
      <c r="O896" s="104" t="s">
        <v>113</v>
      </c>
      <c r="P896" s="104" t="s">
        <v>113</v>
      </c>
      <c r="Q896" s="104">
        <v>39180221</v>
      </c>
      <c r="R896" s="104">
        <v>28384786</v>
      </c>
      <c r="S896" s="104">
        <v>31745588</v>
      </c>
      <c r="AP896" s="104" t="s">
        <v>113</v>
      </c>
    </row>
    <row r="897" spans="1:42" hidden="1" x14ac:dyDescent="0.2">
      <c r="A897" s="104" t="str">
        <f t="shared" si="40"/>
        <v>Colima_</v>
      </c>
      <c r="B897" s="104" t="str">
        <f t="shared" si="41"/>
        <v>Colima_0.136% de la Recaudación Participable</v>
      </c>
      <c r="C897" s="104" t="s">
        <v>2072</v>
      </c>
      <c r="D897" s="104" t="str">
        <f t="shared" si="39"/>
        <v>Colima</v>
      </c>
      <c r="J897" s="104" t="s">
        <v>56</v>
      </c>
      <c r="K897" s="104" t="s">
        <v>113</v>
      </c>
      <c r="L897" s="104" t="s">
        <v>113</v>
      </c>
      <c r="M897" s="104" t="s">
        <v>113</v>
      </c>
      <c r="N897" s="104" t="s">
        <v>113</v>
      </c>
      <c r="O897" s="104" t="s">
        <v>113</v>
      </c>
      <c r="P897" s="104" t="s">
        <v>113</v>
      </c>
      <c r="Q897" s="104">
        <v>0</v>
      </c>
      <c r="R897" s="104">
        <v>0</v>
      </c>
      <c r="S897" s="104">
        <v>0</v>
      </c>
      <c r="AP897" s="104" t="s">
        <v>113</v>
      </c>
    </row>
    <row r="898" spans="1:42" hidden="1" x14ac:dyDescent="0.2">
      <c r="A898" s="104" t="str">
        <f t="shared" si="40"/>
        <v>Colima_</v>
      </c>
      <c r="B898" s="104" t="str">
        <f t="shared" si="41"/>
        <v>Colima_3.17% Sobre Extracción del Petróleo</v>
      </c>
      <c r="C898" s="104" t="s">
        <v>2072</v>
      </c>
      <c r="D898" s="104" t="str">
        <f t="shared" si="39"/>
        <v>Colima</v>
      </c>
      <c r="J898" s="104" t="s">
        <v>131</v>
      </c>
      <c r="K898" s="104" t="s">
        <v>113</v>
      </c>
      <c r="L898" s="104" t="s">
        <v>113</v>
      </c>
      <c r="M898" s="104" t="s">
        <v>113</v>
      </c>
      <c r="N898" s="104" t="s">
        <v>113</v>
      </c>
      <c r="O898" s="104" t="s">
        <v>113</v>
      </c>
      <c r="P898" s="104" t="s">
        <v>113</v>
      </c>
      <c r="Q898" s="104">
        <v>0</v>
      </c>
      <c r="R898" s="104">
        <v>0</v>
      </c>
      <c r="S898" s="104">
        <v>0</v>
      </c>
      <c r="AP898" s="104" t="s">
        <v>113</v>
      </c>
    </row>
    <row r="899" spans="1:42" hidden="1" x14ac:dyDescent="0.2">
      <c r="A899" s="104" t="str">
        <f t="shared" si="40"/>
        <v>Colima_</v>
      </c>
      <c r="B899" s="104" t="str">
        <f t="shared" si="41"/>
        <v>Colima_Gasolinas y Diésel</v>
      </c>
      <c r="C899" s="104" t="s">
        <v>2072</v>
      </c>
      <c r="D899" s="104" t="str">
        <f t="shared" ref="D899:D962" si="42">VLOOKUP(C899,$A$3251:$B$3281,2,FALSE)</f>
        <v>Colima</v>
      </c>
      <c r="J899" s="104" t="s">
        <v>132</v>
      </c>
      <c r="K899" s="104" t="s">
        <v>113</v>
      </c>
      <c r="L899" s="104" t="s">
        <v>113</v>
      </c>
      <c r="M899" s="104" t="s">
        <v>113</v>
      </c>
      <c r="N899" s="104" t="s">
        <v>113</v>
      </c>
      <c r="O899" s="104" t="s">
        <v>113</v>
      </c>
      <c r="P899" s="104" t="s">
        <v>113</v>
      </c>
      <c r="Q899" s="104">
        <v>62771941</v>
      </c>
      <c r="R899" s="104">
        <v>28815247</v>
      </c>
      <c r="S899" s="104">
        <v>72071901</v>
      </c>
      <c r="AP899" s="104" t="s">
        <v>113</v>
      </c>
    </row>
    <row r="900" spans="1:42" hidden="1" x14ac:dyDescent="0.2">
      <c r="A900" s="104" t="str">
        <f t="shared" ref="A900:A963" si="43">CONCATENATE(D900,"_",K900)</f>
        <v>Colima_</v>
      </c>
      <c r="B900" s="104" t="str">
        <f t="shared" ref="B900:B963" si="44">CONCATENATE(D900,"_",J900)</f>
        <v>Colima_Fondo de Impuesto Sobre la Renta</v>
      </c>
      <c r="C900" s="104" t="s">
        <v>2072</v>
      </c>
      <c r="D900" s="104" t="str">
        <f t="shared" si="42"/>
        <v>Colima</v>
      </c>
      <c r="J900" s="104" t="s">
        <v>58</v>
      </c>
      <c r="K900" s="104" t="s">
        <v>113</v>
      </c>
      <c r="L900" s="104" t="s">
        <v>113</v>
      </c>
      <c r="M900" s="104" t="s">
        <v>113</v>
      </c>
      <c r="N900" s="104" t="s">
        <v>113</v>
      </c>
      <c r="O900" s="104" t="s">
        <v>113</v>
      </c>
      <c r="P900" s="104" t="s">
        <v>113</v>
      </c>
      <c r="Q900" s="104">
        <v>141524339</v>
      </c>
      <c r="R900" s="104">
        <v>127429170</v>
      </c>
      <c r="S900" s="104">
        <v>101304883</v>
      </c>
      <c r="AP900" s="104" t="s">
        <v>113</v>
      </c>
    </row>
    <row r="901" spans="1:42" hidden="1" x14ac:dyDescent="0.2">
      <c r="A901" s="104" t="str">
        <f t="shared" si="43"/>
        <v>Colima_</v>
      </c>
      <c r="B901" s="104" t="str">
        <f t="shared" si="44"/>
        <v>Colima_Fondo de Estabilización de los Ingresos de las Entidades Federativas</v>
      </c>
      <c r="C901" s="104" t="s">
        <v>2072</v>
      </c>
      <c r="D901" s="104" t="str">
        <f t="shared" si="42"/>
        <v>Colima</v>
      </c>
      <c r="J901" s="104" t="s">
        <v>60</v>
      </c>
      <c r="K901" s="104" t="s">
        <v>113</v>
      </c>
      <c r="L901" s="104" t="s">
        <v>113</v>
      </c>
      <c r="M901" s="104" t="s">
        <v>113</v>
      </c>
      <c r="N901" s="104" t="s">
        <v>113</v>
      </c>
      <c r="O901" s="104" t="s">
        <v>113</v>
      </c>
      <c r="P901" s="104" t="s">
        <v>113</v>
      </c>
      <c r="Q901" s="104">
        <v>8821796</v>
      </c>
      <c r="R901" s="104">
        <v>0</v>
      </c>
      <c r="S901" s="104">
        <v>0</v>
      </c>
      <c r="AP901" s="104" t="s">
        <v>113</v>
      </c>
    </row>
    <row r="902" spans="1:42" hidden="1" x14ac:dyDescent="0.2">
      <c r="A902" s="104" t="str">
        <f t="shared" si="43"/>
        <v>Colima_</v>
      </c>
      <c r="B902" s="104" t="str">
        <f t="shared" si="44"/>
        <v>Colima_Tenencia o Uso de Vehículos</v>
      </c>
      <c r="C902" s="104" t="s">
        <v>2072</v>
      </c>
      <c r="D902" s="104" t="str">
        <f t="shared" si="42"/>
        <v>Colima</v>
      </c>
      <c r="H902" s="104" t="s">
        <v>67</v>
      </c>
      <c r="J902" s="104" t="s">
        <v>133</v>
      </c>
      <c r="K902" s="104" t="s">
        <v>113</v>
      </c>
      <c r="L902" s="104" t="s">
        <v>113</v>
      </c>
      <c r="M902" s="104" t="s">
        <v>113</v>
      </c>
      <c r="N902" s="104" t="s">
        <v>113</v>
      </c>
      <c r="O902" s="104" t="s">
        <v>113</v>
      </c>
      <c r="P902" s="104" t="s">
        <v>113</v>
      </c>
      <c r="Q902" s="104">
        <v>0</v>
      </c>
      <c r="R902" s="104">
        <v>0</v>
      </c>
      <c r="S902" s="104">
        <v>0</v>
      </c>
      <c r="AP902" s="104" t="s">
        <v>113</v>
      </c>
    </row>
    <row r="903" spans="1:42" hidden="1" x14ac:dyDescent="0.2">
      <c r="A903" s="104" t="str">
        <f t="shared" si="43"/>
        <v>Colima_</v>
      </c>
      <c r="B903" s="104" t="str">
        <f t="shared" si="44"/>
        <v>Colima_Fondo de Compensación ISAN</v>
      </c>
      <c r="C903" s="104" t="s">
        <v>2072</v>
      </c>
      <c r="D903" s="104" t="str">
        <f t="shared" si="42"/>
        <v>Colima</v>
      </c>
      <c r="J903" s="104" t="s">
        <v>61</v>
      </c>
      <c r="K903" s="104" t="s">
        <v>113</v>
      </c>
      <c r="L903" s="104" t="s">
        <v>113</v>
      </c>
      <c r="M903" s="104" t="s">
        <v>113</v>
      </c>
      <c r="N903" s="104" t="s">
        <v>113</v>
      </c>
      <c r="O903" s="104" t="s">
        <v>113</v>
      </c>
      <c r="P903" s="104" t="s">
        <v>113</v>
      </c>
      <c r="Q903" s="104">
        <v>4423434</v>
      </c>
      <c r="R903" s="104">
        <v>4423434</v>
      </c>
      <c r="S903" s="104">
        <v>4423434</v>
      </c>
      <c r="AP903" s="104" t="s">
        <v>113</v>
      </c>
    </row>
    <row r="904" spans="1:42" hidden="1" x14ac:dyDescent="0.2">
      <c r="A904" s="104" t="str">
        <f t="shared" si="43"/>
        <v>Colima_</v>
      </c>
      <c r="B904" s="104" t="str">
        <f t="shared" si="44"/>
        <v>Colima_Impuesto Sobre Automóviles Nuevos</v>
      </c>
      <c r="C904" s="104" t="s">
        <v>2072</v>
      </c>
      <c r="D904" s="104" t="str">
        <f t="shared" si="42"/>
        <v>Colima</v>
      </c>
      <c r="J904" s="104" t="s">
        <v>62</v>
      </c>
      <c r="K904" s="104" t="s">
        <v>113</v>
      </c>
      <c r="L904" s="104" t="s">
        <v>113</v>
      </c>
      <c r="M904" s="104" t="s">
        <v>113</v>
      </c>
      <c r="N904" s="104" t="s">
        <v>113</v>
      </c>
      <c r="O904" s="104" t="s">
        <v>113</v>
      </c>
      <c r="P904" s="104" t="s">
        <v>113</v>
      </c>
      <c r="Q904" s="104">
        <v>28032302</v>
      </c>
      <c r="R904" s="104">
        <v>26219752</v>
      </c>
      <c r="S904" s="104">
        <v>25298047</v>
      </c>
      <c r="AP904" s="104" t="s">
        <v>113</v>
      </c>
    </row>
    <row r="905" spans="1:42" hidden="1" x14ac:dyDescent="0.2">
      <c r="A905" s="104" t="str">
        <f t="shared" si="43"/>
        <v>Colima_</v>
      </c>
      <c r="B905" s="104" t="str">
        <f t="shared" si="44"/>
        <v>Colima_Fondo de Compensación de Repecos-Intermedios</v>
      </c>
      <c r="C905" s="104" t="s">
        <v>2072</v>
      </c>
      <c r="D905" s="104" t="str">
        <f t="shared" si="42"/>
        <v>Colima</v>
      </c>
      <c r="J905" s="104" t="s">
        <v>63</v>
      </c>
      <c r="K905" s="104" t="s">
        <v>113</v>
      </c>
      <c r="L905" s="104" t="s">
        <v>113</v>
      </c>
      <c r="M905" s="104" t="s">
        <v>113</v>
      </c>
      <c r="N905" s="104" t="s">
        <v>113</v>
      </c>
      <c r="O905" s="104" t="s">
        <v>113</v>
      </c>
      <c r="P905" s="104" t="s">
        <v>113</v>
      </c>
      <c r="Q905" s="104">
        <v>3075614</v>
      </c>
      <c r="R905" s="104">
        <v>3551807</v>
      </c>
      <c r="S905" s="104">
        <v>5723685</v>
      </c>
      <c r="AP905" s="104" t="s">
        <v>113</v>
      </c>
    </row>
    <row r="906" spans="1:42" hidden="1" x14ac:dyDescent="0.2">
      <c r="A906" s="104" t="str">
        <f t="shared" si="43"/>
        <v>Colima_</v>
      </c>
      <c r="B906" s="104" t="str">
        <f t="shared" si="44"/>
        <v>Colima_Otros Incentivos Económicos</v>
      </c>
      <c r="C906" s="104" t="s">
        <v>2072</v>
      </c>
      <c r="D906" s="104" t="str">
        <f t="shared" si="42"/>
        <v>Colima</v>
      </c>
      <c r="J906" s="104" t="s">
        <v>64</v>
      </c>
      <c r="K906" s="104" t="s">
        <v>113</v>
      </c>
      <c r="L906" s="104" t="s">
        <v>113</v>
      </c>
      <c r="M906" s="104" t="s">
        <v>113</v>
      </c>
      <c r="N906" s="104" t="s">
        <v>113</v>
      </c>
      <c r="O906" s="104" t="s">
        <v>113</v>
      </c>
      <c r="P906" s="104" t="s">
        <v>113</v>
      </c>
      <c r="Q906" s="104">
        <v>233644241.69999999</v>
      </c>
      <c r="R906" s="104">
        <v>338300249.5</v>
      </c>
      <c r="S906" s="104">
        <v>115058205.90000001</v>
      </c>
      <c r="AP906" s="104" t="s">
        <v>113</v>
      </c>
    </row>
    <row r="907" spans="1:42" hidden="1" x14ac:dyDescent="0.2">
      <c r="A907" s="104" t="str">
        <f t="shared" si="43"/>
        <v>Colima_</v>
      </c>
      <c r="B907" s="104" t="str">
        <f t="shared" si="44"/>
        <v>Colima_Transferencias</v>
      </c>
      <c r="C907" s="104" t="s">
        <v>2072</v>
      </c>
      <c r="D907" s="104" t="str">
        <f t="shared" si="42"/>
        <v>Colima</v>
      </c>
      <c r="J907" s="104" t="s">
        <v>65</v>
      </c>
      <c r="K907" s="104" t="s">
        <v>113</v>
      </c>
      <c r="L907" s="104" t="s">
        <v>113</v>
      </c>
      <c r="M907" s="104" t="s">
        <v>113</v>
      </c>
      <c r="N907" s="104" t="s">
        <v>113</v>
      </c>
      <c r="O907" s="104" t="s">
        <v>113</v>
      </c>
      <c r="P907" s="104" t="s">
        <v>113</v>
      </c>
      <c r="Q907" s="104">
        <v>0</v>
      </c>
      <c r="R907" s="104">
        <v>0</v>
      </c>
      <c r="S907" s="104">
        <v>0</v>
      </c>
      <c r="AP907" s="104" t="s">
        <v>113</v>
      </c>
    </row>
    <row r="908" spans="1:42" hidden="1" x14ac:dyDescent="0.2">
      <c r="A908" s="104" t="str">
        <f t="shared" si="43"/>
        <v>Colima_</v>
      </c>
      <c r="B908" s="104" t="str">
        <f t="shared" si="44"/>
        <v>Colima_Convenios</v>
      </c>
      <c r="C908" s="104" t="s">
        <v>2072</v>
      </c>
      <c r="D908" s="104" t="str">
        <f t="shared" si="42"/>
        <v>Colima</v>
      </c>
      <c r="J908" s="104" t="s">
        <v>34</v>
      </c>
      <c r="K908" s="104" t="s">
        <v>113</v>
      </c>
      <c r="L908" s="104" t="s">
        <v>113</v>
      </c>
      <c r="M908" s="104" t="s">
        <v>113</v>
      </c>
      <c r="N908" s="104" t="s">
        <v>113</v>
      </c>
      <c r="O908" s="104" t="s">
        <v>113</v>
      </c>
      <c r="P908" s="104" t="s">
        <v>113</v>
      </c>
      <c r="Q908" s="104">
        <v>0</v>
      </c>
      <c r="R908" s="104">
        <v>0</v>
      </c>
      <c r="S908" s="104">
        <v>0</v>
      </c>
      <c r="AP908" s="104" t="s">
        <v>113</v>
      </c>
    </row>
    <row r="909" spans="1:42" hidden="1" x14ac:dyDescent="0.2">
      <c r="A909" s="104" t="str">
        <f t="shared" si="43"/>
        <v>Colima_</v>
      </c>
      <c r="B909" s="104" t="str">
        <f t="shared" si="44"/>
        <v>Colima_Participaciones en Ingresos Locales</v>
      </c>
      <c r="C909" s="104" t="s">
        <v>2072</v>
      </c>
      <c r="D909" s="104" t="str">
        <f t="shared" si="42"/>
        <v>Colima</v>
      </c>
      <c r="J909" s="104" t="s">
        <v>66</v>
      </c>
      <c r="K909" s="104" t="s">
        <v>113</v>
      </c>
      <c r="L909" s="104" t="s">
        <v>113</v>
      </c>
      <c r="M909" s="104" t="s">
        <v>113</v>
      </c>
      <c r="N909" s="104" t="s">
        <v>113</v>
      </c>
      <c r="O909" s="104" t="s">
        <v>113</v>
      </c>
      <c r="P909" s="104" t="s">
        <v>113</v>
      </c>
      <c r="Q909" s="104">
        <v>0</v>
      </c>
      <c r="R909" s="104">
        <v>0</v>
      </c>
      <c r="S909" s="104">
        <v>0</v>
      </c>
      <c r="AP909" s="104" t="s">
        <v>113</v>
      </c>
    </row>
    <row r="910" spans="1:42" hidden="1" x14ac:dyDescent="0.2">
      <c r="A910" s="104" t="str">
        <f t="shared" si="43"/>
        <v>Colima_</v>
      </c>
      <c r="B910" s="104" t="str">
        <f t="shared" si="44"/>
        <v>Colima_Otros Ingresos de Libre Disposición</v>
      </c>
      <c r="C910" s="104" t="s">
        <v>2072</v>
      </c>
      <c r="D910" s="104" t="str">
        <f t="shared" si="42"/>
        <v>Colima</v>
      </c>
      <c r="J910" s="104" t="s">
        <v>67</v>
      </c>
      <c r="K910" s="104" t="s">
        <v>113</v>
      </c>
      <c r="L910" s="104" t="s">
        <v>113</v>
      </c>
      <c r="M910" s="104" t="s">
        <v>113</v>
      </c>
      <c r="N910" s="104" t="s">
        <v>113</v>
      </c>
      <c r="O910" s="104" t="s">
        <v>113</v>
      </c>
      <c r="P910" s="104" t="s">
        <v>113</v>
      </c>
      <c r="Q910" s="104">
        <v>0</v>
      </c>
      <c r="R910" s="104">
        <v>0</v>
      </c>
      <c r="S910" s="104">
        <v>0</v>
      </c>
      <c r="AP910" s="104" t="s">
        <v>113</v>
      </c>
    </row>
    <row r="911" spans="1:42" hidden="1" x14ac:dyDescent="0.2">
      <c r="A911" s="104" t="str">
        <f t="shared" si="43"/>
        <v>Colima_</v>
      </c>
      <c r="B911" s="104" t="str">
        <f t="shared" si="44"/>
        <v>Colima_(-) Participaciones e Incentivos Económicos Otorgados municipios</v>
      </c>
      <c r="C911" s="104" t="s">
        <v>2072</v>
      </c>
      <c r="D911" s="104" t="str">
        <f t="shared" si="42"/>
        <v>Colima</v>
      </c>
      <c r="H911" s="104" t="s">
        <v>25</v>
      </c>
      <c r="J911" s="104" t="s">
        <v>134</v>
      </c>
      <c r="K911" s="104" t="s">
        <v>113</v>
      </c>
      <c r="L911" s="104" t="s">
        <v>113</v>
      </c>
      <c r="M911" s="104" t="s">
        <v>113</v>
      </c>
      <c r="N911" s="104" t="s">
        <v>113</v>
      </c>
      <c r="O911" s="104" t="s">
        <v>113</v>
      </c>
      <c r="P911" s="104" t="s">
        <v>113</v>
      </c>
      <c r="Q911" s="104">
        <v>452803385.93000001</v>
      </c>
      <c r="R911" s="104">
        <v>444527326.10000002</v>
      </c>
      <c r="S911" s="104">
        <v>393307607.19999999</v>
      </c>
      <c r="AP911" s="104" t="s">
        <v>113</v>
      </c>
    </row>
    <row r="912" spans="1:42" hidden="1" x14ac:dyDescent="0.2">
      <c r="A912" s="104" t="str">
        <f t="shared" si="43"/>
        <v>Colima_</v>
      </c>
      <c r="B912" s="104" t="str">
        <f t="shared" si="44"/>
        <v>Colima_(-) Ingresos Virtuales</v>
      </c>
      <c r="C912" s="104" t="s">
        <v>2072</v>
      </c>
      <c r="D912" s="104" t="str">
        <f t="shared" si="42"/>
        <v>Colima</v>
      </c>
      <c r="J912" s="104" t="s">
        <v>68</v>
      </c>
      <c r="K912" s="104" t="s">
        <v>113</v>
      </c>
      <c r="L912" s="104" t="s">
        <v>113</v>
      </c>
      <c r="M912" s="104" t="s">
        <v>113</v>
      </c>
      <c r="N912" s="104" t="s">
        <v>113</v>
      </c>
      <c r="O912" s="104" t="s">
        <v>113</v>
      </c>
      <c r="P912" s="104" t="s">
        <v>113</v>
      </c>
      <c r="Q912" s="104">
        <v>303760646</v>
      </c>
      <c r="R912" s="104">
        <v>42031974</v>
      </c>
      <c r="S912" s="104">
        <v>19997688</v>
      </c>
      <c r="AP912" s="104" t="s">
        <v>113</v>
      </c>
    </row>
    <row r="913" spans="1:42" hidden="1" x14ac:dyDescent="0.2">
      <c r="A913" s="104" t="str">
        <f t="shared" si="43"/>
        <v>Colima_</v>
      </c>
      <c r="B913" s="104" t="str">
        <f t="shared" si="44"/>
        <v>Colima_Fondo de Aportaciones para la Nómina Educativa y Gasto Operativo</v>
      </c>
      <c r="C913" s="104" t="s">
        <v>2072</v>
      </c>
      <c r="D913" s="104" t="str">
        <f t="shared" si="42"/>
        <v>Colima</v>
      </c>
      <c r="E913" s="104" t="s">
        <v>620</v>
      </c>
      <c r="F913" s="104" t="s">
        <v>10</v>
      </c>
      <c r="H913" s="104" t="s">
        <v>30</v>
      </c>
      <c r="J913" s="104" t="s">
        <v>69</v>
      </c>
      <c r="K913" s="104" t="s">
        <v>113</v>
      </c>
      <c r="L913" s="104" t="s">
        <v>113</v>
      </c>
      <c r="M913" s="104" t="s">
        <v>113</v>
      </c>
      <c r="N913" s="104" t="s">
        <v>113</v>
      </c>
      <c r="O913" s="104" t="s">
        <v>113</v>
      </c>
      <c r="P913" s="104" t="s">
        <v>113</v>
      </c>
      <c r="Q913" s="104">
        <v>500377397.45999998</v>
      </c>
      <c r="R913" s="104">
        <v>1103754503.6199999</v>
      </c>
      <c r="S913" s="104">
        <v>949159493.83000004</v>
      </c>
      <c r="AP913" s="104" t="s">
        <v>113</v>
      </c>
    </row>
    <row r="914" spans="1:42" hidden="1" x14ac:dyDescent="0.2">
      <c r="A914" s="104" t="str">
        <f t="shared" si="43"/>
        <v>Colima_</v>
      </c>
      <c r="B914" s="104" t="str">
        <f t="shared" si="44"/>
        <v>Colima_Fondo de Aportaciones para los Servicios de Salud</v>
      </c>
      <c r="C914" s="104" t="s">
        <v>2072</v>
      </c>
      <c r="D914" s="104" t="str">
        <f t="shared" si="42"/>
        <v>Colima</v>
      </c>
      <c r="J914" s="104" t="s">
        <v>70</v>
      </c>
      <c r="K914" s="104" t="s">
        <v>113</v>
      </c>
      <c r="L914" s="104" t="s">
        <v>113</v>
      </c>
      <c r="M914" s="104" t="s">
        <v>113</v>
      </c>
      <c r="N914" s="104" t="s">
        <v>113</v>
      </c>
      <c r="O914" s="104" t="s">
        <v>113</v>
      </c>
      <c r="P914" s="104" t="s">
        <v>113</v>
      </c>
      <c r="Q914" s="104">
        <v>408141393.66000003</v>
      </c>
      <c r="R914" s="104">
        <v>388650985.33999997</v>
      </c>
      <c r="S914" s="104">
        <v>374588597.11000001</v>
      </c>
      <c r="AP914" s="104" t="s">
        <v>113</v>
      </c>
    </row>
    <row r="915" spans="1:42" hidden="1" x14ac:dyDescent="0.2">
      <c r="A915" s="104" t="str">
        <f t="shared" si="43"/>
        <v>Colima_</v>
      </c>
      <c r="B915" s="104" t="str">
        <f t="shared" si="44"/>
        <v>Colima_Fondo de Aportaciones para la Infraestructura Social</v>
      </c>
      <c r="C915" s="104" t="s">
        <v>2072</v>
      </c>
      <c r="D915" s="104" t="str">
        <f t="shared" si="42"/>
        <v>Colima</v>
      </c>
      <c r="J915" s="104" t="s">
        <v>71</v>
      </c>
      <c r="K915" s="104" t="s">
        <v>113</v>
      </c>
      <c r="L915" s="104" t="s">
        <v>113</v>
      </c>
      <c r="M915" s="104" t="s">
        <v>113</v>
      </c>
      <c r="N915" s="104" t="s">
        <v>113</v>
      </c>
      <c r="O915" s="104" t="s">
        <v>113</v>
      </c>
      <c r="P915" s="104" t="s">
        <v>113</v>
      </c>
      <c r="Q915" s="104">
        <v>144059703</v>
      </c>
      <c r="R915" s="104">
        <v>144059703</v>
      </c>
      <c r="S915" s="104">
        <v>144059703</v>
      </c>
      <c r="AP915" s="104" t="s">
        <v>113</v>
      </c>
    </row>
    <row r="916" spans="1:42" hidden="1" x14ac:dyDescent="0.2">
      <c r="A916" s="104" t="str">
        <f t="shared" si="43"/>
        <v>Colima_</v>
      </c>
      <c r="B916" s="104" t="str">
        <f t="shared" si="44"/>
        <v>Colima_Fondo de Aportaciones para el Fortalecimiento de los Municipios y de las Demarcaciones Territoriales del Distrito Federal</v>
      </c>
      <c r="C916" s="104" t="s">
        <v>2072</v>
      </c>
      <c r="D916" s="104" t="str">
        <f t="shared" si="42"/>
        <v>Colima</v>
      </c>
      <c r="J916" s="104" t="s">
        <v>72</v>
      </c>
      <c r="K916" s="104" t="s">
        <v>113</v>
      </c>
      <c r="L916" s="104" t="s">
        <v>113</v>
      </c>
      <c r="M916" s="104" t="s">
        <v>113</v>
      </c>
      <c r="N916" s="104" t="s">
        <v>113</v>
      </c>
      <c r="O916" s="104" t="s">
        <v>113</v>
      </c>
      <c r="P916" s="104" t="s">
        <v>113</v>
      </c>
      <c r="Q916" s="104">
        <v>139237773</v>
      </c>
      <c r="R916" s="104">
        <v>139237785</v>
      </c>
      <c r="S916" s="104">
        <v>139237785</v>
      </c>
      <c r="AP916" s="104" t="s">
        <v>113</v>
      </c>
    </row>
    <row r="917" spans="1:42" hidden="1" x14ac:dyDescent="0.2">
      <c r="A917" s="104" t="str">
        <f t="shared" si="43"/>
        <v>Colima_</v>
      </c>
      <c r="B917" s="104" t="str">
        <f t="shared" si="44"/>
        <v>Colima_Fondo de Aportaciones Múltiples</v>
      </c>
      <c r="C917" s="104" t="s">
        <v>2072</v>
      </c>
      <c r="D917" s="104" t="str">
        <f t="shared" si="42"/>
        <v>Colima</v>
      </c>
      <c r="J917" s="104" t="s">
        <v>73</v>
      </c>
      <c r="K917" s="104" t="s">
        <v>113</v>
      </c>
      <c r="L917" s="104" t="s">
        <v>113</v>
      </c>
      <c r="M917" s="104" t="s">
        <v>113</v>
      </c>
      <c r="N917" s="104" t="s">
        <v>113</v>
      </c>
      <c r="O917" s="104" t="s">
        <v>113</v>
      </c>
      <c r="P917" s="104" t="s">
        <v>113</v>
      </c>
      <c r="Q917" s="104">
        <v>80924131</v>
      </c>
      <c r="R917" s="104">
        <v>88280871</v>
      </c>
      <c r="S917" s="104">
        <v>95637612</v>
      </c>
      <c r="AP917" s="104" t="s">
        <v>113</v>
      </c>
    </row>
    <row r="918" spans="1:42" hidden="1" x14ac:dyDescent="0.2">
      <c r="A918" s="104" t="str">
        <f t="shared" si="43"/>
        <v>Colima_</v>
      </c>
      <c r="B918" s="104" t="str">
        <f t="shared" si="44"/>
        <v>Colima_Fondo de Aportaciones para la Educación Tecnológica y de Adultos</v>
      </c>
      <c r="C918" s="104" t="s">
        <v>2072</v>
      </c>
      <c r="D918" s="104" t="str">
        <f t="shared" si="42"/>
        <v>Colima</v>
      </c>
      <c r="J918" s="104" t="s">
        <v>74</v>
      </c>
      <c r="K918" s="104" t="s">
        <v>113</v>
      </c>
      <c r="L918" s="104" t="s">
        <v>113</v>
      </c>
      <c r="M918" s="104" t="s">
        <v>113</v>
      </c>
      <c r="N918" s="104" t="s">
        <v>113</v>
      </c>
      <c r="O918" s="104" t="s">
        <v>113</v>
      </c>
      <c r="P918" s="104" t="s">
        <v>113</v>
      </c>
      <c r="Q918" s="104">
        <v>24276001</v>
      </c>
      <c r="R918" s="104">
        <v>20109946</v>
      </c>
      <c r="S918" s="104">
        <v>21544943.510000002</v>
      </c>
      <c r="AP918" s="104" t="s">
        <v>113</v>
      </c>
    </row>
    <row r="919" spans="1:42" hidden="1" x14ac:dyDescent="0.2">
      <c r="A919" s="104" t="str">
        <f t="shared" si="43"/>
        <v>Colima_</v>
      </c>
      <c r="B919" s="104" t="str">
        <f t="shared" si="44"/>
        <v>Colima_Fondo de Aportaciones para la Seguridad Pública de los Estados y de la Ciudad de México</v>
      </c>
      <c r="C919" s="104" t="s">
        <v>2072</v>
      </c>
      <c r="D919" s="104" t="str">
        <f t="shared" si="42"/>
        <v>Colima</v>
      </c>
      <c r="J919" s="104" t="s">
        <v>75</v>
      </c>
      <c r="K919" s="104" t="s">
        <v>113</v>
      </c>
      <c r="L919" s="104" t="s">
        <v>113</v>
      </c>
      <c r="M919" s="104" t="s">
        <v>113</v>
      </c>
      <c r="N919" s="104" t="s">
        <v>113</v>
      </c>
      <c r="O919" s="104" t="s">
        <v>113</v>
      </c>
      <c r="P919" s="104" t="s">
        <v>113</v>
      </c>
      <c r="Q919" s="104">
        <v>63621705</v>
      </c>
      <c r="R919" s="104">
        <v>63621705</v>
      </c>
      <c r="S919" s="104">
        <v>63621705</v>
      </c>
      <c r="AP919" s="104" t="s">
        <v>113</v>
      </c>
    </row>
    <row r="920" spans="1:42" hidden="1" x14ac:dyDescent="0.2">
      <c r="A920" s="104" t="str">
        <f t="shared" si="43"/>
        <v>Colima_</v>
      </c>
      <c r="B920" s="104" t="str">
        <f t="shared" si="44"/>
        <v>Colima_Fondo de Aportaciones para el Fortalecimiento de las Entidades Federativas</v>
      </c>
      <c r="C920" s="104" t="s">
        <v>2072</v>
      </c>
      <c r="D920" s="104" t="str">
        <f t="shared" si="42"/>
        <v>Colima</v>
      </c>
      <c r="J920" s="104" t="s">
        <v>76</v>
      </c>
      <c r="K920" s="104" t="s">
        <v>113</v>
      </c>
      <c r="L920" s="104" t="s">
        <v>113</v>
      </c>
      <c r="M920" s="104" t="s">
        <v>113</v>
      </c>
      <c r="N920" s="104" t="s">
        <v>113</v>
      </c>
      <c r="O920" s="104" t="s">
        <v>113</v>
      </c>
      <c r="P920" s="104" t="s">
        <v>113</v>
      </c>
      <c r="Q920" s="104">
        <v>74567901</v>
      </c>
      <c r="R920" s="104">
        <v>74567907</v>
      </c>
      <c r="S920" s="104">
        <v>74567907</v>
      </c>
      <c r="AP920" s="104" t="s">
        <v>113</v>
      </c>
    </row>
    <row r="921" spans="1:42" hidden="1" x14ac:dyDescent="0.2">
      <c r="A921" s="104" t="str">
        <f t="shared" si="43"/>
        <v>Colima_</v>
      </c>
      <c r="B921" s="104" t="str">
        <f t="shared" si="44"/>
        <v>Colima_Convenios de Protección Social en Salud</v>
      </c>
      <c r="C921" s="104" t="s">
        <v>2072</v>
      </c>
      <c r="D921" s="104" t="str">
        <f t="shared" si="42"/>
        <v>Colima</v>
      </c>
      <c r="H921" s="104" t="s">
        <v>621</v>
      </c>
      <c r="J921" s="104" t="s">
        <v>77</v>
      </c>
      <c r="K921" s="104" t="s">
        <v>113</v>
      </c>
      <c r="L921" s="104" t="s">
        <v>113</v>
      </c>
      <c r="M921" s="104" t="s">
        <v>113</v>
      </c>
      <c r="N921" s="104" t="s">
        <v>113</v>
      </c>
      <c r="O921" s="104" t="s">
        <v>113</v>
      </c>
      <c r="P921" s="104" t="s">
        <v>113</v>
      </c>
      <c r="Q921" s="104">
        <v>43084981.359999999</v>
      </c>
      <c r="R921" s="104">
        <v>40412320.539999999</v>
      </c>
      <c r="S921" s="104">
        <v>2672660.8199999998</v>
      </c>
      <c r="AP921" s="104" t="s">
        <v>113</v>
      </c>
    </row>
    <row r="922" spans="1:42" hidden="1" x14ac:dyDescent="0.2">
      <c r="A922" s="104" t="str">
        <f t="shared" si="43"/>
        <v>Colima_</v>
      </c>
      <c r="B922" s="104" t="str">
        <f t="shared" si="44"/>
        <v>Colima_Convenios de Descentralización</v>
      </c>
      <c r="C922" s="104" t="s">
        <v>2072</v>
      </c>
      <c r="D922" s="104" t="str">
        <f t="shared" si="42"/>
        <v>Colima</v>
      </c>
      <c r="J922" s="104" t="s">
        <v>78</v>
      </c>
      <c r="K922" s="104" t="s">
        <v>113</v>
      </c>
      <c r="L922" s="104" t="s">
        <v>113</v>
      </c>
      <c r="M922" s="104" t="s">
        <v>113</v>
      </c>
      <c r="N922" s="104" t="s">
        <v>113</v>
      </c>
      <c r="O922" s="104" t="s">
        <v>113</v>
      </c>
      <c r="P922" s="104" t="s">
        <v>113</v>
      </c>
      <c r="Q922" s="104">
        <v>576745</v>
      </c>
      <c r="R922" s="104">
        <v>1276816</v>
      </c>
      <c r="S922" s="104">
        <v>0</v>
      </c>
      <c r="AP922" s="104" t="s">
        <v>113</v>
      </c>
    </row>
    <row r="923" spans="1:42" hidden="1" x14ac:dyDescent="0.2">
      <c r="A923" s="104" t="str">
        <f t="shared" si="43"/>
        <v>Colima_</v>
      </c>
      <c r="B923" s="104" t="str">
        <f t="shared" si="44"/>
        <v>Colima_Convenios de Reasignación</v>
      </c>
      <c r="C923" s="104" t="s">
        <v>2072</v>
      </c>
      <c r="D923" s="104" t="str">
        <f t="shared" si="42"/>
        <v>Colima</v>
      </c>
      <c r="J923" s="104" t="s">
        <v>79</v>
      </c>
      <c r="K923" s="104" t="s">
        <v>113</v>
      </c>
      <c r="L923" s="104" t="s">
        <v>113</v>
      </c>
      <c r="M923" s="104" t="s">
        <v>113</v>
      </c>
      <c r="N923" s="104" t="s">
        <v>113</v>
      </c>
      <c r="O923" s="104" t="s">
        <v>113</v>
      </c>
      <c r="P923" s="104" t="s">
        <v>113</v>
      </c>
      <c r="Q923" s="104">
        <v>25392791</v>
      </c>
      <c r="R923" s="104">
        <v>8942113</v>
      </c>
      <c r="S923" s="104">
        <v>24663991.370000001</v>
      </c>
      <c r="AP923" s="104" t="s">
        <v>113</v>
      </c>
    </row>
    <row r="924" spans="1:42" hidden="1" x14ac:dyDescent="0.2">
      <c r="A924" s="104" t="str">
        <f t="shared" si="43"/>
        <v>Colima_</v>
      </c>
      <c r="B924" s="104" t="str">
        <f t="shared" si="44"/>
        <v>Colima_Otros Convenios y Subsidios</v>
      </c>
      <c r="C924" s="104" t="s">
        <v>2072</v>
      </c>
      <c r="D924" s="104" t="str">
        <f t="shared" si="42"/>
        <v>Colima</v>
      </c>
      <c r="J924" s="104" t="s">
        <v>80</v>
      </c>
      <c r="K924" s="104" t="s">
        <v>113</v>
      </c>
      <c r="L924" s="104" t="s">
        <v>113</v>
      </c>
      <c r="M924" s="104" t="s">
        <v>113</v>
      </c>
      <c r="N924" s="104" t="s">
        <v>113</v>
      </c>
      <c r="O924" s="104" t="s">
        <v>113</v>
      </c>
      <c r="P924" s="104" t="s">
        <v>113</v>
      </c>
      <c r="Q924" s="104">
        <v>9704707</v>
      </c>
      <c r="R924" s="104">
        <v>114804079.38</v>
      </c>
      <c r="S924" s="104">
        <v>289769911.68000001</v>
      </c>
      <c r="AP924" s="104" t="s">
        <v>113</v>
      </c>
    </row>
    <row r="925" spans="1:42" hidden="1" x14ac:dyDescent="0.2">
      <c r="A925" s="104" t="str">
        <f t="shared" si="43"/>
        <v>Colima_</v>
      </c>
      <c r="B925" s="104" t="str">
        <f t="shared" si="44"/>
        <v>Colima_Fondo para Entidades Federativas y Municipios Productores de Hidrocarburos</v>
      </c>
      <c r="C925" s="104" t="s">
        <v>2072</v>
      </c>
      <c r="D925" s="104" t="str">
        <f t="shared" si="42"/>
        <v>Colima</v>
      </c>
      <c r="H925" s="104" t="s">
        <v>36</v>
      </c>
      <c r="J925" s="104" t="s">
        <v>81</v>
      </c>
      <c r="K925" s="104" t="s">
        <v>113</v>
      </c>
      <c r="L925" s="104" t="s">
        <v>113</v>
      </c>
      <c r="M925" s="104" t="s">
        <v>113</v>
      </c>
      <c r="N925" s="104" t="s">
        <v>113</v>
      </c>
      <c r="O925" s="104" t="s">
        <v>113</v>
      </c>
      <c r="P925" s="104" t="s">
        <v>113</v>
      </c>
      <c r="Q925" s="104">
        <v>0</v>
      </c>
      <c r="R925" s="104">
        <v>0</v>
      </c>
      <c r="S925" s="104">
        <v>0</v>
      </c>
      <c r="AP925" s="104" t="s">
        <v>113</v>
      </c>
    </row>
    <row r="926" spans="1:42" hidden="1" x14ac:dyDescent="0.2">
      <c r="A926" s="104" t="str">
        <f t="shared" si="43"/>
        <v>Colima_</v>
      </c>
      <c r="B926" s="104" t="str">
        <f t="shared" si="44"/>
        <v>Colima_Fondo Minero</v>
      </c>
      <c r="C926" s="104" t="s">
        <v>2072</v>
      </c>
      <c r="D926" s="104" t="str">
        <f t="shared" si="42"/>
        <v>Colima</v>
      </c>
      <c r="J926" s="104" t="s">
        <v>82</v>
      </c>
      <c r="K926" s="104" t="s">
        <v>113</v>
      </c>
      <c r="L926" s="104" t="s">
        <v>113</v>
      </c>
      <c r="M926" s="104" t="s">
        <v>113</v>
      </c>
      <c r="N926" s="104" t="s">
        <v>113</v>
      </c>
      <c r="O926" s="104" t="s">
        <v>113</v>
      </c>
      <c r="P926" s="104" t="s">
        <v>113</v>
      </c>
      <c r="Q926" s="104">
        <v>0</v>
      </c>
      <c r="R926" s="104">
        <v>0</v>
      </c>
      <c r="S926" s="104">
        <v>0</v>
      </c>
      <c r="AP926" s="104" t="s">
        <v>113</v>
      </c>
    </row>
    <row r="927" spans="1:42" hidden="1" x14ac:dyDescent="0.2">
      <c r="A927" s="104" t="str">
        <f t="shared" si="43"/>
        <v>Colima_</v>
      </c>
      <c r="B927" s="104" t="str">
        <f t="shared" si="44"/>
        <v>Colima_Otros Fondos Distintos de Aportaciones</v>
      </c>
      <c r="C927" s="104" t="s">
        <v>2072</v>
      </c>
      <c r="D927" s="104" t="str">
        <f t="shared" si="42"/>
        <v>Colima</v>
      </c>
      <c r="J927" s="104" t="s">
        <v>83</v>
      </c>
      <c r="K927" s="104" t="s">
        <v>113</v>
      </c>
      <c r="L927" s="104" t="s">
        <v>113</v>
      </c>
      <c r="M927" s="104" t="s">
        <v>113</v>
      </c>
      <c r="N927" s="104" t="s">
        <v>113</v>
      </c>
      <c r="O927" s="104" t="s">
        <v>113</v>
      </c>
      <c r="P927" s="104" t="s">
        <v>113</v>
      </c>
      <c r="Q927" s="104">
        <v>0</v>
      </c>
      <c r="R927" s="104">
        <v>0</v>
      </c>
      <c r="S927" s="104">
        <v>0</v>
      </c>
      <c r="AP927" s="104" t="s">
        <v>113</v>
      </c>
    </row>
    <row r="928" spans="1:42" hidden="1" x14ac:dyDescent="0.2">
      <c r="A928" s="104" t="str">
        <f t="shared" si="43"/>
        <v>Colima_</v>
      </c>
      <c r="B928" s="104" t="str">
        <f t="shared" si="44"/>
        <v>Colima_Transferencias, Subsidios y Subvenciones, y Pensiones y Jubilaciones</v>
      </c>
      <c r="C928" s="104" t="s">
        <v>2072</v>
      </c>
      <c r="D928" s="104" t="str">
        <f t="shared" si="42"/>
        <v>Colima</v>
      </c>
      <c r="H928" s="104" t="s">
        <v>622</v>
      </c>
      <c r="J928" s="104" t="s">
        <v>38</v>
      </c>
      <c r="K928" s="104" t="s">
        <v>113</v>
      </c>
      <c r="L928" s="104" t="s">
        <v>113</v>
      </c>
      <c r="M928" s="104" t="s">
        <v>113</v>
      </c>
      <c r="N928" s="104" t="s">
        <v>113</v>
      </c>
      <c r="O928" s="104" t="s">
        <v>113</v>
      </c>
      <c r="P928" s="104" t="s">
        <v>113</v>
      </c>
      <c r="Q928" s="104">
        <v>655693930</v>
      </c>
      <c r="R928" s="104">
        <v>489621706</v>
      </c>
      <c r="S928" s="104">
        <v>401259847</v>
      </c>
      <c r="AP928" s="104" t="s">
        <v>113</v>
      </c>
    </row>
    <row r="929" spans="1:42" hidden="1" x14ac:dyDescent="0.2">
      <c r="A929" s="104" t="str">
        <f t="shared" si="43"/>
        <v>Colima_</v>
      </c>
      <c r="B929" s="104" t="str">
        <f t="shared" si="44"/>
        <v>Colima_Otras Transferencias Federales Etiquetadas</v>
      </c>
      <c r="C929" s="104" t="s">
        <v>2072</v>
      </c>
      <c r="D929" s="104" t="str">
        <f t="shared" si="42"/>
        <v>Colima</v>
      </c>
      <c r="J929" s="104" t="s">
        <v>84</v>
      </c>
      <c r="K929" s="104" t="s">
        <v>113</v>
      </c>
      <c r="L929" s="104" t="s">
        <v>113</v>
      </c>
      <c r="M929" s="104" t="s">
        <v>113</v>
      </c>
      <c r="N929" s="104" t="s">
        <v>113</v>
      </c>
      <c r="O929" s="104" t="s">
        <v>113</v>
      </c>
      <c r="P929" s="104" t="s">
        <v>113</v>
      </c>
      <c r="Q929" s="104">
        <v>523488.67</v>
      </c>
      <c r="R929" s="104">
        <v>-14984.54</v>
      </c>
      <c r="S929" s="104">
        <v>467148.27</v>
      </c>
      <c r="AP929" s="104" t="s">
        <v>113</v>
      </c>
    </row>
    <row r="930" spans="1:42" hidden="1" x14ac:dyDescent="0.2">
      <c r="A930" s="104" t="str">
        <f t="shared" si="43"/>
        <v>Durango_</v>
      </c>
      <c r="B930" s="104" t="str">
        <f t="shared" si="44"/>
        <v>Durango_</v>
      </c>
      <c r="C930" s="104" t="s">
        <v>2073</v>
      </c>
      <c r="D930" s="104" t="str">
        <f t="shared" si="42"/>
        <v>Durango</v>
      </c>
      <c r="E930" s="104" t="s">
        <v>113</v>
      </c>
    </row>
    <row r="931" spans="1:42" hidden="1" x14ac:dyDescent="0.2">
      <c r="A931" s="104" t="str">
        <f t="shared" si="43"/>
        <v>Durango_</v>
      </c>
      <c r="B931" s="104" t="str">
        <f t="shared" si="44"/>
        <v>Durango_</v>
      </c>
      <c r="C931" s="104" t="s">
        <v>2073</v>
      </c>
      <c r="D931" s="104" t="str">
        <f t="shared" si="42"/>
        <v>Durango</v>
      </c>
      <c r="E931" s="104" t="s">
        <v>85</v>
      </c>
    </row>
    <row r="932" spans="1:42" hidden="1" x14ac:dyDescent="0.2">
      <c r="A932" s="104" t="str">
        <f t="shared" si="43"/>
        <v>Durango_</v>
      </c>
      <c r="B932" s="104" t="str">
        <f t="shared" si="44"/>
        <v>Durango_</v>
      </c>
      <c r="C932" s="104" t="s">
        <v>2073</v>
      </c>
      <c r="D932" s="104" t="str">
        <f t="shared" si="42"/>
        <v>Durango</v>
      </c>
      <c r="E932" s="104" t="s">
        <v>603</v>
      </c>
      <c r="G932" s="104" t="s">
        <v>878</v>
      </c>
    </row>
    <row r="933" spans="1:42" hidden="1" x14ac:dyDescent="0.2">
      <c r="A933" s="104" t="str">
        <f t="shared" si="43"/>
        <v>Durango_</v>
      </c>
      <c r="B933" s="104" t="str">
        <f t="shared" si="44"/>
        <v>Durango_</v>
      </c>
      <c r="C933" s="104" t="s">
        <v>2073</v>
      </c>
      <c r="D933" s="104" t="str">
        <f t="shared" si="42"/>
        <v>Durango</v>
      </c>
      <c r="E933" s="104" t="s">
        <v>604</v>
      </c>
      <c r="G933" s="104" t="s">
        <v>460</v>
      </c>
    </row>
    <row r="934" spans="1:42" hidden="1" x14ac:dyDescent="0.2">
      <c r="A934" s="104" t="str">
        <f t="shared" si="43"/>
        <v>Durango_</v>
      </c>
      <c r="B934" s="104" t="str">
        <f t="shared" si="44"/>
        <v>Durango_</v>
      </c>
      <c r="C934" s="104" t="s">
        <v>2073</v>
      </c>
      <c r="D934" s="104" t="str">
        <f t="shared" si="42"/>
        <v>Durango</v>
      </c>
      <c r="E934" s="104" t="s">
        <v>605</v>
      </c>
      <c r="G934" s="104" t="s">
        <v>113</v>
      </c>
    </row>
    <row r="935" spans="1:42" hidden="1" x14ac:dyDescent="0.2">
      <c r="A935" s="104" t="str">
        <f t="shared" si="43"/>
        <v>Durango_</v>
      </c>
      <c r="B935" s="104" t="str">
        <f t="shared" si="44"/>
        <v>Durango_</v>
      </c>
      <c r="C935" s="104" t="s">
        <v>2073</v>
      </c>
      <c r="D935" s="104" t="str">
        <f t="shared" si="42"/>
        <v>Durango</v>
      </c>
      <c r="E935" s="104" t="s">
        <v>606</v>
      </c>
      <c r="G935" s="104" t="s">
        <v>879</v>
      </c>
    </row>
    <row r="936" spans="1:42" hidden="1" x14ac:dyDescent="0.2">
      <c r="A936" s="104" t="str">
        <f t="shared" si="43"/>
        <v>Durango_</v>
      </c>
      <c r="B936" s="104" t="str">
        <f t="shared" si="44"/>
        <v>Durango_</v>
      </c>
      <c r="C936" s="104" t="s">
        <v>2073</v>
      </c>
      <c r="D936" s="104" t="str">
        <f t="shared" si="42"/>
        <v>Durango</v>
      </c>
      <c r="E936" s="104" t="s">
        <v>607</v>
      </c>
      <c r="G936" s="104" t="s">
        <v>695</v>
      </c>
    </row>
    <row r="937" spans="1:42" hidden="1" x14ac:dyDescent="0.2">
      <c r="A937" s="104" t="str">
        <f t="shared" si="43"/>
        <v>Durango_</v>
      </c>
      <c r="B937" s="104" t="str">
        <f t="shared" si="44"/>
        <v>Durango_</v>
      </c>
      <c r="C937" s="104" t="s">
        <v>2073</v>
      </c>
      <c r="D937" s="104" t="str">
        <f t="shared" si="42"/>
        <v>Durango</v>
      </c>
      <c r="E937" s="104" t="s">
        <v>608</v>
      </c>
      <c r="G937" s="104" t="s">
        <v>695</v>
      </c>
    </row>
    <row r="938" spans="1:42" hidden="1" x14ac:dyDescent="0.2">
      <c r="A938" s="104" t="str">
        <f t="shared" si="43"/>
        <v>Durango_</v>
      </c>
      <c r="B938" s="104" t="str">
        <f t="shared" si="44"/>
        <v>Durango_</v>
      </c>
      <c r="C938" s="104" t="s">
        <v>2073</v>
      </c>
      <c r="D938" s="104" t="str">
        <f t="shared" si="42"/>
        <v>Durango</v>
      </c>
      <c r="E938" s="104" t="s">
        <v>609</v>
      </c>
      <c r="G938" s="104" t="s">
        <v>695</v>
      </c>
    </row>
    <row r="939" spans="1:42" hidden="1" x14ac:dyDescent="0.2">
      <c r="A939" s="104" t="str">
        <f t="shared" si="43"/>
        <v>Durango_</v>
      </c>
      <c r="B939" s="104" t="str">
        <f t="shared" si="44"/>
        <v>Durango_</v>
      </c>
      <c r="C939" s="104" t="s">
        <v>2073</v>
      </c>
      <c r="D939" s="104" t="str">
        <f t="shared" si="42"/>
        <v>Durango</v>
      </c>
      <c r="E939" s="104" t="s">
        <v>113</v>
      </c>
    </row>
    <row r="940" spans="1:42" hidden="1" x14ac:dyDescent="0.2">
      <c r="A940" s="104" t="str">
        <f t="shared" si="43"/>
        <v>Durango_</v>
      </c>
      <c r="B940" s="104" t="str">
        <f t="shared" si="44"/>
        <v>Durango_</v>
      </c>
      <c r="C940" s="104" t="s">
        <v>2073</v>
      </c>
      <c r="D940" s="104" t="str">
        <f t="shared" si="42"/>
        <v>Durango</v>
      </c>
    </row>
    <row r="941" spans="1:42" hidden="1" x14ac:dyDescent="0.2">
      <c r="A941" s="104" t="str">
        <f t="shared" si="43"/>
        <v>Durango_</v>
      </c>
      <c r="B941" s="104" t="str">
        <f t="shared" si="44"/>
        <v>Durango_</v>
      </c>
      <c r="C941" s="104" t="s">
        <v>2073</v>
      </c>
      <c r="D941" s="104" t="str">
        <f t="shared" si="42"/>
        <v>Durango</v>
      </c>
      <c r="H941" s="104" t="s">
        <v>113</v>
      </c>
    </row>
    <row r="942" spans="1:42" hidden="1" x14ac:dyDescent="0.2">
      <c r="A942" s="104" t="str">
        <f t="shared" si="43"/>
        <v>Durango_Clave de Registro ante la SHCP</v>
      </c>
      <c r="B942" s="104" t="str">
        <f t="shared" si="44"/>
        <v>Durango_Acreedor o Prestador de Servicio / Subconcepto</v>
      </c>
      <c r="C942" s="104" t="s">
        <v>2073</v>
      </c>
      <c r="D942" s="104" t="str">
        <f t="shared" si="42"/>
        <v>Durango</v>
      </c>
      <c r="E942" s="104" t="s">
        <v>91</v>
      </c>
      <c r="F942" s="104" t="s">
        <v>92</v>
      </c>
      <c r="H942" s="104" t="s">
        <v>93</v>
      </c>
      <c r="J942" s="104" t="s">
        <v>94</v>
      </c>
      <c r="K942" s="104" t="s">
        <v>95</v>
      </c>
      <c r="L942" s="104" t="s">
        <v>96</v>
      </c>
      <c r="M942" s="104" t="s">
        <v>97</v>
      </c>
      <c r="N942" s="104" t="s">
        <v>98</v>
      </c>
      <c r="O942" s="104" t="s">
        <v>139</v>
      </c>
      <c r="P942" s="104" t="s">
        <v>99</v>
      </c>
      <c r="Q942" s="104" t="s">
        <v>100</v>
      </c>
      <c r="R942" s="104" t="s">
        <v>100</v>
      </c>
      <c r="S942" s="104" t="s">
        <v>100</v>
      </c>
      <c r="T942" s="104" t="s">
        <v>100</v>
      </c>
      <c r="U942" s="104" t="s">
        <v>100</v>
      </c>
      <c r="V942" s="104" t="s">
        <v>101</v>
      </c>
      <c r="W942" s="104" t="s">
        <v>101</v>
      </c>
      <c r="X942" s="104" t="s">
        <v>101</v>
      </c>
      <c r="Y942" s="104" t="s">
        <v>101</v>
      </c>
      <c r="Z942" s="104" t="s">
        <v>101</v>
      </c>
      <c r="AA942" s="104" t="s">
        <v>102</v>
      </c>
      <c r="AB942" s="104" t="s">
        <v>102</v>
      </c>
      <c r="AC942" s="104" t="s">
        <v>102</v>
      </c>
      <c r="AD942" s="104" t="s">
        <v>102</v>
      </c>
      <c r="AE942" s="104" t="s">
        <v>102</v>
      </c>
      <c r="AF942" s="104" t="s">
        <v>103</v>
      </c>
      <c r="AG942" s="104" t="s">
        <v>103</v>
      </c>
      <c r="AH942" s="104" t="s">
        <v>103</v>
      </c>
      <c r="AI942" s="104" t="s">
        <v>103</v>
      </c>
      <c r="AJ942" s="104" t="s">
        <v>103</v>
      </c>
      <c r="AK942" s="104" t="s">
        <v>104</v>
      </c>
      <c r="AL942" s="104" t="s">
        <v>104</v>
      </c>
      <c r="AM942" s="104" t="s">
        <v>104</v>
      </c>
      <c r="AN942" s="104" t="s">
        <v>104</v>
      </c>
      <c r="AO942" s="104" t="s">
        <v>104</v>
      </c>
      <c r="AP942" s="104" t="s">
        <v>105</v>
      </c>
    </row>
    <row r="943" spans="1:42" hidden="1" x14ac:dyDescent="0.2">
      <c r="A943" s="104" t="str">
        <f t="shared" si="43"/>
        <v>Durango_</v>
      </c>
      <c r="B943" s="104" t="str">
        <f t="shared" si="44"/>
        <v>Durango_</v>
      </c>
      <c r="C943" s="104" t="s">
        <v>2073</v>
      </c>
      <c r="D943" s="104" t="str">
        <f t="shared" si="42"/>
        <v>Durango</v>
      </c>
      <c r="Q943" s="104" t="s">
        <v>610</v>
      </c>
      <c r="R943" s="104" t="s">
        <v>611</v>
      </c>
      <c r="S943" s="104" t="s">
        <v>1898</v>
      </c>
      <c r="T943" s="104" t="s">
        <v>1899</v>
      </c>
      <c r="U943" s="104" t="s">
        <v>1900</v>
      </c>
      <c r="V943" s="104" t="s">
        <v>610</v>
      </c>
      <c r="W943" s="104" t="s">
        <v>611</v>
      </c>
      <c r="X943" s="104" t="s">
        <v>1898</v>
      </c>
      <c r="Y943" s="104" t="s">
        <v>1899</v>
      </c>
      <c r="Z943" s="104" t="s">
        <v>1900</v>
      </c>
      <c r="AA943" s="104" t="s">
        <v>610</v>
      </c>
      <c r="AB943" s="104" t="s">
        <v>611</v>
      </c>
      <c r="AC943" s="104" t="s">
        <v>1898</v>
      </c>
      <c r="AD943" s="104" t="s">
        <v>1899</v>
      </c>
      <c r="AE943" s="104" t="s">
        <v>1900</v>
      </c>
      <c r="AF943" s="104" t="s">
        <v>610</v>
      </c>
      <c r="AG943" s="104" t="s">
        <v>611</v>
      </c>
      <c r="AH943" s="104" t="s">
        <v>1898</v>
      </c>
      <c r="AI943" s="104" t="s">
        <v>1899</v>
      </c>
      <c r="AJ943" s="104" t="s">
        <v>1900</v>
      </c>
      <c r="AK943" s="104" t="s">
        <v>610</v>
      </c>
      <c r="AL943" s="104" t="s">
        <v>611</v>
      </c>
      <c r="AM943" s="104" t="s">
        <v>1898</v>
      </c>
      <c r="AN943" s="104" t="s">
        <v>1899</v>
      </c>
      <c r="AO943" s="104" t="s">
        <v>1900</v>
      </c>
    </row>
    <row r="944" spans="1:42" hidden="1" x14ac:dyDescent="0.2">
      <c r="A944" s="104" t="str">
        <f t="shared" si="43"/>
        <v>Durango_01-PPS/2010</v>
      </c>
      <c r="B944" s="104" t="str">
        <f t="shared" si="44"/>
        <v>Durango_Desarrollo Carreteros del Estado de Durango S.A. de C.V.</v>
      </c>
      <c r="C944" s="104" t="s">
        <v>2073</v>
      </c>
      <c r="D944" s="104" t="str">
        <f t="shared" si="42"/>
        <v>Durango</v>
      </c>
      <c r="E944" s="104" t="s">
        <v>110</v>
      </c>
      <c r="F944" s="104" t="s">
        <v>612</v>
      </c>
      <c r="H944" s="104" t="s">
        <v>640</v>
      </c>
      <c r="J944" s="104" t="s">
        <v>880</v>
      </c>
      <c r="K944" s="104" t="s">
        <v>881</v>
      </c>
      <c r="L944" s="104" t="s">
        <v>47</v>
      </c>
      <c r="M944" s="104" t="s">
        <v>113</v>
      </c>
      <c r="N944" s="104" t="s">
        <v>879</v>
      </c>
      <c r="O944" s="104" t="s">
        <v>882</v>
      </c>
      <c r="P944" s="104" t="s">
        <v>1</v>
      </c>
      <c r="Q944" s="104">
        <v>1256661589</v>
      </c>
      <c r="R944" s="104">
        <v>1256661589</v>
      </c>
      <c r="S944" s="104">
        <v>1256661589</v>
      </c>
      <c r="V944" s="104">
        <v>0</v>
      </c>
      <c r="W944" s="104">
        <v>0</v>
      </c>
      <c r="X944" s="104">
        <v>0</v>
      </c>
      <c r="AP944" s="104" t="s">
        <v>113</v>
      </c>
    </row>
    <row r="945" spans="1:42" hidden="1" x14ac:dyDescent="0.2">
      <c r="A945" s="104" t="str">
        <f t="shared" si="43"/>
        <v>Durango_329-FONAREC/2011</v>
      </c>
      <c r="B945" s="104" t="str">
        <f t="shared" si="44"/>
        <v>Durango_Banco Nacional de Obras y Servicios Públicos, Sociedad Nacional de Crédito</v>
      </c>
      <c r="C945" s="104" t="s">
        <v>2073</v>
      </c>
      <c r="D945" s="104" t="str">
        <f t="shared" si="42"/>
        <v>Durango</v>
      </c>
      <c r="H945" s="104" t="s">
        <v>169</v>
      </c>
      <c r="J945" s="104" t="s">
        <v>187</v>
      </c>
      <c r="K945" s="104" t="s">
        <v>883</v>
      </c>
      <c r="L945" s="104" t="s">
        <v>47</v>
      </c>
      <c r="M945" s="104" t="s">
        <v>113</v>
      </c>
      <c r="N945" s="104" t="s">
        <v>879</v>
      </c>
      <c r="O945" s="104" t="s">
        <v>884</v>
      </c>
      <c r="P945" s="104" t="s">
        <v>1</v>
      </c>
      <c r="Q945" s="104">
        <v>75391038.790000007</v>
      </c>
      <c r="R945" s="104">
        <v>74047910.560000002</v>
      </c>
      <c r="S945" s="104">
        <v>68704220</v>
      </c>
      <c r="V945" s="104">
        <v>0</v>
      </c>
      <c r="W945" s="104">
        <v>0</v>
      </c>
      <c r="X945" s="104">
        <v>0</v>
      </c>
      <c r="AA945" s="104">
        <v>4810525.07</v>
      </c>
      <c r="AB945" s="104">
        <v>4758236.74</v>
      </c>
      <c r="AC945" s="104">
        <v>4810525.05</v>
      </c>
      <c r="AP945" s="104" t="s">
        <v>113</v>
      </c>
    </row>
    <row r="946" spans="1:42" hidden="1" x14ac:dyDescent="0.2">
      <c r="A946" s="104" t="str">
        <f t="shared" si="43"/>
        <v>Durango_P10-0313020</v>
      </c>
      <c r="B946" s="104" t="str">
        <f t="shared" si="44"/>
        <v>Durango_Banco Nacional de Obras y Servicios Públicos, Sociedad Nacional de Crédito</v>
      </c>
      <c r="C946" s="104" t="s">
        <v>2073</v>
      </c>
      <c r="D946" s="104" t="str">
        <f t="shared" si="42"/>
        <v>Durango</v>
      </c>
      <c r="H946" s="104" t="s">
        <v>169</v>
      </c>
      <c r="J946" s="104" t="s">
        <v>187</v>
      </c>
      <c r="K946" s="104" t="s">
        <v>885</v>
      </c>
      <c r="L946" s="104" t="s">
        <v>47</v>
      </c>
      <c r="M946" s="104" t="s">
        <v>113</v>
      </c>
      <c r="N946" s="104" t="s">
        <v>879</v>
      </c>
      <c r="O946" s="104" t="s">
        <v>886</v>
      </c>
      <c r="P946" s="104" t="s">
        <v>1</v>
      </c>
      <c r="Q946" s="104">
        <v>156082834.84999999</v>
      </c>
      <c r="R946" s="104">
        <v>153758975.97</v>
      </c>
      <c r="S946" s="104">
        <v>132796449.17</v>
      </c>
      <c r="V946" s="104">
        <v>0</v>
      </c>
      <c r="W946" s="104">
        <v>0</v>
      </c>
      <c r="X946" s="104">
        <v>0</v>
      </c>
      <c r="AA946" s="104">
        <v>7607299.2199999997</v>
      </c>
      <c r="AB946" s="104">
        <v>8125978.7699999996</v>
      </c>
      <c r="AC946" s="104">
        <v>8125978.7300000004</v>
      </c>
      <c r="AP946" s="104" t="s">
        <v>113</v>
      </c>
    </row>
    <row r="947" spans="1:42" hidden="1" x14ac:dyDescent="0.2">
      <c r="A947" s="104" t="str">
        <f t="shared" si="43"/>
        <v>Durango_P10-1215146</v>
      </c>
      <c r="B947" s="104" t="str">
        <f t="shared" si="44"/>
        <v>Durango_BBVA Bancomer, S.A., Institución de Banca Múltiple, Grupo Financiero BBVA Bancomer</v>
      </c>
      <c r="C947" s="104" t="s">
        <v>2073</v>
      </c>
      <c r="D947" s="104" t="str">
        <f t="shared" si="42"/>
        <v>Durango</v>
      </c>
      <c r="H947" s="104" t="s">
        <v>169</v>
      </c>
      <c r="J947" s="104" t="s">
        <v>195</v>
      </c>
      <c r="K947" s="104" t="s">
        <v>887</v>
      </c>
      <c r="L947" s="104" t="s">
        <v>47</v>
      </c>
      <c r="M947" s="104" t="s">
        <v>113</v>
      </c>
      <c r="N947" s="104" t="s">
        <v>879</v>
      </c>
      <c r="O947" s="104" t="s">
        <v>888</v>
      </c>
      <c r="P947" s="104" t="s">
        <v>1</v>
      </c>
      <c r="Q947" s="104">
        <v>921861504</v>
      </c>
      <c r="R947" s="104">
        <v>917913278</v>
      </c>
      <c r="S947" s="104">
        <v>913784703</v>
      </c>
      <c r="V947" s="104">
        <v>3775756</v>
      </c>
      <c r="W947" s="104">
        <v>3948226</v>
      </c>
      <c r="X947" s="104">
        <v>4128575</v>
      </c>
      <c r="AA947" s="104">
        <v>15928199.77</v>
      </c>
      <c r="AB947" s="104">
        <v>18757762.629999999</v>
      </c>
      <c r="AC947" s="104">
        <v>22067093.640000001</v>
      </c>
      <c r="AP947" s="104" t="s">
        <v>113</v>
      </c>
    </row>
    <row r="948" spans="1:42" hidden="1" x14ac:dyDescent="0.2">
      <c r="A948" s="104" t="str">
        <f t="shared" si="43"/>
        <v>Durango_P10-1117068</v>
      </c>
      <c r="B948" s="104" t="str">
        <f t="shared" si="44"/>
        <v>Durango_Banco Santander (Mexico), S.A., Institucion de Banca Multiple, Grupo Financiero Santander Mexico</v>
      </c>
      <c r="C948" s="104" t="s">
        <v>2073</v>
      </c>
      <c r="D948" s="104" t="str">
        <f t="shared" si="42"/>
        <v>Durango</v>
      </c>
      <c r="H948" s="104" t="s">
        <v>169</v>
      </c>
      <c r="J948" s="104" t="s">
        <v>192</v>
      </c>
      <c r="K948" s="104" t="s">
        <v>889</v>
      </c>
      <c r="L948" s="104" t="s">
        <v>47</v>
      </c>
      <c r="M948" s="104" t="s">
        <v>113</v>
      </c>
      <c r="N948" s="104" t="s">
        <v>879</v>
      </c>
      <c r="O948" s="104" t="s">
        <v>890</v>
      </c>
      <c r="P948" s="104" t="s">
        <v>1</v>
      </c>
      <c r="Q948" s="104">
        <v>3045212820.48</v>
      </c>
      <c r="R948" s="104">
        <v>3033963460.23</v>
      </c>
      <c r="S948" s="104">
        <v>3022252322.6300001</v>
      </c>
      <c r="V948" s="104">
        <v>10805791.060000001</v>
      </c>
      <c r="W948" s="104">
        <v>11249360.25</v>
      </c>
      <c r="X948" s="104">
        <v>11711137.6</v>
      </c>
      <c r="AA948" s="104">
        <v>51888683.710000001</v>
      </c>
      <c r="AB948" s="104">
        <v>62113195.939999998</v>
      </c>
      <c r="AC948" s="104">
        <v>72773015.640000001</v>
      </c>
      <c r="AP948" s="104" t="s">
        <v>113</v>
      </c>
    </row>
    <row r="949" spans="1:42" hidden="1" x14ac:dyDescent="0.2">
      <c r="A949" s="104" t="str">
        <f t="shared" si="43"/>
        <v>Durango_P10-1117069</v>
      </c>
      <c r="B949" s="104" t="str">
        <f t="shared" si="44"/>
        <v>Durango_Banco Mercantil del Norte, S.A., Institución de Banca Múltiple, Grupo Financiero Banorte</v>
      </c>
      <c r="C949" s="104" t="s">
        <v>2073</v>
      </c>
      <c r="D949" s="104" t="str">
        <f t="shared" si="42"/>
        <v>Durango</v>
      </c>
      <c r="H949" s="104" t="s">
        <v>169</v>
      </c>
      <c r="J949" s="104" t="s">
        <v>247</v>
      </c>
      <c r="K949" s="104" t="s">
        <v>891</v>
      </c>
      <c r="L949" s="104" t="s">
        <v>47</v>
      </c>
      <c r="M949" s="104" t="s">
        <v>113</v>
      </c>
      <c r="N949" s="104" t="s">
        <v>879</v>
      </c>
      <c r="O949" s="104" t="s">
        <v>775</v>
      </c>
      <c r="P949" s="104" t="s">
        <v>1</v>
      </c>
      <c r="Q949" s="104">
        <v>2017705561.47</v>
      </c>
      <c r="R949" s="104">
        <v>2010360009.52</v>
      </c>
      <c r="S949" s="104">
        <v>2002712928.46</v>
      </c>
      <c r="V949" s="104">
        <v>7055912.3200000003</v>
      </c>
      <c r="W949" s="104">
        <v>7345551.9500000002</v>
      </c>
      <c r="X949" s="104">
        <v>7647081.0599999996</v>
      </c>
      <c r="AA949" s="104">
        <v>44910452.520000003</v>
      </c>
      <c r="AB949" s="104">
        <v>50903908.950000003</v>
      </c>
      <c r="AC949" s="104">
        <v>57936602.689999998</v>
      </c>
      <c r="AP949" s="104" t="s">
        <v>113</v>
      </c>
    </row>
    <row r="950" spans="1:42" hidden="1" x14ac:dyDescent="0.2">
      <c r="A950" s="104" t="str">
        <f t="shared" si="43"/>
        <v>Durango_P10-1117068,P10-1117069,P10-1215146_ID</v>
      </c>
      <c r="B950" s="104" t="str">
        <f t="shared" si="44"/>
        <v>Durango_Banco Santander (Mexico), S.A., Institucion de Banca Multiple, Grupo Financiero Santander Mexico</v>
      </c>
      <c r="C950" s="104" t="s">
        <v>2073</v>
      </c>
      <c r="D950" s="104" t="str">
        <f t="shared" si="42"/>
        <v>Durango</v>
      </c>
      <c r="H950" s="104" t="s">
        <v>221</v>
      </c>
      <c r="J950" s="104" t="s">
        <v>192</v>
      </c>
      <c r="K950" s="104" t="s">
        <v>892</v>
      </c>
      <c r="L950" s="104" t="s">
        <v>47</v>
      </c>
      <c r="M950" s="104" t="s">
        <v>113</v>
      </c>
      <c r="N950" s="104" t="s">
        <v>879</v>
      </c>
      <c r="O950" s="104" t="s">
        <v>113</v>
      </c>
      <c r="P950" s="104" t="s">
        <v>113</v>
      </c>
      <c r="Q950" s="104">
        <v>0</v>
      </c>
      <c r="R950" s="104">
        <v>0</v>
      </c>
      <c r="S950" s="104">
        <v>0</v>
      </c>
      <c r="V950" s="104">
        <v>0</v>
      </c>
      <c r="W950" s="104">
        <v>0</v>
      </c>
      <c r="X950" s="104">
        <v>0</v>
      </c>
      <c r="AA950" s="104">
        <v>0</v>
      </c>
      <c r="AB950" s="104">
        <v>0</v>
      </c>
      <c r="AK950" s="104">
        <v>16023911.83</v>
      </c>
      <c r="AL950" s="104">
        <v>5927141.6200000001</v>
      </c>
      <c r="AP950" s="104" t="s">
        <v>113</v>
      </c>
    </row>
    <row r="951" spans="1:42" hidden="1" x14ac:dyDescent="0.2">
      <c r="A951" s="104" t="str">
        <f t="shared" si="43"/>
        <v>Durango_P10-1117069_ID</v>
      </c>
      <c r="B951" s="104" t="str">
        <f t="shared" si="44"/>
        <v>Durango_HSBC México, S.A., Institución de Banca Múltiple, Grupo Financiero HSBC</v>
      </c>
      <c r="C951" s="104" t="s">
        <v>2073</v>
      </c>
      <c r="D951" s="104" t="str">
        <f t="shared" si="42"/>
        <v>Durango</v>
      </c>
      <c r="H951" s="104" t="s">
        <v>221</v>
      </c>
      <c r="J951" s="104" t="s">
        <v>119</v>
      </c>
      <c r="K951" s="104" t="s">
        <v>893</v>
      </c>
      <c r="L951" s="104" t="s">
        <v>47</v>
      </c>
      <c r="M951" s="104" t="s">
        <v>113</v>
      </c>
      <c r="N951" s="104" t="s">
        <v>879</v>
      </c>
      <c r="O951" s="104" t="s">
        <v>113</v>
      </c>
      <c r="P951" s="104" t="s">
        <v>113</v>
      </c>
      <c r="Q951" s="104">
        <v>0</v>
      </c>
      <c r="R951" s="104">
        <v>0</v>
      </c>
      <c r="S951" s="104">
        <v>0</v>
      </c>
      <c r="V951" s="104">
        <v>0</v>
      </c>
      <c r="W951" s="104">
        <v>0</v>
      </c>
      <c r="X951" s="104">
        <v>0</v>
      </c>
      <c r="AP951" s="104" t="s">
        <v>113</v>
      </c>
    </row>
    <row r="952" spans="1:42" hidden="1" x14ac:dyDescent="0.2">
      <c r="A952" s="104" t="str">
        <f t="shared" si="43"/>
        <v>Durango_A10-1020057</v>
      </c>
      <c r="B952" s="104" t="str">
        <f t="shared" si="44"/>
        <v>Durango_Banco Nacional de Obras y Servicios Públicos, Sociedad Nacional de Crédito</v>
      </c>
      <c r="C952" s="104" t="s">
        <v>2073</v>
      </c>
      <c r="D952" s="104" t="str">
        <f t="shared" si="42"/>
        <v>Durango</v>
      </c>
      <c r="H952" s="104" t="s">
        <v>169</v>
      </c>
      <c r="J952" s="104" t="s">
        <v>187</v>
      </c>
      <c r="K952" s="104" t="s">
        <v>894</v>
      </c>
      <c r="L952" s="104" t="s">
        <v>76</v>
      </c>
      <c r="M952" s="104" t="s">
        <v>113</v>
      </c>
      <c r="N952" s="104" t="s">
        <v>879</v>
      </c>
      <c r="O952" s="104" t="s">
        <v>515</v>
      </c>
      <c r="P952" s="104" t="s">
        <v>1</v>
      </c>
      <c r="Q952" s="104">
        <v>496311276.88</v>
      </c>
      <c r="R952" s="104">
        <v>495434374.57999998</v>
      </c>
      <c r="S952" s="104">
        <v>494517416.80000001</v>
      </c>
      <c r="V952" s="104">
        <v>838596.72</v>
      </c>
      <c r="W952" s="104">
        <v>876902.3</v>
      </c>
      <c r="X952" s="104">
        <v>916957.78</v>
      </c>
      <c r="AA952" s="104">
        <v>8729006.0600000005</v>
      </c>
      <c r="AB952" s="104">
        <v>10062228.199999999</v>
      </c>
      <c r="AC952" s="104">
        <v>11930757</v>
      </c>
      <c r="AK952" s="104">
        <v>652514.01</v>
      </c>
      <c r="AL952" s="104">
        <v>264218.84000000003</v>
      </c>
      <c r="AP952" s="104" t="s">
        <v>113</v>
      </c>
    </row>
    <row r="953" spans="1:42" hidden="1" x14ac:dyDescent="0.2">
      <c r="A953" s="104" t="str">
        <f t="shared" si="43"/>
        <v>Durango_A10-1020058</v>
      </c>
      <c r="B953" s="104" t="str">
        <f t="shared" si="44"/>
        <v>Durango_Banco Nacional de Obras y Servicios Públicos, Sociedad Nacional de Crédito</v>
      </c>
      <c r="C953" s="104" t="s">
        <v>2073</v>
      </c>
      <c r="D953" s="104" t="str">
        <f t="shared" si="42"/>
        <v>Durango</v>
      </c>
      <c r="H953" s="104" t="s">
        <v>169</v>
      </c>
      <c r="J953" s="104" t="s">
        <v>187</v>
      </c>
      <c r="K953" s="104" t="s">
        <v>895</v>
      </c>
      <c r="L953" s="104" t="s">
        <v>76</v>
      </c>
      <c r="M953" s="104" t="s">
        <v>113</v>
      </c>
      <c r="N953" s="104" t="s">
        <v>879</v>
      </c>
      <c r="O953" s="104" t="s">
        <v>515</v>
      </c>
      <c r="P953" s="104" t="s">
        <v>1</v>
      </c>
      <c r="Q953" s="104">
        <v>496311277.00999999</v>
      </c>
      <c r="R953" s="104">
        <v>495434374.70999998</v>
      </c>
      <c r="S953" s="104">
        <v>494517416.93000001</v>
      </c>
      <c r="V953" s="104">
        <v>838596.59</v>
      </c>
      <c r="W953" s="104">
        <v>876902.3</v>
      </c>
      <c r="X953" s="104">
        <v>916957.78</v>
      </c>
      <c r="AA953" s="104">
        <v>8519054.0299999993</v>
      </c>
      <c r="AB953" s="104">
        <v>9850304.3800000008</v>
      </c>
      <c r="AC953" s="104">
        <v>11716888.74</v>
      </c>
      <c r="AK953" s="104">
        <v>652514.01</v>
      </c>
      <c r="AL953" s="104">
        <v>264218.84000000003</v>
      </c>
      <c r="AP953" s="104" t="s">
        <v>113</v>
      </c>
    </row>
    <row r="954" spans="1:42" hidden="1" x14ac:dyDescent="0.2">
      <c r="A954" s="104" t="str">
        <f t="shared" si="43"/>
        <v>Durango_A10-1020059</v>
      </c>
      <c r="B954" s="104" t="str">
        <f t="shared" si="44"/>
        <v>Durango_Banco Nacional de Obras y Servicios Públicos, Sociedad Nacional de Crédito</v>
      </c>
      <c r="C954" s="104" t="s">
        <v>2073</v>
      </c>
      <c r="D954" s="104" t="str">
        <f t="shared" si="42"/>
        <v>Durango</v>
      </c>
      <c r="H954" s="104" t="s">
        <v>169</v>
      </c>
      <c r="J954" s="104" t="s">
        <v>187</v>
      </c>
      <c r="K954" s="104" t="s">
        <v>896</v>
      </c>
      <c r="L954" s="104" t="s">
        <v>76</v>
      </c>
      <c r="M954" s="104" t="s">
        <v>113</v>
      </c>
      <c r="N954" s="104" t="s">
        <v>879</v>
      </c>
      <c r="O954" s="104" t="s">
        <v>897</v>
      </c>
      <c r="P954" s="104" t="s">
        <v>1</v>
      </c>
      <c r="Q954" s="104">
        <v>755037615.13</v>
      </c>
      <c r="R954" s="104">
        <v>753703584.92999995</v>
      </c>
      <c r="S954" s="104">
        <v>752308618.39999998</v>
      </c>
      <c r="V954" s="104">
        <v>1275755.75</v>
      </c>
      <c r="W954" s="104">
        <v>1334030.2</v>
      </c>
      <c r="X954" s="104">
        <v>1394966.53</v>
      </c>
      <c r="AA954" s="104">
        <v>13789551.85</v>
      </c>
      <c r="AB954" s="104">
        <v>15822558.449999999</v>
      </c>
      <c r="AC954" s="104">
        <v>18669853.879999999</v>
      </c>
      <c r="AK954" s="104">
        <v>1441912.69</v>
      </c>
      <c r="AL954" s="104">
        <v>569318.59</v>
      </c>
      <c r="AP954" s="104" t="s">
        <v>113</v>
      </c>
    </row>
    <row r="955" spans="1:42" hidden="1" x14ac:dyDescent="0.2">
      <c r="A955" s="104" t="str">
        <f t="shared" si="43"/>
        <v>Durango_P10-0322009</v>
      </c>
      <c r="B955" s="104" t="str">
        <f t="shared" si="44"/>
        <v>Durango_Bansi, S.A., Institución de Banca Múltiple</v>
      </c>
      <c r="C955" s="104" t="s">
        <v>2073</v>
      </c>
      <c r="D955" s="104" t="str">
        <f t="shared" si="42"/>
        <v>Durango</v>
      </c>
      <c r="H955" s="104" t="s">
        <v>169</v>
      </c>
      <c r="J955" s="104" t="s">
        <v>679</v>
      </c>
      <c r="K955" s="104" t="s">
        <v>898</v>
      </c>
      <c r="L955" s="104" t="s">
        <v>47</v>
      </c>
      <c r="M955" s="104" t="s">
        <v>113</v>
      </c>
      <c r="N955" s="104" t="s">
        <v>879</v>
      </c>
      <c r="O955" s="104" t="s">
        <v>180</v>
      </c>
      <c r="P955" s="104" t="s">
        <v>1</v>
      </c>
      <c r="Q955" s="104">
        <v>0</v>
      </c>
      <c r="R955" s="104">
        <v>399254388.70999998</v>
      </c>
      <c r="S955" s="104">
        <v>398479318.92000002</v>
      </c>
      <c r="V955" s="104">
        <v>0</v>
      </c>
      <c r="W955" s="104">
        <v>745611.29</v>
      </c>
      <c r="X955" s="104">
        <v>775069.79</v>
      </c>
      <c r="AB955" s="104">
        <v>9252912.1400000006</v>
      </c>
      <c r="AC955" s="104">
        <v>11171738.34</v>
      </c>
      <c r="AP955" s="104" t="s">
        <v>1904</v>
      </c>
    </row>
    <row r="956" spans="1:42" hidden="1" x14ac:dyDescent="0.2">
      <c r="A956" s="104" t="str">
        <f t="shared" si="43"/>
        <v>Durango_1305-U/95</v>
      </c>
      <c r="B956" s="104" t="str">
        <f t="shared" si="44"/>
        <v>Durango_Banco Nacional de Obras y Servicios Públicos, Sociedad Nacional de Crédito</v>
      </c>
      <c r="C956" s="104" t="s">
        <v>2073</v>
      </c>
      <c r="D956" s="104" t="str">
        <f t="shared" si="42"/>
        <v>Durango</v>
      </c>
      <c r="H956" s="104" t="s">
        <v>169</v>
      </c>
      <c r="J956" s="104" t="s">
        <v>187</v>
      </c>
      <c r="K956" s="104" t="s">
        <v>899</v>
      </c>
      <c r="L956" s="104" t="s">
        <v>18</v>
      </c>
      <c r="M956" s="104" t="s">
        <v>113</v>
      </c>
      <c r="N956" s="104" t="s">
        <v>900</v>
      </c>
      <c r="O956" s="104" t="s">
        <v>901</v>
      </c>
      <c r="P956" s="104" t="s">
        <v>1</v>
      </c>
      <c r="Q956" s="104">
        <v>0</v>
      </c>
      <c r="R956" s="104">
        <v>0</v>
      </c>
      <c r="S956" s="104">
        <v>0</v>
      </c>
      <c r="V956" s="104">
        <v>0</v>
      </c>
      <c r="W956" s="104">
        <v>0</v>
      </c>
      <c r="X956" s="104">
        <v>0</v>
      </c>
      <c r="AP956" s="104" t="s">
        <v>113</v>
      </c>
    </row>
    <row r="957" spans="1:42" hidden="1" x14ac:dyDescent="0.2">
      <c r="A957" s="104" t="str">
        <f t="shared" si="43"/>
        <v>Durango_311/2005</v>
      </c>
      <c r="B957" s="104" t="str">
        <f t="shared" si="44"/>
        <v>Durango_Banco Nacional de Obras y Servicios Públicos, Sociedad Nacional de Crédito</v>
      </c>
      <c r="C957" s="104" t="s">
        <v>2073</v>
      </c>
      <c r="D957" s="104" t="str">
        <f t="shared" si="42"/>
        <v>Durango</v>
      </c>
      <c r="H957" s="104" t="s">
        <v>169</v>
      </c>
      <c r="J957" s="104" t="s">
        <v>187</v>
      </c>
      <c r="K957" s="104" t="s">
        <v>902</v>
      </c>
      <c r="L957" s="104" t="s">
        <v>47</v>
      </c>
      <c r="M957" s="104" t="s">
        <v>113</v>
      </c>
      <c r="N957" s="104" t="s">
        <v>903</v>
      </c>
      <c r="O957" s="104" t="s">
        <v>904</v>
      </c>
      <c r="P957" s="104" t="s">
        <v>1</v>
      </c>
      <c r="Q957" s="104">
        <v>0</v>
      </c>
      <c r="R957" s="104">
        <v>0</v>
      </c>
      <c r="S957" s="104">
        <v>0</v>
      </c>
      <c r="V957" s="104">
        <v>0</v>
      </c>
      <c r="W957" s="104">
        <v>0</v>
      </c>
      <c r="X957" s="104">
        <v>0</v>
      </c>
      <c r="AP957" s="104" t="s">
        <v>113</v>
      </c>
    </row>
    <row r="958" spans="1:42" hidden="1" x14ac:dyDescent="0.2">
      <c r="A958" s="104" t="str">
        <f t="shared" si="43"/>
        <v>Durango_035/2009</v>
      </c>
      <c r="B958" s="104" t="str">
        <f t="shared" si="44"/>
        <v>Durango_Banco Nacional de Obras y Servicios Públicos, Sociedad Nacional de Crédito</v>
      </c>
      <c r="C958" s="104" t="s">
        <v>2073</v>
      </c>
      <c r="D958" s="104" t="str">
        <f t="shared" si="42"/>
        <v>Durango</v>
      </c>
      <c r="H958" s="104" t="s">
        <v>169</v>
      </c>
      <c r="J958" s="104" t="s">
        <v>187</v>
      </c>
      <c r="K958" s="104" t="s">
        <v>905</v>
      </c>
      <c r="L958" s="104" t="s">
        <v>49</v>
      </c>
      <c r="M958" s="104" t="s">
        <v>47</v>
      </c>
      <c r="N958" s="104" t="s">
        <v>906</v>
      </c>
      <c r="O958" s="104" t="s">
        <v>907</v>
      </c>
      <c r="P958" s="104" t="s">
        <v>1</v>
      </c>
      <c r="Q958" s="104">
        <v>0</v>
      </c>
      <c r="R958" s="104">
        <v>0</v>
      </c>
      <c r="S958" s="104">
        <v>0</v>
      </c>
      <c r="V958" s="104">
        <v>0</v>
      </c>
      <c r="W958" s="104">
        <v>0</v>
      </c>
      <c r="X958" s="104">
        <v>0</v>
      </c>
      <c r="AP958" s="104" t="s">
        <v>113</v>
      </c>
    </row>
    <row r="959" spans="1:42" hidden="1" x14ac:dyDescent="0.2">
      <c r="A959" s="104" t="str">
        <f t="shared" si="43"/>
        <v>Durango_100121075</v>
      </c>
      <c r="B959" s="104" t="str">
        <f t="shared" si="44"/>
        <v>Durango_HSBC México, S.A., Institución de Banca Múltiple, Grupo Financiero HSBC</v>
      </c>
      <c r="C959" s="104" t="s">
        <v>2073</v>
      </c>
      <c r="D959" s="104" t="str">
        <f t="shared" si="42"/>
        <v>Durango</v>
      </c>
      <c r="E959" s="104" t="s">
        <v>617</v>
      </c>
      <c r="F959" s="104" t="s">
        <v>117</v>
      </c>
      <c r="H959" s="104" t="s">
        <v>194</v>
      </c>
      <c r="J959" s="104" t="s">
        <v>119</v>
      </c>
      <c r="K959" s="104" t="s">
        <v>908</v>
      </c>
      <c r="L959" s="104" t="s">
        <v>510</v>
      </c>
      <c r="M959" s="104" t="s">
        <v>113</v>
      </c>
      <c r="N959" s="104" t="s">
        <v>879</v>
      </c>
      <c r="O959" s="104" t="s">
        <v>909</v>
      </c>
      <c r="P959" s="104" t="s">
        <v>1</v>
      </c>
      <c r="Q959" s="104">
        <v>0</v>
      </c>
      <c r="R959" s="104">
        <v>0</v>
      </c>
      <c r="S959" s="104">
        <v>0</v>
      </c>
      <c r="V959" s="104">
        <v>26309905.170000002</v>
      </c>
      <c r="AP959" s="104" t="s">
        <v>113</v>
      </c>
    </row>
    <row r="960" spans="1:42" hidden="1" x14ac:dyDescent="0.2">
      <c r="A960" s="104" t="str">
        <f t="shared" si="43"/>
        <v>Durango_100121008</v>
      </c>
      <c r="B960" s="104" t="str">
        <f t="shared" si="44"/>
        <v>Durango_Bansi, S.A., Institución de Banca Múltiple</v>
      </c>
      <c r="C960" s="104" t="s">
        <v>2073</v>
      </c>
      <c r="D960" s="104" t="str">
        <f t="shared" si="42"/>
        <v>Durango</v>
      </c>
      <c r="H960" s="104" t="s">
        <v>118</v>
      </c>
      <c r="J960" s="104" t="s">
        <v>679</v>
      </c>
      <c r="K960" s="104" t="s">
        <v>910</v>
      </c>
      <c r="L960" s="104" t="s">
        <v>510</v>
      </c>
      <c r="M960" s="104" t="s">
        <v>113</v>
      </c>
      <c r="N960" s="104" t="s">
        <v>879</v>
      </c>
      <c r="O960" s="104" t="s">
        <v>819</v>
      </c>
      <c r="P960" s="104" t="s">
        <v>1</v>
      </c>
      <c r="Q960" s="104">
        <v>0</v>
      </c>
      <c r="R960" s="104">
        <v>0</v>
      </c>
      <c r="S960" s="104">
        <v>0</v>
      </c>
      <c r="AP960" s="104" t="s">
        <v>113</v>
      </c>
    </row>
    <row r="961" spans="1:42" hidden="1" x14ac:dyDescent="0.2">
      <c r="A961" s="104" t="str">
        <f t="shared" si="43"/>
        <v>Durango_100121007</v>
      </c>
      <c r="B961" s="104" t="str">
        <f t="shared" si="44"/>
        <v>Durango_Accendo Banco, S.A., Institución de Banca Múltiple.</v>
      </c>
      <c r="C961" s="104" t="s">
        <v>2073</v>
      </c>
      <c r="D961" s="104" t="str">
        <f t="shared" si="42"/>
        <v>Durango</v>
      </c>
      <c r="H961" s="104" t="s">
        <v>118</v>
      </c>
      <c r="J961" s="104" t="s">
        <v>911</v>
      </c>
      <c r="K961" s="104" t="s">
        <v>912</v>
      </c>
      <c r="L961" s="104" t="s">
        <v>510</v>
      </c>
      <c r="M961" s="104" t="s">
        <v>113</v>
      </c>
      <c r="N961" s="104" t="s">
        <v>879</v>
      </c>
      <c r="O961" s="104" t="s">
        <v>736</v>
      </c>
      <c r="P961" s="104" t="s">
        <v>1</v>
      </c>
      <c r="Q961" s="104">
        <v>0</v>
      </c>
      <c r="R961" s="104">
        <v>0</v>
      </c>
      <c r="S961" s="104">
        <v>0</v>
      </c>
      <c r="AP961" s="104" t="s">
        <v>113</v>
      </c>
    </row>
    <row r="962" spans="1:42" hidden="1" x14ac:dyDescent="0.2">
      <c r="A962" s="104" t="str">
        <f t="shared" si="43"/>
        <v>Durango_100421103</v>
      </c>
      <c r="B962" s="104" t="str">
        <f t="shared" si="44"/>
        <v>Durango_Accendo Banco, S.A., Institución de Banca Múltiple.</v>
      </c>
      <c r="C962" s="104" t="s">
        <v>2073</v>
      </c>
      <c r="D962" s="104" t="str">
        <f t="shared" si="42"/>
        <v>Durango</v>
      </c>
      <c r="H962" s="104" t="s">
        <v>118</v>
      </c>
      <c r="J962" s="104" t="s">
        <v>911</v>
      </c>
      <c r="K962" s="104" t="s">
        <v>913</v>
      </c>
      <c r="L962" s="104" t="s">
        <v>510</v>
      </c>
      <c r="M962" s="104" t="s">
        <v>113</v>
      </c>
      <c r="N962" s="104" t="s">
        <v>879</v>
      </c>
      <c r="O962" s="104" t="s">
        <v>633</v>
      </c>
      <c r="P962" s="104" t="s">
        <v>1</v>
      </c>
      <c r="Q962" s="104">
        <v>0</v>
      </c>
      <c r="R962" s="104">
        <v>0</v>
      </c>
      <c r="S962" s="104">
        <v>0</v>
      </c>
      <c r="AP962" s="104" t="s">
        <v>113</v>
      </c>
    </row>
    <row r="963" spans="1:42" hidden="1" x14ac:dyDescent="0.2">
      <c r="A963" s="104" t="str">
        <f t="shared" si="43"/>
        <v>Durango_100421102</v>
      </c>
      <c r="B963" s="104" t="str">
        <f t="shared" si="44"/>
        <v>Durango_Accendo Banco, S.A., Institución de Banca Múltiple.</v>
      </c>
      <c r="C963" s="104" t="s">
        <v>2073</v>
      </c>
      <c r="D963" s="104" t="str">
        <f t="shared" ref="D963:D1026" si="45">VLOOKUP(C963,$A$3251:$B$3281,2,FALSE)</f>
        <v>Durango</v>
      </c>
      <c r="H963" s="104" t="s">
        <v>118</v>
      </c>
      <c r="J963" s="104" t="s">
        <v>911</v>
      </c>
      <c r="K963" s="104" t="s">
        <v>914</v>
      </c>
      <c r="L963" s="104" t="s">
        <v>510</v>
      </c>
      <c r="M963" s="104" t="s">
        <v>113</v>
      </c>
      <c r="N963" s="104" t="s">
        <v>879</v>
      </c>
      <c r="O963" s="104" t="s">
        <v>633</v>
      </c>
      <c r="P963" s="104" t="s">
        <v>1</v>
      </c>
      <c r="Q963" s="104">
        <v>33333333.34</v>
      </c>
      <c r="R963" s="104">
        <v>33333333.34</v>
      </c>
      <c r="S963" s="104">
        <v>33333333.34</v>
      </c>
      <c r="AP963" s="104" t="s">
        <v>113</v>
      </c>
    </row>
    <row r="964" spans="1:42" hidden="1" x14ac:dyDescent="0.2">
      <c r="A964" s="104" t="str">
        <f t="shared" ref="A964:A1027" si="46">CONCATENATE(D964,"_",K964)</f>
        <v>Durango_100721125</v>
      </c>
      <c r="B964" s="104" t="str">
        <f t="shared" ref="B964:B1027" si="47">CONCATENATE(D964,"_",J964)</f>
        <v>Durango_HSBC México, S.A., Institución de Banca Múltiple, Grupo Financiero HSBC</v>
      </c>
      <c r="C964" s="104" t="s">
        <v>2073</v>
      </c>
      <c r="D964" s="104" t="str">
        <f t="shared" si="45"/>
        <v>Durango</v>
      </c>
      <c r="H964" s="104" t="s">
        <v>118</v>
      </c>
      <c r="J964" s="104" t="s">
        <v>119</v>
      </c>
      <c r="K964" s="104" t="s">
        <v>915</v>
      </c>
      <c r="L964" s="104" t="s">
        <v>510</v>
      </c>
      <c r="M964" s="104" t="s">
        <v>113</v>
      </c>
      <c r="N964" s="104" t="s">
        <v>879</v>
      </c>
      <c r="O964" s="104" t="s">
        <v>668</v>
      </c>
      <c r="P964" s="104" t="s">
        <v>1</v>
      </c>
      <c r="Q964" s="104">
        <v>120322095</v>
      </c>
      <c r="R964" s="104">
        <v>74611110</v>
      </c>
      <c r="S964" s="104">
        <v>74611110</v>
      </c>
      <c r="V964" s="104">
        <v>59677905</v>
      </c>
      <c r="W964" s="104">
        <v>45710985</v>
      </c>
      <c r="AA964" s="104">
        <v>5003723.5</v>
      </c>
      <c r="AB964" s="104">
        <v>4570136.9000000004</v>
      </c>
      <c r="AP964" s="104" t="s">
        <v>113</v>
      </c>
    </row>
    <row r="965" spans="1:42" hidden="1" x14ac:dyDescent="0.2">
      <c r="A965" s="104" t="str">
        <f t="shared" si="46"/>
        <v>Durango_100721126</v>
      </c>
      <c r="B965" s="104" t="str">
        <f t="shared" si="47"/>
        <v>Durango_Accendo Banco, S.A., Institución de Banca Múltiple.</v>
      </c>
      <c r="C965" s="104" t="s">
        <v>2073</v>
      </c>
      <c r="D965" s="104" t="str">
        <f t="shared" si="45"/>
        <v>Durango</v>
      </c>
      <c r="H965" s="104" t="s">
        <v>118</v>
      </c>
      <c r="J965" s="104" t="s">
        <v>911</v>
      </c>
      <c r="K965" s="104" t="s">
        <v>916</v>
      </c>
      <c r="L965" s="104" t="s">
        <v>510</v>
      </c>
      <c r="M965" s="104" t="s">
        <v>113</v>
      </c>
      <c r="N965" s="104" t="s">
        <v>879</v>
      </c>
      <c r="O965" s="104" t="s">
        <v>917</v>
      </c>
      <c r="P965" s="104" t="s">
        <v>1</v>
      </c>
      <c r="Q965" s="104">
        <v>42000000</v>
      </c>
      <c r="R965" s="104">
        <v>42000000</v>
      </c>
      <c r="S965" s="104">
        <v>42000000</v>
      </c>
      <c r="AP965" s="104" t="s">
        <v>113</v>
      </c>
    </row>
    <row r="966" spans="1:42" hidden="1" x14ac:dyDescent="0.2">
      <c r="A966" s="104" t="str">
        <f t="shared" si="46"/>
        <v>Durango_100721128</v>
      </c>
      <c r="B966" s="104" t="str">
        <f t="shared" si="47"/>
        <v>Durango_Lumo Financiera del Centro, S.A. de C.V., SOFOM, E.N.R.</v>
      </c>
      <c r="C966" s="104" t="s">
        <v>2073</v>
      </c>
      <c r="D966" s="104" t="str">
        <f t="shared" si="45"/>
        <v>Durango</v>
      </c>
      <c r="H966" s="104" t="s">
        <v>118</v>
      </c>
      <c r="J966" s="104" t="s">
        <v>918</v>
      </c>
      <c r="K966" s="104" t="s">
        <v>919</v>
      </c>
      <c r="L966" s="104" t="s">
        <v>510</v>
      </c>
      <c r="M966" s="104" t="s">
        <v>113</v>
      </c>
      <c r="N966" s="104" t="s">
        <v>879</v>
      </c>
      <c r="O966" s="104" t="s">
        <v>920</v>
      </c>
      <c r="P966" s="104" t="s">
        <v>1</v>
      </c>
      <c r="Q966" s="104">
        <v>16000000</v>
      </c>
      <c r="R966" s="104">
        <v>0</v>
      </c>
      <c r="S966" s="104">
        <v>0</v>
      </c>
      <c r="V966" s="104">
        <v>16000000</v>
      </c>
      <c r="W966" s="104">
        <v>16000000</v>
      </c>
      <c r="AA966" s="104">
        <v>1104297.77</v>
      </c>
      <c r="AB966" s="104">
        <v>1047254.44</v>
      </c>
      <c r="AP966" s="104" t="s">
        <v>113</v>
      </c>
    </row>
    <row r="967" spans="1:42" hidden="1" x14ac:dyDescent="0.2">
      <c r="A967" s="104" t="str">
        <f t="shared" si="46"/>
        <v>Durango_100721127</v>
      </c>
      <c r="B967" s="104" t="str">
        <f t="shared" si="47"/>
        <v>Durango_Bansi, S.A., Institución de Banca Múltiple</v>
      </c>
      <c r="C967" s="104" t="s">
        <v>2073</v>
      </c>
      <c r="D967" s="104" t="str">
        <f t="shared" si="45"/>
        <v>Durango</v>
      </c>
      <c r="H967" s="104" t="s">
        <v>118</v>
      </c>
      <c r="J967" s="104" t="s">
        <v>679</v>
      </c>
      <c r="K967" s="104" t="s">
        <v>921</v>
      </c>
      <c r="L967" s="104" t="s">
        <v>510</v>
      </c>
      <c r="M967" s="104" t="s">
        <v>113</v>
      </c>
      <c r="N967" s="104" t="s">
        <v>879</v>
      </c>
      <c r="O967" s="104" t="s">
        <v>735</v>
      </c>
      <c r="P967" s="104" t="s">
        <v>1</v>
      </c>
      <c r="Q967" s="104">
        <v>0</v>
      </c>
      <c r="R967" s="104">
        <v>0</v>
      </c>
      <c r="S967" s="104">
        <v>0</v>
      </c>
      <c r="AP967" s="104" t="s">
        <v>113</v>
      </c>
    </row>
    <row r="968" spans="1:42" hidden="1" x14ac:dyDescent="0.2">
      <c r="A968" s="104" t="str">
        <f t="shared" si="46"/>
        <v>Durango_100721129</v>
      </c>
      <c r="B968" s="104" t="str">
        <f t="shared" si="47"/>
        <v>Durango_Scotiabank Inverlat, S.A., Institución de Banca Múltiple, Grupo Financiero Scotiabank Inverlat</v>
      </c>
      <c r="C968" s="104" t="s">
        <v>2073</v>
      </c>
      <c r="D968" s="104" t="str">
        <f t="shared" si="45"/>
        <v>Durango</v>
      </c>
      <c r="H968" s="104" t="s">
        <v>118</v>
      </c>
      <c r="J968" s="104" t="s">
        <v>197</v>
      </c>
      <c r="K968" s="104" t="s">
        <v>922</v>
      </c>
      <c r="L968" s="104" t="s">
        <v>510</v>
      </c>
      <c r="M968" s="104" t="s">
        <v>113</v>
      </c>
      <c r="N968" s="104" t="s">
        <v>879</v>
      </c>
      <c r="O968" s="104" t="s">
        <v>633</v>
      </c>
      <c r="P968" s="104" t="s">
        <v>1</v>
      </c>
      <c r="Q968" s="104">
        <v>36666666.68</v>
      </c>
      <c r="R968" s="104">
        <v>21666666.68</v>
      </c>
      <c r="S968" s="104">
        <v>0</v>
      </c>
      <c r="V968" s="104">
        <v>30000000</v>
      </c>
      <c r="W968" s="104">
        <v>15000000</v>
      </c>
      <c r="X968" s="104">
        <v>21666666.68</v>
      </c>
      <c r="AA968" s="104">
        <v>939970.87</v>
      </c>
      <c r="AB968" s="104">
        <v>1188610.6299999999</v>
      </c>
      <c r="AC968" s="104">
        <v>1022606.34</v>
      </c>
      <c r="AP968" s="104" t="s">
        <v>113</v>
      </c>
    </row>
    <row r="969" spans="1:42" hidden="1" x14ac:dyDescent="0.2">
      <c r="A969" s="104" t="str">
        <f t="shared" si="46"/>
        <v>Durango_100721130</v>
      </c>
      <c r="B969" s="104" t="str">
        <f t="shared" si="47"/>
        <v>Durango_Scotiabank Inverlat, S.A., Institución de Banca Múltiple, Grupo Financiero Scotiabank Inverlat</v>
      </c>
      <c r="C969" s="104" t="s">
        <v>2073</v>
      </c>
      <c r="D969" s="104" t="str">
        <f t="shared" si="45"/>
        <v>Durango</v>
      </c>
      <c r="H969" s="104" t="s">
        <v>118</v>
      </c>
      <c r="J969" s="104" t="s">
        <v>197</v>
      </c>
      <c r="K969" s="104" t="s">
        <v>923</v>
      </c>
      <c r="L969" s="104" t="s">
        <v>510</v>
      </c>
      <c r="M969" s="104" t="s">
        <v>113</v>
      </c>
      <c r="N969" s="104" t="s">
        <v>879</v>
      </c>
      <c r="O969" s="104" t="s">
        <v>924</v>
      </c>
      <c r="P969" s="104" t="s">
        <v>1</v>
      </c>
      <c r="Q969" s="104">
        <v>128333333.36</v>
      </c>
      <c r="R969" s="104">
        <v>85255163.390000001</v>
      </c>
      <c r="S969" s="104">
        <v>59803400.909999996</v>
      </c>
      <c r="V969" s="104">
        <v>85000000</v>
      </c>
      <c r="W969" s="104">
        <v>43078169.969999999</v>
      </c>
      <c r="X969" s="104">
        <v>25451762.48</v>
      </c>
      <c r="AA969" s="104">
        <v>3861080.59</v>
      </c>
      <c r="AB969" s="104">
        <v>2658207.9</v>
      </c>
      <c r="AC969" s="104">
        <v>4554084.2</v>
      </c>
      <c r="AP969" s="104" t="s">
        <v>113</v>
      </c>
    </row>
    <row r="970" spans="1:42" hidden="1" x14ac:dyDescent="0.2">
      <c r="A970" s="104" t="str">
        <f t="shared" si="46"/>
        <v>Durango_101021139</v>
      </c>
      <c r="B970" s="104" t="str">
        <f t="shared" si="47"/>
        <v>Durango_Bansi, S.A., Institución de Banca Múltiple</v>
      </c>
      <c r="C970" s="104" t="s">
        <v>2073</v>
      </c>
      <c r="D970" s="104" t="str">
        <f t="shared" si="45"/>
        <v>Durango</v>
      </c>
      <c r="H970" s="104" t="s">
        <v>118</v>
      </c>
      <c r="J970" s="104" t="s">
        <v>679</v>
      </c>
      <c r="K970" s="104" t="s">
        <v>925</v>
      </c>
      <c r="L970" s="104" t="s">
        <v>510</v>
      </c>
      <c r="M970" s="104" t="s">
        <v>113</v>
      </c>
      <c r="N970" s="104" t="s">
        <v>879</v>
      </c>
      <c r="O970" s="104" t="s">
        <v>515</v>
      </c>
      <c r="P970" s="104" t="s">
        <v>1</v>
      </c>
      <c r="Q970" s="104">
        <v>388093052.05000001</v>
      </c>
      <c r="R970" s="104">
        <v>271792650.00999999</v>
      </c>
      <c r="S970" s="104">
        <v>271792650.00999999</v>
      </c>
      <c r="V970" s="104">
        <v>111906947.95</v>
      </c>
      <c r="W970" s="104">
        <v>116300402.04000001</v>
      </c>
      <c r="X970" s="104">
        <v>0</v>
      </c>
      <c r="AA970" s="104">
        <v>9395834.9399999995</v>
      </c>
      <c r="AB970" s="104">
        <v>5800244.2300000004</v>
      </c>
      <c r="AC970" s="104">
        <v>363094.21</v>
      </c>
      <c r="AP970" s="104" t="s">
        <v>1905</v>
      </c>
    </row>
    <row r="971" spans="1:42" hidden="1" x14ac:dyDescent="0.2">
      <c r="A971" s="104" t="str">
        <f t="shared" si="46"/>
        <v>Durango_101021137</v>
      </c>
      <c r="B971" s="104" t="str">
        <f t="shared" si="47"/>
        <v>Durango_Micro Credit, S.A.P.I. de C.V., SOFOM, E.N.R.</v>
      </c>
      <c r="C971" s="104" t="s">
        <v>2073</v>
      </c>
      <c r="D971" s="104" t="str">
        <f t="shared" si="45"/>
        <v>Durango</v>
      </c>
      <c r="H971" s="104" t="s">
        <v>118</v>
      </c>
      <c r="J971" s="104" t="s">
        <v>926</v>
      </c>
      <c r="K971" s="104" t="s">
        <v>927</v>
      </c>
      <c r="L971" s="104" t="s">
        <v>510</v>
      </c>
      <c r="M971" s="104" t="s">
        <v>113</v>
      </c>
      <c r="N971" s="104" t="s">
        <v>879</v>
      </c>
      <c r="O971" s="104" t="s">
        <v>928</v>
      </c>
      <c r="P971" s="104" t="s">
        <v>1</v>
      </c>
      <c r="Q971" s="104">
        <v>12100000</v>
      </c>
      <c r="R971" s="104">
        <v>0</v>
      </c>
      <c r="S971" s="104">
        <v>0</v>
      </c>
      <c r="V971" s="104">
        <v>21100000</v>
      </c>
      <c r="W971" s="104">
        <v>12100000</v>
      </c>
      <c r="AA971" s="104">
        <v>3275215.66</v>
      </c>
      <c r="AB971" s="104">
        <v>484946.33</v>
      </c>
      <c r="AP971" s="104" t="s">
        <v>113</v>
      </c>
    </row>
    <row r="972" spans="1:42" hidden="1" x14ac:dyDescent="0.2">
      <c r="A972" s="104" t="str">
        <f t="shared" si="46"/>
        <v>Durango_101021138</v>
      </c>
      <c r="B972" s="104" t="str">
        <f t="shared" si="47"/>
        <v>Durango_Banco Azteca, S.A., Institución de Banca Múltiple</v>
      </c>
      <c r="C972" s="104" t="s">
        <v>2073</v>
      </c>
      <c r="D972" s="104" t="str">
        <f t="shared" si="45"/>
        <v>Durango</v>
      </c>
      <c r="H972" s="104" t="s">
        <v>118</v>
      </c>
      <c r="J972" s="104" t="s">
        <v>742</v>
      </c>
      <c r="K972" s="104" t="s">
        <v>929</v>
      </c>
      <c r="L972" s="104" t="s">
        <v>510</v>
      </c>
      <c r="M972" s="104" t="s">
        <v>113</v>
      </c>
      <c r="N972" s="104" t="s">
        <v>879</v>
      </c>
      <c r="O972" s="104" t="s">
        <v>515</v>
      </c>
      <c r="P972" s="104" t="s">
        <v>1</v>
      </c>
      <c r="Q972" s="104">
        <v>222222222.27000001</v>
      </c>
      <c r="R972" s="104">
        <v>39333333.359999999</v>
      </c>
      <c r="S972" s="104">
        <v>33861241.32</v>
      </c>
      <c r="V972" s="104">
        <v>152930718.15000001</v>
      </c>
      <c r="W972" s="104">
        <v>182888888.91</v>
      </c>
      <c r="X972" s="104">
        <v>5472092.04</v>
      </c>
      <c r="AA972" s="104">
        <v>9643045.8300000001</v>
      </c>
      <c r="AB972" s="104">
        <v>7082723.04</v>
      </c>
      <c r="AC972" s="104">
        <v>527907.96</v>
      </c>
      <c r="AP972" s="104" t="s">
        <v>113</v>
      </c>
    </row>
    <row r="973" spans="1:42" hidden="1" x14ac:dyDescent="0.2">
      <c r="A973" s="104" t="str">
        <f t="shared" si="46"/>
        <v>Durango_100422124</v>
      </c>
      <c r="B973" s="104" t="str">
        <f t="shared" si="47"/>
        <v>Durango_Bansi, S.A., Institución de Banca Múltiple</v>
      </c>
      <c r="C973" s="104" t="s">
        <v>2073</v>
      </c>
      <c r="D973" s="104" t="str">
        <f t="shared" si="45"/>
        <v>Durango</v>
      </c>
      <c r="H973" s="104" t="s">
        <v>118</v>
      </c>
      <c r="J973" s="104" t="s">
        <v>679</v>
      </c>
      <c r="K973" s="104" t="s">
        <v>930</v>
      </c>
      <c r="L973" s="104" t="s">
        <v>510</v>
      </c>
      <c r="M973" s="104" t="s">
        <v>113</v>
      </c>
      <c r="N973" s="104" t="s">
        <v>879</v>
      </c>
      <c r="O973" s="104" t="s">
        <v>931</v>
      </c>
      <c r="P973" s="104" t="s">
        <v>1</v>
      </c>
      <c r="Q973" s="104">
        <v>162500000</v>
      </c>
      <c r="R973" s="104">
        <v>130000000</v>
      </c>
      <c r="S973" s="104">
        <v>130000000</v>
      </c>
      <c r="V973" s="104">
        <v>65000000</v>
      </c>
      <c r="W973" s="104">
        <v>32500000</v>
      </c>
      <c r="AA973" s="104">
        <v>3605365.64</v>
      </c>
      <c r="AB973" s="104">
        <v>1817831.79</v>
      </c>
      <c r="AP973" s="104" t="s">
        <v>113</v>
      </c>
    </row>
    <row r="974" spans="1:42" hidden="1" x14ac:dyDescent="0.2">
      <c r="A974" s="104" t="str">
        <f t="shared" si="46"/>
        <v>Durango_100422125</v>
      </c>
      <c r="B974" s="104" t="str">
        <f t="shared" si="47"/>
        <v>Durango_Bansi, S.A., Institución de Banca Múltiple</v>
      </c>
      <c r="C974" s="104" t="s">
        <v>2073</v>
      </c>
      <c r="D974" s="104" t="str">
        <f t="shared" si="45"/>
        <v>Durango</v>
      </c>
      <c r="H974" s="104" t="s">
        <v>118</v>
      </c>
      <c r="J974" s="104" t="s">
        <v>679</v>
      </c>
      <c r="K974" s="104" t="s">
        <v>932</v>
      </c>
      <c r="L974" s="104" t="s">
        <v>510</v>
      </c>
      <c r="M974" s="104" t="s">
        <v>113</v>
      </c>
      <c r="N974" s="104" t="s">
        <v>879</v>
      </c>
      <c r="O974" s="104" t="s">
        <v>180</v>
      </c>
      <c r="P974" s="104" t="s">
        <v>1</v>
      </c>
      <c r="Q974" s="104">
        <v>400000000</v>
      </c>
      <c r="R974" s="104">
        <v>266666666.66999999</v>
      </c>
      <c r="S974" s="104">
        <v>266666666.66999999</v>
      </c>
      <c r="W974" s="104">
        <v>133333333.33</v>
      </c>
      <c r="AB974" s="104">
        <v>9291997.1199999992</v>
      </c>
      <c r="AP974" s="104" t="s">
        <v>113</v>
      </c>
    </row>
    <row r="975" spans="1:42" hidden="1" x14ac:dyDescent="0.2">
      <c r="A975" s="104" t="str">
        <f t="shared" si="46"/>
        <v>Durango_</v>
      </c>
      <c r="B975" s="104" t="str">
        <f t="shared" si="47"/>
        <v>Durango_Proveedores por pagar a corto plazo</v>
      </c>
      <c r="C975" s="104" t="s">
        <v>2073</v>
      </c>
      <c r="D975" s="104" t="str">
        <f t="shared" si="45"/>
        <v>Durango</v>
      </c>
      <c r="E975" s="104" t="s">
        <v>121</v>
      </c>
      <c r="F975" s="104" t="s">
        <v>122</v>
      </c>
      <c r="H975" s="104" t="s">
        <v>2</v>
      </c>
      <c r="J975" s="104" t="s">
        <v>3</v>
      </c>
      <c r="K975" s="104" t="s">
        <v>113</v>
      </c>
      <c r="L975" s="104" t="s">
        <v>113</v>
      </c>
      <c r="M975" s="104" t="s">
        <v>113</v>
      </c>
      <c r="N975" s="104" t="s">
        <v>113</v>
      </c>
      <c r="O975" s="104" t="s">
        <v>113</v>
      </c>
      <c r="P975" s="104" t="s">
        <v>113</v>
      </c>
      <c r="Q975" s="104">
        <v>1596936929</v>
      </c>
      <c r="R975" s="104">
        <v>1732573082.3699999</v>
      </c>
      <c r="S975" s="104">
        <v>2745193720</v>
      </c>
      <c r="AP975" s="104" t="s">
        <v>113</v>
      </c>
    </row>
    <row r="976" spans="1:42" hidden="1" x14ac:dyDescent="0.2">
      <c r="A976" s="104" t="str">
        <f t="shared" si="46"/>
        <v>Durango_</v>
      </c>
      <c r="B976" s="104" t="str">
        <f t="shared" si="47"/>
        <v>Durango_Contratistas por obra pública por pagar a corto plazo</v>
      </c>
      <c r="C976" s="104" t="s">
        <v>2073</v>
      </c>
      <c r="D976" s="104" t="str">
        <f t="shared" si="45"/>
        <v>Durango</v>
      </c>
      <c r="J976" s="104" t="s">
        <v>9</v>
      </c>
      <c r="K976" s="104" t="s">
        <v>113</v>
      </c>
      <c r="L976" s="104" t="s">
        <v>113</v>
      </c>
      <c r="M976" s="104" t="s">
        <v>113</v>
      </c>
      <c r="N976" s="104" t="s">
        <v>113</v>
      </c>
      <c r="O976" s="104" t="s">
        <v>113</v>
      </c>
      <c r="P976" s="104" t="s">
        <v>113</v>
      </c>
      <c r="Q976" s="104">
        <v>471751389</v>
      </c>
      <c r="R976" s="104">
        <v>294605529.19999999</v>
      </c>
      <c r="S976" s="104">
        <v>633432219.27999997</v>
      </c>
      <c r="AP976" s="104" t="s">
        <v>113</v>
      </c>
    </row>
    <row r="977" spans="1:42" hidden="1" x14ac:dyDescent="0.2">
      <c r="A977" s="104" t="str">
        <f t="shared" si="46"/>
        <v>Durango_</v>
      </c>
      <c r="B977" s="104" t="str">
        <f t="shared" si="47"/>
        <v>Durango_Otras cuentas por pagar a corto plazo</v>
      </c>
      <c r="C977" s="104" t="s">
        <v>2073</v>
      </c>
      <c r="D977" s="104" t="str">
        <f t="shared" si="45"/>
        <v>Durango</v>
      </c>
      <c r="J977" s="104" t="s">
        <v>12</v>
      </c>
      <c r="K977" s="104" t="s">
        <v>113</v>
      </c>
      <c r="L977" s="104" t="s">
        <v>113</v>
      </c>
      <c r="M977" s="104" t="s">
        <v>113</v>
      </c>
      <c r="N977" s="104" t="s">
        <v>113</v>
      </c>
      <c r="O977" s="104" t="s">
        <v>113</v>
      </c>
      <c r="P977" s="104" t="s">
        <v>113</v>
      </c>
      <c r="Q977" s="104">
        <v>726881667</v>
      </c>
      <c r="R977" s="104">
        <v>507789762.06</v>
      </c>
      <c r="S977" s="104">
        <v>181117569.56</v>
      </c>
      <c r="AP977" s="104" t="s">
        <v>113</v>
      </c>
    </row>
    <row r="978" spans="1:42" hidden="1" x14ac:dyDescent="0.2">
      <c r="A978" s="104" t="str">
        <f t="shared" si="46"/>
        <v>Durango_</v>
      </c>
      <c r="B978" s="104" t="str">
        <f t="shared" si="47"/>
        <v>Durango_Documentos comerciales por pagar a corto plazo</v>
      </c>
      <c r="C978" s="104" t="s">
        <v>2073</v>
      </c>
      <c r="D978" s="104" t="str">
        <f t="shared" si="45"/>
        <v>Durango</v>
      </c>
      <c r="H978" s="104" t="s">
        <v>8</v>
      </c>
      <c r="J978" s="104" t="s">
        <v>16</v>
      </c>
      <c r="K978" s="104" t="s">
        <v>113</v>
      </c>
      <c r="L978" s="104" t="s">
        <v>113</v>
      </c>
      <c r="M978" s="104" t="s">
        <v>113</v>
      </c>
      <c r="N978" s="104" t="s">
        <v>113</v>
      </c>
      <c r="O978" s="104" t="s">
        <v>113</v>
      </c>
      <c r="P978" s="104" t="s">
        <v>113</v>
      </c>
      <c r="Q978" s="104">
        <v>0</v>
      </c>
      <c r="R978" s="104">
        <v>0</v>
      </c>
      <c r="S978" s="104">
        <v>0</v>
      </c>
      <c r="AP978" s="104" t="s">
        <v>113</v>
      </c>
    </row>
    <row r="979" spans="1:42" hidden="1" x14ac:dyDescent="0.2">
      <c r="A979" s="104" t="str">
        <f t="shared" si="46"/>
        <v>Durango_</v>
      </c>
      <c r="B979" s="104" t="str">
        <f t="shared" si="47"/>
        <v>Durango_Documentos con contratistas por pagar a corto plazo</v>
      </c>
      <c r="C979" s="104" t="s">
        <v>2073</v>
      </c>
      <c r="D979" s="104" t="str">
        <f t="shared" si="45"/>
        <v>Durango</v>
      </c>
      <c r="J979" s="104" t="s">
        <v>19</v>
      </c>
      <c r="K979" s="104" t="s">
        <v>113</v>
      </c>
      <c r="L979" s="104" t="s">
        <v>113</v>
      </c>
      <c r="M979" s="104" t="s">
        <v>113</v>
      </c>
      <c r="N979" s="104" t="s">
        <v>113</v>
      </c>
      <c r="O979" s="104" t="s">
        <v>113</v>
      </c>
      <c r="P979" s="104" t="s">
        <v>113</v>
      </c>
      <c r="Q979" s="104">
        <v>0</v>
      </c>
      <c r="R979" s="104">
        <v>0</v>
      </c>
      <c r="S979" s="104">
        <v>0</v>
      </c>
      <c r="AP979" s="104" t="s">
        <v>113</v>
      </c>
    </row>
    <row r="980" spans="1:42" hidden="1" x14ac:dyDescent="0.2">
      <c r="A980" s="104" t="str">
        <f t="shared" si="46"/>
        <v>Durango_</v>
      </c>
      <c r="B980" s="104" t="str">
        <f t="shared" si="47"/>
        <v>Durango_Otros documentos por pagar a corto plazo</v>
      </c>
      <c r="C980" s="104" t="s">
        <v>2073</v>
      </c>
      <c r="D980" s="104" t="str">
        <f t="shared" si="45"/>
        <v>Durango</v>
      </c>
      <c r="J980" s="104" t="s">
        <v>23</v>
      </c>
      <c r="K980" s="104" t="s">
        <v>113</v>
      </c>
      <c r="L980" s="104" t="s">
        <v>113</v>
      </c>
      <c r="M980" s="104" t="s">
        <v>113</v>
      </c>
      <c r="N980" s="104" t="s">
        <v>113</v>
      </c>
      <c r="O980" s="104" t="s">
        <v>113</v>
      </c>
      <c r="P980" s="104" t="s">
        <v>113</v>
      </c>
      <c r="Q980" s="104">
        <v>0</v>
      </c>
      <c r="R980" s="104">
        <v>0</v>
      </c>
      <c r="S980" s="104">
        <v>0</v>
      </c>
      <c r="AP980" s="104" t="s">
        <v>113</v>
      </c>
    </row>
    <row r="981" spans="1:42" hidden="1" x14ac:dyDescent="0.2">
      <c r="A981" s="104" t="str">
        <f t="shared" si="46"/>
        <v>Durango_</v>
      </c>
      <c r="B981" s="104" t="str">
        <f t="shared" si="47"/>
        <v>Durango_Títulos y valores de la deuda pública interna a corto plazo</v>
      </c>
      <c r="C981" s="104" t="s">
        <v>2073</v>
      </c>
      <c r="D981" s="104" t="str">
        <f t="shared" si="45"/>
        <v>Durango</v>
      </c>
      <c r="H981" s="104" t="s">
        <v>11</v>
      </c>
      <c r="J981" s="104" t="s">
        <v>123</v>
      </c>
      <c r="K981" s="104" t="s">
        <v>113</v>
      </c>
      <c r="L981" s="104" t="s">
        <v>113</v>
      </c>
      <c r="M981" s="104" t="s">
        <v>113</v>
      </c>
      <c r="N981" s="104" t="s">
        <v>113</v>
      </c>
      <c r="O981" s="104" t="s">
        <v>113</v>
      </c>
      <c r="P981" s="104" t="s">
        <v>113</v>
      </c>
      <c r="Q981" s="104">
        <v>1561570702</v>
      </c>
      <c r="R981" s="104">
        <v>964658922.84000003</v>
      </c>
      <c r="S981" s="104">
        <v>912068401.63999999</v>
      </c>
      <c r="AP981" s="104" t="s">
        <v>113</v>
      </c>
    </row>
    <row r="982" spans="1:42" hidden="1" x14ac:dyDescent="0.2">
      <c r="A982" s="104" t="str">
        <f t="shared" si="46"/>
        <v>Durango_</v>
      </c>
      <c r="B982" s="104" t="str">
        <f t="shared" si="47"/>
        <v>Durango_Otros pasivos circulantes</v>
      </c>
      <c r="C982" s="104" t="s">
        <v>2073</v>
      </c>
      <c r="D982" s="104" t="str">
        <f t="shared" si="45"/>
        <v>Durango</v>
      </c>
      <c r="H982" s="104" t="s">
        <v>15</v>
      </c>
      <c r="J982" s="104" t="s">
        <v>27</v>
      </c>
      <c r="K982" s="104" t="s">
        <v>113</v>
      </c>
      <c r="L982" s="104" t="s">
        <v>113</v>
      </c>
      <c r="M982" s="104" t="s">
        <v>113</v>
      </c>
      <c r="N982" s="104" t="s">
        <v>113</v>
      </c>
      <c r="O982" s="104" t="s">
        <v>113</v>
      </c>
      <c r="P982" s="104" t="s">
        <v>113</v>
      </c>
      <c r="Q982" s="104">
        <v>0</v>
      </c>
      <c r="R982" s="104">
        <v>0</v>
      </c>
      <c r="S982" s="104">
        <v>0</v>
      </c>
      <c r="AP982" s="104" t="s">
        <v>113</v>
      </c>
    </row>
    <row r="983" spans="1:42" hidden="1" x14ac:dyDescent="0.2">
      <c r="A983" s="104" t="str">
        <f t="shared" si="46"/>
        <v>Durango_</v>
      </c>
      <c r="B983" s="104" t="str">
        <f t="shared" si="47"/>
        <v>Durango_Otras partidas que registren saldos de Obligaciones de Corto Plazo o de Proveedores y Contratistas</v>
      </c>
      <c r="C983" s="104" t="s">
        <v>2073</v>
      </c>
      <c r="D983" s="104" t="str">
        <f t="shared" si="45"/>
        <v>Durango</v>
      </c>
      <c r="H983" s="104" t="s">
        <v>619</v>
      </c>
      <c r="J983" s="104" t="s">
        <v>31</v>
      </c>
      <c r="K983" s="104" t="s">
        <v>113</v>
      </c>
      <c r="L983" s="104" t="s">
        <v>113</v>
      </c>
      <c r="M983" s="104" t="s">
        <v>113</v>
      </c>
      <c r="N983" s="104" t="s">
        <v>113</v>
      </c>
      <c r="O983" s="104" t="s">
        <v>113</v>
      </c>
      <c r="P983" s="104" t="s">
        <v>113</v>
      </c>
      <c r="Q983" s="104">
        <v>0</v>
      </c>
      <c r="R983" s="104">
        <v>0</v>
      </c>
      <c r="S983" s="104">
        <v>0</v>
      </c>
      <c r="AP983" s="104" t="s">
        <v>113</v>
      </c>
    </row>
    <row r="984" spans="1:42" hidden="1" x14ac:dyDescent="0.2">
      <c r="A984" s="104" t="str">
        <f t="shared" si="46"/>
        <v>Durango_</v>
      </c>
      <c r="B984" s="104" t="str">
        <f t="shared" si="47"/>
        <v>Durango_Efectivo</v>
      </c>
      <c r="C984" s="104" t="s">
        <v>2073</v>
      </c>
      <c r="D984" s="104" t="str">
        <f t="shared" si="45"/>
        <v>Durango</v>
      </c>
      <c r="E984" s="104" t="s">
        <v>124</v>
      </c>
      <c r="F984" s="104" t="s">
        <v>125</v>
      </c>
      <c r="H984" s="104" t="s">
        <v>126</v>
      </c>
      <c r="J984" s="104" t="s">
        <v>127</v>
      </c>
      <c r="K984" s="104" t="s">
        <v>113</v>
      </c>
      <c r="L984" s="104" t="s">
        <v>113</v>
      </c>
      <c r="M984" s="104" t="s">
        <v>113</v>
      </c>
      <c r="N984" s="104" t="s">
        <v>113</v>
      </c>
      <c r="O984" s="104" t="s">
        <v>113</v>
      </c>
      <c r="P984" s="104" t="s">
        <v>113</v>
      </c>
      <c r="Q984" s="104">
        <v>3196119</v>
      </c>
      <c r="R984" s="104">
        <v>3335078.61</v>
      </c>
      <c r="S984" s="104">
        <v>1221973</v>
      </c>
      <c r="AP984" s="104" t="s">
        <v>113</v>
      </c>
    </row>
    <row r="985" spans="1:42" hidden="1" x14ac:dyDescent="0.2">
      <c r="A985" s="104" t="str">
        <f t="shared" si="46"/>
        <v>Durango_</v>
      </c>
      <c r="B985" s="104" t="str">
        <f t="shared" si="47"/>
        <v>Durango_Bancos/Tesorería</v>
      </c>
      <c r="C985" s="104" t="s">
        <v>2073</v>
      </c>
      <c r="D985" s="104" t="str">
        <f t="shared" si="45"/>
        <v>Durango</v>
      </c>
      <c r="J985" s="104" t="s">
        <v>128</v>
      </c>
      <c r="K985" s="104" t="s">
        <v>113</v>
      </c>
      <c r="L985" s="104" t="s">
        <v>113</v>
      </c>
      <c r="M985" s="104" t="s">
        <v>113</v>
      </c>
      <c r="N985" s="104" t="s">
        <v>113</v>
      </c>
      <c r="O985" s="104" t="s">
        <v>113</v>
      </c>
      <c r="P985" s="104" t="s">
        <v>113</v>
      </c>
      <c r="Q985" s="104">
        <v>1555126345</v>
      </c>
      <c r="R985" s="104">
        <v>973789009.80999994</v>
      </c>
      <c r="S985" s="104">
        <v>1274244702</v>
      </c>
      <c r="AP985" s="104" t="s">
        <v>113</v>
      </c>
    </row>
    <row r="986" spans="1:42" hidden="1" x14ac:dyDescent="0.2">
      <c r="A986" s="104" t="str">
        <f t="shared" si="46"/>
        <v>Durango_</v>
      </c>
      <c r="B986" s="104" t="str">
        <f t="shared" si="47"/>
        <v>Durango_Inversiones Temporales (hasta 3 meses)</v>
      </c>
      <c r="C986" s="104" t="s">
        <v>2073</v>
      </c>
      <c r="D986" s="104" t="str">
        <f t="shared" si="45"/>
        <v>Durango</v>
      </c>
      <c r="J986" s="104" t="s">
        <v>129</v>
      </c>
      <c r="K986" s="104" t="s">
        <v>113</v>
      </c>
      <c r="L986" s="104" t="s">
        <v>113</v>
      </c>
      <c r="M986" s="104" t="s">
        <v>113</v>
      </c>
      <c r="N986" s="104" t="s">
        <v>113</v>
      </c>
      <c r="O986" s="104" t="s">
        <v>113</v>
      </c>
      <c r="P986" s="104" t="s">
        <v>113</v>
      </c>
      <c r="Q986" s="104">
        <v>291509890</v>
      </c>
      <c r="R986" s="104">
        <v>473311033.86000001</v>
      </c>
      <c r="S986" s="104">
        <v>439963075</v>
      </c>
      <c r="AP986" s="104" t="s">
        <v>113</v>
      </c>
    </row>
    <row r="987" spans="1:42" hidden="1" x14ac:dyDescent="0.2">
      <c r="A987" s="104" t="str">
        <f t="shared" si="46"/>
        <v>Durango_</v>
      </c>
      <c r="B987" s="104" t="str">
        <f t="shared" si="47"/>
        <v>Durango_Impuestos</v>
      </c>
      <c r="C987" s="104" t="s">
        <v>2073</v>
      </c>
      <c r="D987" s="104" t="str">
        <f t="shared" si="45"/>
        <v>Durango</v>
      </c>
      <c r="E987" s="104" t="s">
        <v>130</v>
      </c>
      <c r="F987" s="104" t="s">
        <v>7</v>
      </c>
      <c r="H987" s="104" t="s">
        <v>18</v>
      </c>
      <c r="J987" s="104" t="s">
        <v>35</v>
      </c>
      <c r="K987" s="104" t="s">
        <v>113</v>
      </c>
      <c r="L987" s="104" t="s">
        <v>113</v>
      </c>
      <c r="M987" s="104" t="s">
        <v>113</v>
      </c>
      <c r="N987" s="104" t="s">
        <v>113</v>
      </c>
      <c r="O987" s="104" t="s">
        <v>113</v>
      </c>
      <c r="P987" s="104" t="s">
        <v>113</v>
      </c>
      <c r="Q987" s="104">
        <v>1205524546.8199999</v>
      </c>
      <c r="R987" s="104">
        <v>447425209.81999999</v>
      </c>
      <c r="S987" s="104">
        <v>408988845.18000001</v>
      </c>
      <c r="AP987" s="104" t="s">
        <v>113</v>
      </c>
    </row>
    <row r="988" spans="1:42" hidden="1" x14ac:dyDescent="0.2">
      <c r="A988" s="104" t="str">
        <f t="shared" si="46"/>
        <v>Durango_</v>
      </c>
      <c r="B988" s="104" t="str">
        <f t="shared" si="47"/>
        <v>Durango_Cuotas y aportaciones de seguridad social</v>
      </c>
      <c r="C988" s="104" t="s">
        <v>2073</v>
      </c>
      <c r="D988" s="104" t="str">
        <f t="shared" si="45"/>
        <v>Durango</v>
      </c>
      <c r="J988" s="104" t="s">
        <v>37</v>
      </c>
      <c r="K988" s="104" t="s">
        <v>113</v>
      </c>
      <c r="L988" s="104" t="s">
        <v>113</v>
      </c>
      <c r="M988" s="104" t="s">
        <v>113</v>
      </c>
      <c r="N988" s="104" t="s">
        <v>113</v>
      </c>
      <c r="O988" s="104" t="s">
        <v>113</v>
      </c>
      <c r="P988" s="104" t="s">
        <v>113</v>
      </c>
      <c r="Q988" s="104">
        <v>0</v>
      </c>
      <c r="R988" s="104">
        <v>0</v>
      </c>
      <c r="S988" s="104">
        <v>0</v>
      </c>
      <c r="AP988" s="104" t="s">
        <v>113</v>
      </c>
    </row>
    <row r="989" spans="1:42" hidden="1" x14ac:dyDescent="0.2">
      <c r="A989" s="104" t="str">
        <f t="shared" si="46"/>
        <v>Durango_</v>
      </c>
      <c r="B989" s="104" t="str">
        <f t="shared" si="47"/>
        <v>Durango_Contribuciones de mejoras</v>
      </c>
      <c r="C989" s="104" t="s">
        <v>2073</v>
      </c>
      <c r="D989" s="104" t="str">
        <f t="shared" si="45"/>
        <v>Durango</v>
      </c>
      <c r="J989" s="104" t="s">
        <v>39</v>
      </c>
      <c r="K989" s="104" t="s">
        <v>113</v>
      </c>
      <c r="L989" s="104" t="s">
        <v>113</v>
      </c>
      <c r="M989" s="104" t="s">
        <v>113</v>
      </c>
      <c r="N989" s="104" t="s">
        <v>113</v>
      </c>
      <c r="O989" s="104" t="s">
        <v>113</v>
      </c>
      <c r="P989" s="104" t="s">
        <v>113</v>
      </c>
      <c r="Q989" s="104">
        <v>0</v>
      </c>
      <c r="R989" s="104">
        <v>0</v>
      </c>
      <c r="S989" s="104">
        <v>0</v>
      </c>
      <c r="AP989" s="104" t="s">
        <v>113</v>
      </c>
    </row>
    <row r="990" spans="1:42" hidden="1" x14ac:dyDescent="0.2">
      <c r="A990" s="104" t="str">
        <f t="shared" si="46"/>
        <v>Durango_</v>
      </c>
      <c r="B990" s="104" t="str">
        <f t="shared" si="47"/>
        <v>Durango_Derechos</v>
      </c>
      <c r="C990" s="104" t="s">
        <v>2073</v>
      </c>
      <c r="D990" s="104" t="str">
        <f t="shared" si="45"/>
        <v>Durango</v>
      </c>
      <c r="J990" s="104" t="s">
        <v>40</v>
      </c>
      <c r="K990" s="104" t="s">
        <v>113</v>
      </c>
      <c r="L990" s="104" t="s">
        <v>113</v>
      </c>
      <c r="M990" s="104" t="s">
        <v>113</v>
      </c>
      <c r="N990" s="104" t="s">
        <v>113</v>
      </c>
      <c r="O990" s="104" t="s">
        <v>113</v>
      </c>
      <c r="P990" s="104" t="s">
        <v>113</v>
      </c>
      <c r="Q990" s="104">
        <v>483032626.07999998</v>
      </c>
      <c r="R990" s="104">
        <v>184134136.78</v>
      </c>
      <c r="S990" s="104">
        <v>230840970.33000001</v>
      </c>
      <c r="AP990" s="104" t="s">
        <v>113</v>
      </c>
    </row>
    <row r="991" spans="1:42" hidden="1" x14ac:dyDescent="0.2">
      <c r="A991" s="104" t="str">
        <f t="shared" si="46"/>
        <v>Durango_</v>
      </c>
      <c r="B991" s="104" t="str">
        <f t="shared" si="47"/>
        <v>Durango_Productos</v>
      </c>
      <c r="C991" s="104" t="s">
        <v>2073</v>
      </c>
      <c r="D991" s="104" t="str">
        <f t="shared" si="45"/>
        <v>Durango</v>
      </c>
      <c r="J991" s="104" t="s">
        <v>42</v>
      </c>
      <c r="K991" s="104" t="s">
        <v>113</v>
      </c>
      <c r="L991" s="104" t="s">
        <v>113</v>
      </c>
      <c r="M991" s="104" t="s">
        <v>113</v>
      </c>
      <c r="N991" s="104" t="s">
        <v>113</v>
      </c>
      <c r="O991" s="104" t="s">
        <v>113</v>
      </c>
      <c r="P991" s="104" t="s">
        <v>113</v>
      </c>
      <c r="Q991" s="104">
        <v>6867432.5300000003</v>
      </c>
      <c r="R991" s="104">
        <v>7610078.4900000002</v>
      </c>
      <c r="S991" s="104">
        <v>26205170.949999999</v>
      </c>
      <c r="AP991" s="104" t="s">
        <v>113</v>
      </c>
    </row>
    <row r="992" spans="1:42" hidden="1" x14ac:dyDescent="0.2">
      <c r="A992" s="104" t="str">
        <f t="shared" si="46"/>
        <v>Durango_</v>
      </c>
      <c r="B992" s="104" t="str">
        <f t="shared" si="47"/>
        <v>Durango_Aprovechamientos</v>
      </c>
      <c r="C992" s="104" t="s">
        <v>2073</v>
      </c>
      <c r="D992" s="104" t="str">
        <f t="shared" si="45"/>
        <v>Durango</v>
      </c>
      <c r="J992" s="104" t="s">
        <v>44</v>
      </c>
      <c r="K992" s="104" t="s">
        <v>113</v>
      </c>
      <c r="L992" s="104" t="s">
        <v>113</v>
      </c>
      <c r="M992" s="104" t="s">
        <v>113</v>
      </c>
      <c r="N992" s="104" t="s">
        <v>113</v>
      </c>
      <c r="O992" s="104" t="s">
        <v>113</v>
      </c>
      <c r="P992" s="104" t="s">
        <v>113</v>
      </c>
      <c r="Q992" s="104">
        <v>61473588.479999997</v>
      </c>
      <c r="R992" s="104">
        <v>21224494.07</v>
      </c>
      <c r="S992" s="104">
        <v>44765355.189999998</v>
      </c>
      <c r="AP992" s="104" t="s">
        <v>113</v>
      </c>
    </row>
    <row r="993" spans="1:42" hidden="1" x14ac:dyDescent="0.2">
      <c r="A993" s="104" t="str">
        <f t="shared" si="46"/>
        <v>Durango_</v>
      </c>
      <c r="B993" s="104" t="str">
        <f t="shared" si="47"/>
        <v>Durango_Ingresos por venta de bienes y servicios</v>
      </c>
      <c r="C993" s="104" t="s">
        <v>2073</v>
      </c>
      <c r="D993" s="104" t="str">
        <f t="shared" si="45"/>
        <v>Durango</v>
      </c>
      <c r="J993" s="104" t="s">
        <v>45</v>
      </c>
      <c r="K993" s="104" t="s">
        <v>113</v>
      </c>
      <c r="L993" s="104" t="s">
        <v>113</v>
      </c>
      <c r="M993" s="104" t="s">
        <v>113</v>
      </c>
      <c r="N993" s="104" t="s">
        <v>113</v>
      </c>
      <c r="O993" s="104" t="s">
        <v>113</v>
      </c>
      <c r="P993" s="104" t="s">
        <v>113</v>
      </c>
      <c r="Q993" s="104">
        <v>0</v>
      </c>
      <c r="R993" s="104">
        <v>0</v>
      </c>
      <c r="S993" s="104">
        <v>0</v>
      </c>
      <c r="AP993" s="104" t="s">
        <v>113</v>
      </c>
    </row>
    <row r="994" spans="1:42" hidden="1" x14ac:dyDescent="0.2">
      <c r="A994" s="104" t="str">
        <f t="shared" si="46"/>
        <v>Durango_</v>
      </c>
      <c r="B994" s="104" t="str">
        <f t="shared" si="47"/>
        <v>Durango_Fondo General de Participaciones</v>
      </c>
      <c r="C994" s="104" t="s">
        <v>2073</v>
      </c>
      <c r="D994" s="104" t="str">
        <f t="shared" si="45"/>
        <v>Durango</v>
      </c>
      <c r="H994" s="104" t="s">
        <v>22</v>
      </c>
      <c r="J994" s="104" t="s">
        <v>47</v>
      </c>
      <c r="K994" s="104" t="s">
        <v>113</v>
      </c>
      <c r="L994" s="104" t="s">
        <v>113</v>
      </c>
      <c r="M994" s="104" t="s">
        <v>113</v>
      </c>
      <c r="N994" s="104" t="s">
        <v>113</v>
      </c>
      <c r="O994" s="104" t="s">
        <v>113</v>
      </c>
      <c r="P994" s="104" t="s">
        <v>113</v>
      </c>
      <c r="Q994" s="104">
        <v>2861421017</v>
      </c>
      <c r="R994" s="104">
        <v>2906457979</v>
      </c>
      <c r="S994" s="104">
        <v>2329741715</v>
      </c>
      <c r="AP994" s="104" t="s">
        <v>113</v>
      </c>
    </row>
    <row r="995" spans="1:42" hidden="1" x14ac:dyDescent="0.2">
      <c r="A995" s="104" t="str">
        <f t="shared" si="46"/>
        <v>Durango_</v>
      </c>
      <c r="B995" s="104" t="str">
        <f t="shared" si="47"/>
        <v>Durango_Fondo de Fomento Municipal</v>
      </c>
      <c r="C995" s="104" t="s">
        <v>2073</v>
      </c>
      <c r="D995" s="104" t="str">
        <f t="shared" si="45"/>
        <v>Durango</v>
      </c>
      <c r="J995" s="104" t="s">
        <v>49</v>
      </c>
      <c r="K995" s="104" t="s">
        <v>113</v>
      </c>
      <c r="L995" s="104" t="s">
        <v>113</v>
      </c>
      <c r="M995" s="104" t="s">
        <v>113</v>
      </c>
      <c r="N995" s="104" t="s">
        <v>113</v>
      </c>
      <c r="O995" s="104" t="s">
        <v>113</v>
      </c>
      <c r="P995" s="104" t="s">
        <v>113</v>
      </c>
      <c r="Q995" s="104">
        <v>217929250</v>
      </c>
      <c r="R995" s="104">
        <v>217919689</v>
      </c>
      <c r="S995" s="104">
        <v>179469794</v>
      </c>
      <c r="AP995" s="104" t="s">
        <v>113</v>
      </c>
    </row>
    <row r="996" spans="1:42" hidden="1" x14ac:dyDescent="0.2">
      <c r="A996" s="104" t="str">
        <f t="shared" si="46"/>
        <v>Durango_</v>
      </c>
      <c r="B996" s="104" t="str">
        <f t="shared" si="47"/>
        <v>Durango_Fondo de Fiscalización y Recaudación</v>
      </c>
      <c r="C996" s="104" t="s">
        <v>2073</v>
      </c>
      <c r="D996" s="104" t="str">
        <f t="shared" si="45"/>
        <v>Durango</v>
      </c>
      <c r="J996" s="104" t="s">
        <v>50</v>
      </c>
      <c r="K996" s="104" t="s">
        <v>113</v>
      </c>
      <c r="L996" s="104" t="s">
        <v>113</v>
      </c>
      <c r="M996" s="104" t="s">
        <v>113</v>
      </c>
      <c r="N996" s="104" t="s">
        <v>113</v>
      </c>
      <c r="O996" s="104" t="s">
        <v>113</v>
      </c>
      <c r="P996" s="104" t="s">
        <v>113</v>
      </c>
      <c r="Q996" s="104">
        <v>116110399</v>
      </c>
      <c r="R996" s="104">
        <v>146568679</v>
      </c>
      <c r="S996" s="104">
        <v>126023951</v>
      </c>
      <c r="AP996" s="104" t="s">
        <v>113</v>
      </c>
    </row>
    <row r="997" spans="1:42" hidden="1" x14ac:dyDescent="0.2">
      <c r="A997" s="104" t="str">
        <f t="shared" si="46"/>
        <v>Durango_</v>
      </c>
      <c r="B997" s="104" t="str">
        <f t="shared" si="47"/>
        <v>Durango_Fondo de Compensación</v>
      </c>
      <c r="C997" s="104" t="s">
        <v>2073</v>
      </c>
      <c r="D997" s="104" t="str">
        <f t="shared" si="45"/>
        <v>Durango</v>
      </c>
      <c r="J997" s="104" t="s">
        <v>51</v>
      </c>
      <c r="K997" s="104" t="s">
        <v>113</v>
      </c>
      <c r="L997" s="104" t="s">
        <v>113</v>
      </c>
      <c r="M997" s="104" t="s">
        <v>113</v>
      </c>
      <c r="N997" s="104" t="s">
        <v>113</v>
      </c>
      <c r="O997" s="104" t="s">
        <v>113</v>
      </c>
      <c r="P997" s="104" t="s">
        <v>113</v>
      </c>
      <c r="Q997" s="104">
        <v>0</v>
      </c>
      <c r="R997" s="104">
        <v>0</v>
      </c>
      <c r="S997" s="104">
        <v>0</v>
      </c>
      <c r="AP997" s="104" t="s">
        <v>113</v>
      </c>
    </row>
    <row r="998" spans="1:42" hidden="1" x14ac:dyDescent="0.2">
      <c r="A998" s="104" t="str">
        <f t="shared" si="46"/>
        <v>Durango_</v>
      </c>
      <c r="B998" s="104" t="str">
        <f t="shared" si="47"/>
        <v>Durango_Fondo de Extracción de Hidrocarburos</v>
      </c>
      <c r="C998" s="104" t="s">
        <v>2073</v>
      </c>
      <c r="D998" s="104" t="str">
        <f t="shared" si="45"/>
        <v>Durango</v>
      </c>
      <c r="J998" s="104" t="s">
        <v>52</v>
      </c>
      <c r="K998" s="104" t="s">
        <v>113</v>
      </c>
      <c r="L998" s="104" t="s">
        <v>113</v>
      </c>
      <c r="M998" s="104" t="s">
        <v>113</v>
      </c>
      <c r="N998" s="104" t="s">
        <v>113</v>
      </c>
      <c r="O998" s="104" t="s">
        <v>113</v>
      </c>
      <c r="P998" s="104" t="s">
        <v>113</v>
      </c>
      <c r="Q998" s="104">
        <v>0</v>
      </c>
      <c r="R998" s="104">
        <v>0</v>
      </c>
      <c r="S998" s="104">
        <v>0</v>
      </c>
      <c r="AP998" s="104" t="s">
        <v>113</v>
      </c>
    </row>
    <row r="999" spans="1:42" hidden="1" x14ac:dyDescent="0.2">
      <c r="A999" s="104" t="str">
        <f t="shared" si="46"/>
        <v>Durango_</v>
      </c>
      <c r="B999" s="104" t="str">
        <f t="shared" si="47"/>
        <v>Durango_Impuesto Especial Sobre Producción y Servicios</v>
      </c>
      <c r="C999" s="104" t="s">
        <v>2073</v>
      </c>
      <c r="D999" s="104" t="str">
        <f t="shared" si="45"/>
        <v>Durango</v>
      </c>
      <c r="J999" s="104" t="s">
        <v>54</v>
      </c>
      <c r="K999" s="104" t="s">
        <v>113</v>
      </c>
      <c r="L999" s="104" t="s">
        <v>113</v>
      </c>
      <c r="M999" s="104" t="s">
        <v>113</v>
      </c>
      <c r="N999" s="104" t="s">
        <v>113</v>
      </c>
      <c r="O999" s="104" t="s">
        <v>113</v>
      </c>
      <c r="P999" s="104" t="s">
        <v>113</v>
      </c>
      <c r="Q999" s="104">
        <v>68448423</v>
      </c>
      <c r="R999" s="104">
        <v>61845982</v>
      </c>
      <c r="S999" s="104">
        <v>72867557</v>
      </c>
      <c r="AP999" s="104" t="s">
        <v>113</v>
      </c>
    </row>
    <row r="1000" spans="1:42" hidden="1" x14ac:dyDescent="0.2">
      <c r="A1000" s="104" t="str">
        <f t="shared" si="46"/>
        <v>Durango_</v>
      </c>
      <c r="B1000" s="104" t="str">
        <f t="shared" si="47"/>
        <v>Durango_0.136% de la Recaudación Participable</v>
      </c>
      <c r="C1000" s="104" t="s">
        <v>2073</v>
      </c>
      <c r="D1000" s="104" t="str">
        <f t="shared" si="45"/>
        <v>Durango</v>
      </c>
      <c r="J1000" s="104" t="s">
        <v>56</v>
      </c>
      <c r="K1000" s="104" t="s">
        <v>113</v>
      </c>
      <c r="L1000" s="104" t="s">
        <v>113</v>
      </c>
      <c r="M1000" s="104" t="s">
        <v>113</v>
      </c>
      <c r="N1000" s="104" t="s">
        <v>113</v>
      </c>
      <c r="O1000" s="104" t="s">
        <v>113</v>
      </c>
      <c r="P1000" s="104" t="s">
        <v>113</v>
      </c>
      <c r="Q1000" s="104">
        <v>0</v>
      </c>
      <c r="R1000" s="104">
        <v>0</v>
      </c>
      <c r="S1000" s="104">
        <v>0</v>
      </c>
      <c r="AP1000" s="104" t="s">
        <v>113</v>
      </c>
    </row>
    <row r="1001" spans="1:42" hidden="1" x14ac:dyDescent="0.2">
      <c r="A1001" s="104" t="str">
        <f t="shared" si="46"/>
        <v>Durango_</v>
      </c>
      <c r="B1001" s="104" t="str">
        <f t="shared" si="47"/>
        <v>Durango_3.17% Sobre Extracción del Petróleo</v>
      </c>
      <c r="C1001" s="104" t="s">
        <v>2073</v>
      </c>
      <c r="D1001" s="104" t="str">
        <f t="shared" si="45"/>
        <v>Durango</v>
      </c>
      <c r="J1001" s="104" t="s">
        <v>131</v>
      </c>
      <c r="K1001" s="104" t="s">
        <v>113</v>
      </c>
      <c r="L1001" s="104" t="s">
        <v>113</v>
      </c>
      <c r="M1001" s="104" t="s">
        <v>113</v>
      </c>
      <c r="N1001" s="104" t="s">
        <v>113</v>
      </c>
      <c r="O1001" s="104" t="s">
        <v>113</v>
      </c>
      <c r="P1001" s="104" t="s">
        <v>113</v>
      </c>
      <c r="Q1001" s="104">
        <v>0</v>
      </c>
      <c r="R1001" s="104">
        <v>0</v>
      </c>
      <c r="S1001" s="104">
        <v>0</v>
      </c>
      <c r="AP1001" s="104" t="s">
        <v>113</v>
      </c>
    </row>
    <row r="1002" spans="1:42" hidden="1" x14ac:dyDescent="0.2">
      <c r="A1002" s="104" t="str">
        <f t="shared" si="46"/>
        <v>Durango_</v>
      </c>
      <c r="B1002" s="104" t="str">
        <f t="shared" si="47"/>
        <v>Durango_Gasolinas y Diésel</v>
      </c>
      <c r="C1002" s="104" t="s">
        <v>2073</v>
      </c>
      <c r="D1002" s="104" t="str">
        <f t="shared" si="45"/>
        <v>Durango</v>
      </c>
      <c r="J1002" s="104" t="s">
        <v>132</v>
      </c>
      <c r="K1002" s="104" t="s">
        <v>113</v>
      </c>
      <c r="L1002" s="104" t="s">
        <v>113</v>
      </c>
      <c r="M1002" s="104" t="s">
        <v>113</v>
      </c>
      <c r="N1002" s="104" t="s">
        <v>113</v>
      </c>
      <c r="O1002" s="104" t="s">
        <v>113</v>
      </c>
      <c r="P1002" s="104" t="s">
        <v>113</v>
      </c>
      <c r="Q1002" s="104">
        <v>65407168</v>
      </c>
      <c r="R1002" s="104">
        <v>40103414</v>
      </c>
      <c r="S1002" s="104">
        <v>99864706</v>
      </c>
      <c r="AP1002" s="104" t="s">
        <v>113</v>
      </c>
    </row>
    <row r="1003" spans="1:42" hidden="1" x14ac:dyDescent="0.2">
      <c r="A1003" s="104" t="str">
        <f t="shared" si="46"/>
        <v>Durango_</v>
      </c>
      <c r="B1003" s="104" t="str">
        <f t="shared" si="47"/>
        <v>Durango_Fondo de Impuesto Sobre la Renta</v>
      </c>
      <c r="C1003" s="104" t="s">
        <v>2073</v>
      </c>
      <c r="D1003" s="104" t="str">
        <f t="shared" si="45"/>
        <v>Durango</v>
      </c>
      <c r="J1003" s="104" t="s">
        <v>58</v>
      </c>
      <c r="K1003" s="104" t="s">
        <v>113</v>
      </c>
      <c r="L1003" s="104" t="s">
        <v>113</v>
      </c>
      <c r="M1003" s="104" t="s">
        <v>113</v>
      </c>
      <c r="N1003" s="104" t="s">
        <v>113</v>
      </c>
      <c r="O1003" s="104" t="s">
        <v>113</v>
      </c>
      <c r="P1003" s="104" t="s">
        <v>113</v>
      </c>
      <c r="Q1003" s="104">
        <v>231131105</v>
      </c>
      <c r="R1003" s="104">
        <v>101613409</v>
      </c>
      <c r="S1003" s="104">
        <v>82854594.129999995</v>
      </c>
      <c r="AP1003" s="104" t="s">
        <v>113</v>
      </c>
    </row>
    <row r="1004" spans="1:42" hidden="1" x14ac:dyDescent="0.2">
      <c r="A1004" s="104" t="str">
        <f t="shared" si="46"/>
        <v>Durango_</v>
      </c>
      <c r="B1004" s="104" t="str">
        <f t="shared" si="47"/>
        <v>Durango_Fondo de Estabilización de los Ingresos de las Entidades Federativas</v>
      </c>
      <c r="C1004" s="104" t="s">
        <v>2073</v>
      </c>
      <c r="D1004" s="104" t="str">
        <f t="shared" si="45"/>
        <v>Durango</v>
      </c>
      <c r="J1004" s="104" t="s">
        <v>60</v>
      </c>
      <c r="K1004" s="104" t="s">
        <v>113</v>
      </c>
      <c r="L1004" s="104" t="s">
        <v>113</v>
      </c>
      <c r="M1004" s="104" t="s">
        <v>113</v>
      </c>
      <c r="N1004" s="104" t="s">
        <v>113</v>
      </c>
      <c r="O1004" s="104" t="s">
        <v>113</v>
      </c>
      <c r="P1004" s="104" t="s">
        <v>113</v>
      </c>
      <c r="Q1004" s="104">
        <v>22748241</v>
      </c>
      <c r="R1004" s="104">
        <v>0</v>
      </c>
      <c r="S1004" s="104">
        <v>0</v>
      </c>
      <c r="AP1004" s="104" t="s">
        <v>113</v>
      </c>
    </row>
    <row r="1005" spans="1:42" hidden="1" x14ac:dyDescent="0.2">
      <c r="A1005" s="104" t="str">
        <f t="shared" si="46"/>
        <v>Durango_</v>
      </c>
      <c r="B1005" s="104" t="str">
        <f t="shared" si="47"/>
        <v>Durango_Tenencia o Uso de Vehículos</v>
      </c>
      <c r="C1005" s="104" t="s">
        <v>2073</v>
      </c>
      <c r="D1005" s="104" t="str">
        <f t="shared" si="45"/>
        <v>Durango</v>
      </c>
      <c r="H1005" s="104" t="s">
        <v>67</v>
      </c>
      <c r="J1005" s="104" t="s">
        <v>133</v>
      </c>
      <c r="K1005" s="104" t="s">
        <v>113</v>
      </c>
      <c r="L1005" s="104" t="s">
        <v>113</v>
      </c>
      <c r="M1005" s="104" t="s">
        <v>113</v>
      </c>
      <c r="N1005" s="104" t="s">
        <v>113</v>
      </c>
      <c r="O1005" s="104" t="s">
        <v>113</v>
      </c>
      <c r="P1005" s="104" t="s">
        <v>113</v>
      </c>
      <c r="Q1005" s="104">
        <v>0</v>
      </c>
      <c r="R1005" s="104">
        <v>0</v>
      </c>
      <c r="S1005" s="104">
        <v>0</v>
      </c>
      <c r="AP1005" s="104" t="s">
        <v>113</v>
      </c>
    </row>
    <row r="1006" spans="1:42" hidden="1" x14ac:dyDescent="0.2">
      <c r="A1006" s="104" t="str">
        <f t="shared" si="46"/>
        <v>Durango_</v>
      </c>
      <c r="B1006" s="104" t="str">
        <f t="shared" si="47"/>
        <v>Durango_Fondo de Compensación ISAN</v>
      </c>
      <c r="C1006" s="104" t="s">
        <v>2073</v>
      </c>
      <c r="D1006" s="104" t="str">
        <f t="shared" si="45"/>
        <v>Durango</v>
      </c>
      <c r="J1006" s="104" t="s">
        <v>61</v>
      </c>
      <c r="K1006" s="104" t="s">
        <v>113</v>
      </c>
      <c r="L1006" s="104" t="s">
        <v>113</v>
      </c>
      <c r="M1006" s="104" t="s">
        <v>113</v>
      </c>
      <c r="N1006" s="104" t="s">
        <v>113</v>
      </c>
      <c r="O1006" s="104" t="s">
        <v>113</v>
      </c>
      <c r="P1006" s="104" t="s">
        <v>113</v>
      </c>
      <c r="Q1006" s="104">
        <v>5639988</v>
      </c>
      <c r="R1006" s="104">
        <v>5639988</v>
      </c>
      <c r="S1006" s="104">
        <v>5639988</v>
      </c>
      <c r="AP1006" s="104" t="s">
        <v>113</v>
      </c>
    </row>
    <row r="1007" spans="1:42" hidden="1" x14ac:dyDescent="0.2">
      <c r="A1007" s="104" t="str">
        <f t="shared" si="46"/>
        <v>Durango_</v>
      </c>
      <c r="B1007" s="104" t="str">
        <f t="shared" si="47"/>
        <v>Durango_Impuesto Sobre Automóviles Nuevos</v>
      </c>
      <c r="C1007" s="104" t="s">
        <v>2073</v>
      </c>
      <c r="D1007" s="104" t="str">
        <f t="shared" si="45"/>
        <v>Durango</v>
      </c>
      <c r="J1007" s="104" t="s">
        <v>62</v>
      </c>
      <c r="K1007" s="104" t="s">
        <v>113</v>
      </c>
      <c r="L1007" s="104" t="s">
        <v>113</v>
      </c>
      <c r="M1007" s="104" t="s">
        <v>113</v>
      </c>
      <c r="N1007" s="104" t="s">
        <v>113</v>
      </c>
      <c r="O1007" s="104" t="s">
        <v>113</v>
      </c>
      <c r="P1007" s="104" t="s">
        <v>113</v>
      </c>
      <c r="Q1007" s="104">
        <v>34774715.009999998</v>
      </c>
      <c r="R1007" s="104">
        <v>36966033.960000001</v>
      </c>
      <c r="S1007" s="104">
        <v>40180012.079999998</v>
      </c>
      <c r="AP1007" s="104" t="s">
        <v>113</v>
      </c>
    </row>
    <row r="1008" spans="1:42" hidden="1" x14ac:dyDescent="0.2">
      <c r="A1008" s="104" t="str">
        <f t="shared" si="46"/>
        <v>Durango_</v>
      </c>
      <c r="B1008" s="104" t="str">
        <f t="shared" si="47"/>
        <v>Durango_Fondo de Compensación de Repecos-Intermedios</v>
      </c>
      <c r="C1008" s="104" t="s">
        <v>2073</v>
      </c>
      <c r="D1008" s="104" t="str">
        <f t="shared" si="45"/>
        <v>Durango</v>
      </c>
      <c r="J1008" s="104" t="s">
        <v>63</v>
      </c>
      <c r="K1008" s="104" t="s">
        <v>113</v>
      </c>
      <c r="L1008" s="104" t="s">
        <v>113</v>
      </c>
      <c r="M1008" s="104" t="s">
        <v>113</v>
      </c>
      <c r="N1008" s="104" t="s">
        <v>113</v>
      </c>
      <c r="O1008" s="104" t="s">
        <v>113</v>
      </c>
      <c r="P1008" s="104" t="s">
        <v>113</v>
      </c>
      <c r="Q1008" s="104">
        <v>4390524</v>
      </c>
      <c r="R1008" s="104">
        <v>3144514</v>
      </c>
      <c r="S1008" s="104">
        <v>3554413</v>
      </c>
      <c r="AP1008" s="104" t="s">
        <v>113</v>
      </c>
    </row>
    <row r="1009" spans="1:42" hidden="1" x14ac:dyDescent="0.2">
      <c r="A1009" s="104" t="str">
        <f t="shared" si="46"/>
        <v>Durango_</v>
      </c>
      <c r="B1009" s="104" t="str">
        <f t="shared" si="47"/>
        <v>Durango_Otros Incentivos Económicos</v>
      </c>
      <c r="C1009" s="104" t="s">
        <v>2073</v>
      </c>
      <c r="D1009" s="104" t="str">
        <f t="shared" si="45"/>
        <v>Durango</v>
      </c>
      <c r="J1009" s="104" t="s">
        <v>64</v>
      </c>
      <c r="K1009" s="104" t="s">
        <v>113</v>
      </c>
      <c r="L1009" s="104" t="s">
        <v>113</v>
      </c>
      <c r="M1009" s="104" t="s">
        <v>113</v>
      </c>
      <c r="N1009" s="104" t="s">
        <v>113</v>
      </c>
      <c r="O1009" s="104" t="s">
        <v>113</v>
      </c>
      <c r="P1009" s="104" t="s">
        <v>113</v>
      </c>
      <c r="Q1009" s="104">
        <v>87568906.219999999</v>
      </c>
      <c r="R1009" s="104">
        <v>57919037.409999996</v>
      </c>
      <c r="S1009" s="104">
        <v>56523493.899999999</v>
      </c>
      <c r="AP1009" s="104" t="s">
        <v>113</v>
      </c>
    </row>
    <row r="1010" spans="1:42" hidden="1" x14ac:dyDescent="0.2">
      <c r="A1010" s="104" t="str">
        <f t="shared" si="46"/>
        <v>Durango_</v>
      </c>
      <c r="B1010" s="104" t="str">
        <f t="shared" si="47"/>
        <v>Durango_Transferencias</v>
      </c>
      <c r="C1010" s="104" t="s">
        <v>2073</v>
      </c>
      <c r="D1010" s="104" t="str">
        <f t="shared" si="45"/>
        <v>Durango</v>
      </c>
      <c r="J1010" s="104" t="s">
        <v>65</v>
      </c>
      <c r="K1010" s="104" t="s">
        <v>113</v>
      </c>
      <c r="L1010" s="104" t="s">
        <v>113</v>
      </c>
      <c r="M1010" s="104" t="s">
        <v>113</v>
      </c>
      <c r="N1010" s="104" t="s">
        <v>113</v>
      </c>
      <c r="O1010" s="104" t="s">
        <v>113</v>
      </c>
      <c r="P1010" s="104" t="s">
        <v>113</v>
      </c>
      <c r="Q1010" s="104">
        <v>0</v>
      </c>
      <c r="R1010" s="104">
        <v>0</v>
      </c>
      <c r="S1010" s="104">
        <v>0</v>
      </c>
      <c r="AP1010" s="104" t="s">
        <v>113</v>
      </c>
    </row>
    <row r="1011" spans="1:42" hidden="1" x14ac:dyDescent="0.2">
      <c r="A1011" s="104" t="str">
        <f t="shared" si="46"/>
        <v>Durango_</v>
      </c>
      <c r="B1011" s="104" t="str">
        <f t="shared" si="47"/>
        <v>Durango_Convenios</v>
      </c>
      <c r="C1011" s="104" t="s">
        <v>2073</v>
      </c>
      <c r="D1011" s="104" t="str">
        <f t="shared" si="45"/>
        <v>Durango</v>
      </c>
      <c r="J1011" s="104" t="s">
        <v>34</v>
      </c>
      <c r="K1011" s="104" t="s">
        <v>113</v>
      </c>
      <c r="L1011" s="104" t="s">
        <v>113</v>
      </c>
      <c r="M1011" s="104" t="s">
        <v>113</v>
      </c>
      <c r="N1011" s="104" t="s">
        <v>113</v>
      </c>
      <c r="O1011" s="104" t="s">
        <v>113</v>
      </c>
      <c r="P1011" s="104" t="s">
        <v>113</v>
      </c>
      <c r="Q1011" s="104">
        <v>0</v>
      </c>
      <c r="R1011" s="104">
        <v>0</v>
      </c>
      <c r="S1011" s="104">
        <v>0</v>
      </c>
      <c r="AP1011" s="104" t="s">
        <v>113</v>
      </c>
    </row>
    <row r="1012" spans="1:42" hidden="1" x14ac:dyDescent="0.2">
      <c r="A1012" s="104" t="str">
        <f t="shared" si="46"/>
        <v>Durango_</v>
      </c>
      <c r="B1012" s="104" t="str">
        <f t="shared" si="47"/>
        <v>Durango_Participaciones en Ingresos Locales</v>
      </c>
      <c r="C1012" s="104" t="s">
        <v>2073</v>
      </c>
      <c r="D1012" s="104" t="str">
        <f t="shared" si="45"/>
        <v>Durango</v>
      </c>
      <c r="J1012" s="104" t="s">
        <v>66</v>
      </c>
      <c r="K1012" s="104" t="s">
        <v>113</v>
      </c>
      <c r="L1012" s="104" t="s">
        <v>113</v>
      </c>
      <c r="M1012" s="104" t="s">
        <v>113</v>
      </c>
      <c r="N1012" s="104" t="s">
        <v>113</v>
      </c>
      <c r="O1012" s="104" t="s">
        <v>113</v>
      </c>
      <c r="P1012" s="104" t="s">
        <v>113</v>
      </c>
      <c r="Q1012" s="104">
        <v>0</v>
      </c>
      <c r="R1012" s="104">
        <v>0</v>
      </c>
      <c r="S1012" s="104">
        <v>0</v>
      </c>
      <c r="AP1012" s="104" t="s">
        <v>113</v>
      </c>
    </row>
    <row r="1013" spans="1:42" hidden="1" x14ac:dyDescent="0.2">
      <c r="A1013" s="104" t="str">
        <f t="shared" si="46"/>
        <v>Durango_</v>
      </c>
      <c r="B1013" s="104" t="str">
        <f t="shared" si="47"/>
        <v>Durango_Otros Ingresos de Libre Disposición</v>
      </c>
      <c r="C1013" s="104" t="s">
        <v>2073</v>
      </c>
      <c r="D1013" s="104" t="str">
        <f t="shared" si="45"/>
        <v>Durango</v>
      </c>
      <c r="J1013" s="104" t="s">
        <v>67</v>
      </c>
      <c r="K1013" s="104" t="s">
        <v>113</v>
      </c>
      <c r="L1013" s="104" t="s">
        <v>113</v>
      </c>
      <c r="M1013" s="104" t="s">
        <v>113</v>
      </c>
      <c r="N1013" s="104" t="s">
        <v>113</v>
      </c>
      <c r="O1013" s="104" t="s">
        <v>113</v>
      </c>
      <c r="P1013" s="104" t="s">
        <v>113</v>
      </c>
      <c r="Q1013" s="104">
        <v>0</v>
      </c>
      <c r="R1013" s="104">
        <v>0</v>
      </c>
      <c r="S1013" s="104">
        <v>0</v>
      </c>
      <c r="AP1013" s="104" t="s">
        <v>113</v>
      </c>
    </row>
    <row r="1014" spans="1:42" hidden="1" x14ac:dyDescent="0.2">
      <c r="A1014" s="104" t="str">
        <f t="shared" si="46"/>
        <v>Durango_</v>
      </c>
      <c r="B1014" s="104" t="str">
        <f t="shared" si="47"/>
        <v>Durango_(-) Participaciones e Incentivos Económicos Otorgados municipios</v>
      </c>
      <c r="C1014" s="104" t="s">
        <v>2073</v>
      </c>
      <c r="D1014" s="104" t="str">
        <f t="shared" si="45"/>
        <v>Durango</v>
      </c>
      <c r="H1014" s="104" t="s">
        <v>25</v>
      </c>
      <c r="J1014" s="104" t="s">
        <v>134</v>
      </c>
      <c r="K1014" s="104" t="s">
        <v>113</v>
      </c>
      <c r="L1014" s="104" t="s">
        <v>113</v>
      </c>
      <c r="M1014" s="104" t="s">
        <v>113</v>
      </c>
      <c r="N1014" s="104" t="s">
        <v>113</v>
      </c>
      <c r="O1014" s="104" t="s">
        <v>113</v>
      </c>
      <c r="P1014" s="104" t="s">
        <v>113</v>
      </c>
      <c r="Q1014" s="104">
        <v>951429108.5</v>
      </c>
      <c r="R1014" s="104">
        <v>903671666.94000006</v>
      </c>
      <c r="S1014" s="104">
        <v>776929683.12</v>
      </c>
      <c r="AP1014" s="104" t="s">
        <v>113</v>
      </c>
    </row>
    <row r="1015" spans="1:42" hidden="1" x14ac:dyDescent="0.2">
      <c r="A1015" s="104" t="str">
        <f t="shared" si="46"/>
        <v>Durango_</v>
      </c>
      <c r="B1015" s="104" t="str">
        <f t="shared" si="47"/>
        <v>Durango_(-) Ingresos Virtuales</v>
      </c>
      <c r="C1015" s="104" t="s">
        <v>2073</v>
      </c>
      <c r="D1015" s="104" t="str">
        <f t="shared" si="45"/>
        <v>Durango</v>
      </c>
      <c r="J1015" s="104" t="s">
        <v>68</v>
      </c>
      <c r="K1015" s="104" t="s">
        <v>113</v>
      </c>
      <c r="L1015" s="104" t="s">
        <v>113</v>
      </c>
      <c r="M1015" s="104" t="s">
        <v>113</v>
      </c>
      <c r="N1015" s="104" t="s">
        <v>113</v>
      </c>
      <c r="O1015" s="104" t="s">
        <v>113</v>
      </c>
      <c r="P1015" s="104" t="s">
        <v>113</v>
      </c>
      <c r="Q1015" s="104">
        <v>857298064.12</v>
      </c>
      <c r="R1015" s="104">
        <v>206097052.93000001</v>
      </c>
      <c r="S1015" s="104">
        <v>201912359.66</v>
      </c>
      <c r="AP1015" s="104" t="s">
        <v>113</v>
      </c>
    </row>
    <row r="1016" spans="1:42" hidden="1" x14ac:dyDescent="0.2">
      <c r="A1016" s="104" t="str">
        <f t="shared" si="46"/>
        <v>Durango_</v>
      </c>
      <c r="B1016" s="104" t="str">
        <f t="shared" si="47"/>
        <v>Durango_Fondo de Aportaciones para la Nómina Educativa y Gasto Operativo</v>
      </c>
      <c r="C1016" s="104" t="s">
        <v>2073</v>
      </c>
      <c r="D1016" s="104" t="str">
        <f t="shared" si="45"/>
        <v>Durango</v>
      </c>
      <c r="E1016" s="104" t="s">
        <v>620</v>
      </c>
      <c r="F1016" s="104" t="s">
        <v>10</v>
      </c>
      <c r="H1016" s="104" t="s">
        <v>30</v>
      </c>
      <c r="J1016" s="104" t="s">
        <v>69</v>
      </c>
      <c r="K1016" s="104" t="s">
        <v>113</v>
      </c>
      <c r="L1016" s="104" t="s">
        <v>113</v>
      </c>
      <c r="M1016" s="104" t="s">
        <v>113</v>
      </c>
      <c r="N1016" s="104" t="s">
        <v>113</v>
      </c>
      <c r="O1016" s="104" t="s">
        <v>113</v>
      </c>
      <c r="P1016" s="104" t="s">
        <v>113</v>
      </c>
      <c r="Q1016" s="104">
        <v>1952100182.1900001</v>
      </c>
      <c r="R1016" s="104">
        <v>1712403200.71</v>
      </c>
      <c r="S1016" s="104">
        <v>2039049070.0699999</v>
      </c>
      <c r="AP1016" s="104" t="s">
        <v>113</v>
      </c>
    </row>
    <row r="1017" spans="1:42" hidden="1" x14ac:dyDescent="0.2">
      <c r="A1017" s="104" t="str">
        <f t="shared" si="46"/>
        <v>Durango_</v>
      </c>
      <c r="B1017" s="104" t="str">
        <f t="shared" si="47"/>
        <v>Durango_Fondo de Aportaciones para los Servicios de Salud</v>
      </c>
      <c r="C1017" s="104" t="s">
        <v>2073</v>
      </c>
      <c r="D1017" s="104" t="str">
        <f t="shared" si="45"/>
        <v>Durango</v>
      </c>
      <c r="J1017" s="104" t="s">
        <v>70</v>
      </c>
      <c r="K1017" s="104" t="s">
        <v>113</v>
      </c>
      <c r="L1017" s="104" t="s">
        <v>113</v>
      </c>
      <c r="M1017" s="104" t="s">
        <v>113</v>
      </c>
      <c r="N1017" s="104" t="s">
        <v>113</v>
      </c>
      <c r="O1017" s="104" t="s">
        <v>113</v>
      </c>
      <c r="P1017" s="104" t="s">
        <v>113</v>
      </c>
      <c r="Q1017" s="104">
        <v>655291111</v>
      </c>
      <c r="R1017" s="104">
        <v>623353572</v>
      </c>
      <c r="S1017" s="104">
        <v>609308168</v>
      </c>
      <c r="AP1017" s="104" t="s">
        <v>113</v>
      </c>
    </row>
    <row r="1018" spans="1:42" hidden="1" x14ac:dyDescent="0.2">
      <c r="A1018" s="104" t="str">
        <f t="shared" si="46"/>
        <v>Durango_</v>
      </c>
      <c r="B1018" s="104" t="str">
        <f t="shared" si="47"/>
        <v>Durango_Fondo de Aportaciones para la Infraestructura Social</v>
      </c>
      <c r="C1018" s="104" t="s">
        <v>2073</v>
      </c>
      <c r="D1018" s="104" t="str">
        <f t="shared" si="45"/>
        <v>Durango</v>
      </c>
      <c r="J1018" s="104" t="s">
        <v>71</v>
      </c>
      <c r="K1018" s="104" t="s">
        <v>113</v>
      </c>
      <c r="L1018" s="104" t="s">
        <v>113</v>
      </c>
      <c r="M1018" s="104" t="s">
        <v>113</v>
      </c>
      <c r="N1018" s="104" t="s">
        <v>113</v>
      </c>
      <c r="O1018" s="104" t="s">
        <v>113</v>
      </c>
      <c r="P1018" s="104" t="s">
        <v>113</v>
      </c>
      <c r="Q1018" s="104">
        <v>348757968</v>
      </c>
      <c r="R1018" s="104">
        <v>348757968</v>
      </c>
      <c r="S1018" s="104">
        <v>348757968</v>
      </c>
      <c r="AP1018" s="104" t="s">
        <v>113</v>
      </c>
    </row>
    <row r="1019" spans="1:42" hidden="1" x14ac:dyDescent="0.2">
      <c r="A1019" s="104" t="str">
        <f t="shared" si="46"/>
        <v>Durango_</v>
      </c>
      <c r="B1019" s="104" t="str">
        <f t="shared" si="47"/>
        <v>Durango_Fondo de Aportaciones para el Fortalecimiento de los Municipios y de las Demarcaciones Territoriales del Distrito Federal</v>
      </c>
      <c r="C1019" s="104" t="s">
        <v>2073</v>
      </c>
      <c r="D1019" s="104" t="str">
        <f t="shared" si="45"/>
        <v>Durango</v>
      </c>
      <c r="J1019" s="104" t="s">
        <v>72</v>
      </c>
      <c r="K1019" s="104" t="s">
        <v>113</v>
      </c>
      <c r="L1019" s="104" t="s">
        <v>113</v>
      </c>
      <c r="M1019" s="104" t="s">
        <v>113</v>
      </c>
      <c r="N1019" s="104" t="s">
        <v>113</v>
      </c>
      <c r="O1019" s="104" t="s">
        <v>113</v>
      </c>
      <c r="P1019" s="104" t="s">
        <v>113</v>
      </c>
      <c r="Q1019" s="104">
        <v>342988154</v>
      </c>
      <c r="R1019" s="104">
        <v>342988152</v>
      </c>
      <c r="S1019" s="104">
        <v>342988152</v>
      </c>
      <c r="AP1019" s="104" t="s">
        <v>113</v>
      </c>
    </row>
    <row r="1020" spans="1:42" hidden="1" x14ac:dyDescent="0.2">
      <c r="A1020" s="104" t="str">
        <f t="shared" si="46"/>
        <v>Durango_</v>
      </c>
      <c r="B1020" s="104" t="str">
        <f t="shared" si="47"/>
        <v>Durango_Fondo de Aportaciones Múltiples</v>
      </c>
      <c r="C1020" s="104" t="s">
        <v>2073</v>
      </c>
      <c r="D1020" s="104" t="str">
        <f t="shared" si="45"/>
        <v>Durango</v>
      </c>
      <c r="J1020" s="104" t="s">
        <v>73</v>
      </c>
      <c r="K1020" s="104" t="s">
        <v>113</v>
      </c>
      <c r="L1020" s="104" t="s">
        <v>113</v>
      </c>
      <c r="M1020" s="104" t="s">
        <v>113</v>
      </c>
      <c r="N1020" s="104" t="s">
        <v>113</v>
      </c>
      <c r="O1020" s="104" t="s">
        <v>113</v>
      </c>
      <c r="P1020" s="104" t="s">
        <v>113</v>
      </c>
      <c r="Q1020" s="104">
        <v>108550716</v>
      </c>
      <c r="R1020" s="104">
        <v>108550715</v>
      </c>
      <c r="S1020" s="104">
        <v>108550714</v>
      </c>
      <c r="AP1020" s="104" t="s">
        <v>113</v>
      </c>
    </row>
    <row r="1021" spans="1:42" hidden="1" x14ac:dyDescent="0.2">
      <c r="A1021" s="104" t="str">
        <f t="shared" si="46"/>
        <v>Durango_</v>
      </c>
      <c r="B1021" s="104" t="str">
        <f t="shared" si="47"/>
        <v>Durango_Fondo de Aportaciones para la Educación Tecnológica y de Adultos</v>
      </c>
      <c r="C1021" s="104" t="s">
        <v>2073</v>
      </c>
      <c r="D1021" s="104" t="str">
        <f t="shared" si="45"/>
        <v>Durango</v>
      </c>
      <c r="J1021" s="104" t="s">
        <v>74</v>
      </c>
      <c r="K1021" s="104" t="s">
        <v>113</v>
      </c>
      <c r="L1021" s="104" t="s">
        <v>113</v>
      </c>
      <c r="M1021" s="104" t="s">
        <v>113</v>
      </c>
      <c r="N1021" s="104" t="s">
        <v>113</v>
      </c>
      <c r="O1021" s="104" t="s">
        <v>113</v>
      </c>
      <c r="P1021" s="104" t="s">
        <v>113</v>
      </c>
      <c r="Q1021" s="104">
        <v>35040310</v>
      </c>
      <c r="R1021" s="104">
        <v>27464162</v>
      </c>
      <c r="S1021" s="104">
        <v>30168705.620000001</v>
      </c>
      <c r="AP1021" s="104" t="s">
        <v>113</v>
      </c>
    </row>
    <row r="1022" spans="1:42" hidden="1" x14ac:dyDescent="0.2">
      <c r="A1022" s="104" t="str">
        <f t="shared" si="46"/>
        <v>Durango_</v>
      </c>
      <c r="B1022" s="104" t="str">
        <f t="shared" si="47"/>
        <v>Durango_Fondo de Aportaciones para la Seguridad Pública de los Estados y de la Ciudad de México</v>
      </c>
      <c r="C1022" s="104" t="s">
        <v>2073</v>
      </c>
      <c r="D1022" s="104" t="str">
        <f t="shared" si="45"/>
        <v>Durango</v>
      </c>
      <c r="J1022" s="104" t="s">
        <v>75</v>
      </c>
      <c r="K1022" s="104" t="s">
        <v>113</v>
      </c>
      <c r="L1022" s="104" t="s">
        <v>113</v>
      </c>
      <c r="M1022" s="104" t="s">
        <v>113</v>
      </c>
      <c r="N1022" s="104" t="s">
        <v>113</v>
      </c>
      <c r="O1022" s="104" t="s">
        <v>113</v>
      </c>
      <c r="P1022" s="104" t="s">
        <v>113</v>
      </c>
      <c r="Q1022" s="104">
        <v>65377950</v>
      </c>
      <c r="R1022" s="104">
        <v>65377950</v>
      </c>
      <c r="S1022" s="104">
        <v>65377950</v>
      </c>
      <c r="AP1022" s="104" t="s">
        <v>113</v>
      </c>
    </row>
    <row r="1023" spans="1:42" hidden="1" x14ac:dyDescent="0.2">
      <c r="A1023" s="104" t="str">
        <f t="shared" si="46"/>
        <v>Durango_</v>
      </c>
      <c r="B1023" s="104" t="str">
        <f t="shared" si="47"/>
        <v>Durango_Fondo de Aportaciones para el Fortalecimiento de las Entidades Federativas</v>
      </c>
      <c r="C1023" s="104" t="s">
        <v>2073</v>
      </c>
      <c r="D1023" s="104" t="str">
        <f t="shared" si="45"/>
        <v>Durango</v>
      </c>
      <c r="J1023" s="104" t="s">
        <v>76</v>
      </c>
      <c r="K1023" s="104" t="s">
        <v>113</v>
      </c>
      <c r="L1023" s="104" t="s">
        <v>113</v>
      </c>
      <c r="M1023" s="104" t="s">
        <v>113</v>
      </c>
      <c r="N1023" s="104" t="s">
        <v>113</v>
      </c>
      <c r="O1023" s="104" t="s">
        <v>113</v>
      </c>
      <c r="P1023" s="104" t="s">
        <v>113</v>
      </c>
      <c r="Q1023" s="104">
        <v>203134497</v>
      </c>
      <c r="R1023" s="104">
        <v>203134497</v>
      </c>
      <c r="S1023" s="104">
        <v>203134497</v>
      </c>
      <c r="AP1023" s="104" t="s">
        <v>113</v>
      </c>
    </row>
    <row r="1024" spans="1:42" hidden="1" x14ac:dyDescent="0.2">
      <c r="A1024" s="104" t="str">
        <f t="shared" si="46"/>
        <v>Durango_</v>
      </c>
      <c r="B1024" s="104" t="str">
        <f t="shared" si="47"/>
        <v>Durango_Convenios de Protección Social en Salud</v>
      </c>
      <c r="C1024" s="104" t="s">
        <v>2073</v>
      </c>
      <c r="D1024" s="104" t="str">
        <f t="shared" si="45"/>
        <v>Durango</v>
      </c>
      <c r="H1024" s="104" t="s">
        <v>621</v>
      </c>
      <c r="J1024" s="104" t="s">
        <v>77</v>
      </c>
      <c r="K1024" s="104" t="s">
        <v>113</v>
      </c>
      <c r="L1024" s="104" t="s">
        <v>113</v>
      </c>
      <c r="M1024" s="104" t="s">
        <v>113</v>
      </c>
      <c r="N1024" s="104" t="s">
        <v>113</v>
      </c>
      <c r="O1024" s="104" t="s">
        <v>113</v>
      </c>
      <c r="P1024" s="104" t="s">
        <v>113</v>
      </c>
      <c r="Q1024" s="104">
        <v>0</v>
      </c>
      <c r="R1024" s="104">
        <v>0</v>
      </c>
      <c r="S1024" s="104">
        <v>0</v>
      </c>
      <c r="AP1024" s="104" t="s">
        <v>113</v>
      </c>
    </row>
    <row r="1025" spans="1:42" hidden="1" x14ac:dyDescent="0.2">
      <c r="A1025" s="104" t="str">
        <f t="shared" si="46"/>
        <v>Durango_</v>
      </c>
      <c r="B1025" s="104" t="str">
        <f t="shared" si="47"/>
        <v>Durango_Convenios de Descentralización</v>
      </c>
      <c r="C1025" s="104" t="s">
        <v>2073</v>
      </c>
      <c r="D1025" s="104" t="str">
        <f t="shared" si="45"/>
        <v>Durango</v>
      </c>
      <c r="J1025" s="104" t="s">
        <v>78</v>
      </c>
      <c r="K1025" s="104" t="s">
        <v>113</v>
      </c>
      <c r="L1025" s="104" t="s">
        <v>113</v>
      </c>
      <c r="M1025" s="104" t="s">
        <v>113</v>
      </c>
      <c r="N1025" s="104" t="s">
        <v>113</v>
      </c>
      <c r="O1025" s="104" t="s">
        <v>113</v>
      </c>
      <c r="P1025" s="104" t="s">
        <v>113</v>
      </c>
      <c r="Q1025" s="104">
        <v>869357242.99000001</v>
      </c>
      <c r="R1025" s="104">
        <v>737741205.60000002</v>
      </c>
      <c r="S1025" s="104">
        <v>1131075818.96</v>
      </c>
      <c r="AP1025" s="104" t="s">
        <v>113</v>
      </c>
    </row>
    <row r="1026" spans="1:42" hidden="1" x14ac:dyDescent="0.2">
      <c r="A1026" s="104" t="str">
        <f t="shared" si="46"/>
        <v>Durango_</v>
      </c>
      <c r="B1026" s="104" t="str">
        <f t="shared" si="47"/>
        <v>Durango_Convenios de Reasignación</v>
      </c>
      <c r="C1026" s="104" t="s">
        <v>2073</v>
      </c>
      <c r="D1026" s="104" t="str">
        <f t="shared" si="45"/>
        <v>Durango</v>
      </c>
      <c r="J1026" s="104" t="s">
        <v>79</v>
      </c>
      <c r="K1026" s="104" t="s">
        <v>113</v>
      </c>
      <c r="L1026" s="104" t="s">
        <v>113</v>
      </c>
      <c r="M1026" s="104" t="s">
        <v>113</v>
      </c>
      <c r="N1026" s="104" t="s">
        <v>113</v>
      </c>
      <c r="O1026" s="104" t="s">
        <v>113</v>
      </c>
      <c r="P1026" s="104" t="s">
        <v>113</v>
      </c>
      <c r="Q1026" s="104">
        <v>0</v>
      </c>
      <c r="R1026" s="104">
        <v>0</v>
      </c>
      <c r="S1026" s="104">
        <v>0</v>
      </c>
      <c r="AP1026" s="104" t="s">
        <v>113</v>
      </c>
    </row>
    <row r="1027" spans="1:42" hidden="1" x14ac:dyDescent="0.2">
      <c r="A1027" s="104" t="str">
        <f t="shared" si="46"/>
        <v>Durango_</v>
      </c>
      <c r="B1027" s="104" t="str">
        <f t="shared" si="47"/>
        <v>Durango_Otros Convenios y Subsidios</v>
      </c>
      <c r="C1027" s="104" t="s">
        <v>2073</v>
      </c>
      <c r="D1027" s="104" t="str">
        <f t="shared" ref="D1027:D1090" si="48">VLOOKUP(C1027,$A$3251:$B$3281,2,FALSE)</f>
        <v>Durango</v>
      </c>
      <c r="J1027" s="104" t="s">
        <v>80</v>
      </c>
      <c r="K1027" s="104" t="s">
        <v>113</v>
      </c>
      <c r="L1027" s="104" t="s">
        <v>113</v>
      </c>
      <c r="M1027" s="104" t="s">
        <v>113</v>
      </c>
      <c r="N1027" s="104" t="s">
        <v>113</v>
      </c>
      <c r="O1027" s="104" t="s">
        <v>113</v>
      </c>
      <c r="P1027" s="104" t="s">
        <v>113</v>
      </c>
      <c r="Q1027" s="104">
        <v>0</v>
      </c>
      <c r="R1027" s="104">
        <v>1478933.25</v>
      </c>
      <c r="S1027" s="104">
        <v>0</v>
      </c>
      <c r="AP1027" s="104" t="s">
        <v>113</v>
      </c>
    </row>
    <row r="1028" spans="1:42" hidden="1" x14ac:dyDescent="0.2">
      <c r="A1028" s="104" t="str">
        <f t="shared" ref="A1028:A1091" si="49">CONCATENATE(D1028,"_",K1028)</f>
        <v>Durango_</v>
      </c>
      <c r="B1028" s="104" t="str">
        <f t="shared" ref="B1028:B1091" si="50">CONCATENATE(D1028,"_",J1028)</f>
        <v>Durango_Fondo para Entidades Federativas y Municipios Productores de Hidrocarburos</v>
      </c>
      <c r="C1028" s="104" t="s">
        <v>2073</v>
      </c>
      <c r="D1028" s="104" t="str">
        <f t="shared" si="48"/>
        <v>Durango</v>
      </c>
      <c r="H1028" s="104" t="s">
        <v>36</v>
      </c>
      <c r="J1028" s="104" t="s">
        <v>81</v>
      </c>
      <c r="K1028" s="104" t="s">
        <v>113</v>
      </c>
      <c r="L1028" s="104" t="s">
        <v>113</v>
      </c>
      <c r="M1028" s="104" t="s">
        <v>113</v>
      </c>
      <c r="N1028" s="104" t="s">
        <v>113</v>
      </c>
      <c r="O1028" s="104" t="s">
        <v>113</v>
      </c>
      <c r="P1028" s="104" t="s">
        <v>113</v>
      </c>
      <c r="Q1028" s="104">
        <v>0</v>
      </c>
      <c r="R1028" s="104">
        <v>0</v>
      </c>
      <c r="S1028" s="104">
        <v>0</v>
      </c>
      <c r="AP1028" s="104" t="s">
        <v>113</v>
      </c>
    </row>
    <row r="1029" spans="1:42" hidden="1" x14ac:dyDescent="0.2">
      <c r="A1029" s="104" t="str">
        <f t="shared" si="49"/>
        <v>Durango_</v>
      </c>
      <c r="B1029" s="104" t="str">
        <f t="shared" si="50"/>
        <v>Durango_Fondo Minero</v>
      </c>
      <c r="C1029" s="104" t="s">
        <v>2073</v>
      </c>
      <c r="D1029" s="104" t="str">
        <f t="shared" si="48"/>
        <v>Durango</v>
      </c>
      <c r="J1029" s="104" t="s">
        <v>82</v>
      </c>
      <c r="K1029" s="104" t="s">
        <v>113</v>
      </c>
      <c r="L1029" s="104" t="s">
        <v>113</v>
      </c>
      <c r="M1029" s="104" t="s">
        <v>113</v>
      </c>
      <c r="N1029" s="104" t="s">
        <v>113</v>
      </c>
      <c r="O1029" s="104" t="s">
        <v>113</v>
      </c>
      <c r="P1029" s="104" t="s">
        <v>113</v>
      </c>
      <c r="Q1029" s="104">
        <v>0</v>
      </c>
      <c r="R1029" s="104">
        <v>0</v>
      </c>
      <c r="S1029" s="104">
        <v>0</v>
      </c>
      <c r="AP1029" s="104" t="s">
        <v>113</v>
      </c>
    </row>
    <row r="1030" spans="1:42" hidden="1" x14ac:dyDescent="0.2">
      <c r="A1030" s="104" t="str">
        <f t="shared" si="49"/>
        <v>Durango_</v>
      </c>
      <c r="B1030" s="104" t="str">
        <f t="shared" si="50"/>
        <v>Durango_Otros Fondos Distintos de Aportaciones</v>
      </c>
      <c r="C1030" s="104" t="s">
        <v>2073</v>
      </c>
      <c r="D1030" s="104" t="str">
        <f t="shared" si="48"/>
        <v>Durango</v>
      </c>
      <c r="J1030" s="104" t="s">
        <v>83</v>
      </c>
      <c r="K1030" s="104" t="s">
        <v>113</v>
      </c>
      <c r="L1030" s="104" t="s">
        <v>113</v>
      </c>
      <c r="M1030" s="104" t="s">
        <v>113</v>
      </c>
      <c r="N1030" s="104" t="s">
        <v>113</v>
      </c>
      <c r="O1030" s="104" t="s">
        <v>113</v>
      </c>
      <c r="P1030" s="104" t="s">
        <v>113</v>
      </c>
      <c r="Q1030" s="104">
        <v>0</v>
      </c>
      <c r="R1030" s="104">
        <v>0</v>
      </c>
      <c r="S1030" s="104">
        <v>0</v>
      </c>
      <c r="AP1030" s="104" t="s">
        <v>113</v>
      </c>
    </row>
    <row r="1031" spans="1:42" hidden="1" x14ac:dyDescent="0.2">
      <c r="A1031" s="104" t="str">
        <f t="shared" si="49"/>
        <v>Durango_</v>
      </c>
      <c r="B1031" s="104" t="str">
        <f t="shared" si="50"/>
        <v>Durango_Transferencias, Subsidios y Subvenciones, y Pensiones y Jubilaciones</v>
      </c>
      <c r="C1031" s="104" t="s">
        <v>2073</v>
      </c>
      <c r="D1031" s="104" t="str">
        <f t="shared" si="48"/>
        <v>Durango</v>
      </c>
      <c r="H1031" s="104" t="s">
        <v>622</v>
      </c>
      <c r="J1031" s="104" t="s">
        <v>38</v>
      </c>
      <c r="K1031" s="104" t="s">
        <v>113</v>
      </c>
      <c r="L1031" s="104" t="s">
        <v>113</v>
      </c>
      <c r="M1031" s="104" t="s">
        <v>113</v>
      </c>
      <c r="N1031" s="104" t="s">
        <v>113</v>
      </c>
      <c r="O1031" s="104" t="s">
        <v>113</v>
      </c>
      <c r="P1031" s="104" t="s">
        <v>113</v>
      </c>
      <c r="Q1031" s="104">
        <v>0</v>
      </c>
      <c r="R1031" s="104">
        <v>0</v>
      </c>
      <c r="S1031" s="104">
        <v>0</v>
      </c>
      <c r="AP1031" s="104" t="s">
        <v>113</v>
      </c>
    </row>
    <row r="1032" spans="1:42" hidden="1" x14ac:dyDescent="0.2">
      <c r="A1032" s="104" t="str">
        <f t="shared" si="49"/>
        <v>Durango_</v>
      </c>
      <c r="B1032" s="104" t="str">
        <f t="shared" si="50"/>
        <v>Durango_Otras Transferencias Federales Etiquetadas</v>
      </c>
      <c r="C1032" s="104" t="s">
        <v>2073</v>
      </c>
      <c r="D1032" s="104" t="str">
        <f t="shared" si="48"/>
        <v>Durango</v>
      </c>
      <c r="J1032" s="104" t="s">
        <v>84</v>
      </c>
      <c r="K1032" s="104" t="s">
        <v>113</v>
      </c>
      <c r="L1032" s="104" t="s">
        <v>113</v>
      </c>
      <c r="M1032" s="104" t="s">
        <v>113</v>
      </c>
      <c r="N1032" s="104" t="s">
        <v>113</v>
      </c>
      <c r="O1032" s="104" t="s">
        <v>113</v>
      </c>
      <c r="P1032" s="104" t="s">
        <v>113</v>
      </c>
      <c r="Q1032" s="104">
        <v>350369.77</v>
      </c>
      <c r="R1032" s="104">
        <v>392821.02</v>
      </c>
      <c r="S1032" s="104">
        <v>586586.74</v>
      </c>
      <c r="AP1032" s="104" t="s">
        <v>113</v>
      </c>
    </row>
    <row r="1033" spans="1:42" x14ac:dyDescent="0.2">
      <c r="A1033" s="104" t="str">
        <f t="shared" si="49"/>
        <v>México_</v>
      </c>
      <c r="B1033" s="104" t="str">
        <f t="shared" si="50"/>
        <v>México_</v>
      </c>
      <c r="C1033" s="104" t="s">
        <v>2074</v>
      </c>
      <c r="D1033" s="104" t="str">
        <f t="shared" si="48"/>
        <v>México</v>
      </c>
      <c r="E1033" s="104" t="s">
        <v>113</v>
      </c>
    </row>
    <row r="1034" spans="1:42" x14ac:dyDescent="0.2">
      <c r="A1034" s="104" t="str">
        <f t="shared" si="49"/>
        <v>México_</v>
      </c>
      <c r="B1034" s="104" t="str">
        <f t="shared" si="50"/>
        <v>México_</v>
      </c>
      <c r="C1034" s="104" t="s">
        <v>2074</v>
      </c>
      <c r="D1034" s="104" t="str">
        <f t="shared" si="48"/>
        <v>México</v>
      </c>
      <c r="E1034" s="104" t="s">
        <v>85</v>
      </c>
    </row>
    <row r="1035" spans="1:42" x14ac:dyDescent="0.2">
      <c r="A1035" s="104" t="str">
        <f t="shared" si="49"/>
        <v>México_</v>
      </c>
      <c r="B1035" s="104" t="str">
        <f t="shared" si="50"/>
        <v>México_</v>
      </c>
      <c r="C1035" s="104" t="s">
        <v>2074</v>
      </c>
      <c r="D1035" s="104" t="str">
        <f t="shared" si="48"/>
        <v>México</v>
      </c>
      <c r="E1035" s="104" t="s">
        <v>603</v>
      </c>
      <c r="G1035" s="104" t="s">
        <v>1055</v>
      </c>
    </row>
    <row r="1036" spans="1:42" x14ac:dyDescent="0.2">
      <c r="A1036" s="104" t="str">
        <f t="shared" si="49"/>
        <v>México_</v>
      </c>
      <c r="B1036" s="104" t="str">
        <f t="shared" si="50"/>
        <v>México_</v>
      </c>
      <c r="C1036" s="104" t="s">
        <v>2074</v>
      </c>
      <c r="D1036" s="104" t="str">
        <f t="shared" si="48"/>
        <v>México</v>
      </c>
      <c r="E1036" s="104" t="s">
        <v>604</v>
      </c>
      <c r="G1036" s="104" t="s">
        <v>460</v>
      </c>
    </row>
    <row r="1037" spans="1:42" x14ac:dyDescent="0.2">
      <c r="A1037" s="104" t="str">
        <f t="shared" si="49"/>
        <v>México_</v>
      </c>
      <c r="B1037" s="104" t="str">
        <f t="shared" si="50"/>
        <v>México_</v>
      </c>
      <c r="C1037" s="104" t="s">
        <v>2074</v>
      </c>
      <c r="D1037" s="104" t="str">
        <f t="shared" si="48"/>
        <v>México</v>
      </c>
      <c r="E1037" s="104" t="s">
        <v>605</v>
      </c>
      <c r="G1037" s="104" t="s">
        <v>113</v>
      </c>
    </row>
    <row r="1038" spans="1:42" x14ac:dyDescent="0.2">
      <c r="A1038" s="104" t="str">
        <f t="shared" si="49"/>
        <v>México_</v>
      </c>
      <c r="B1038" s="104" t="str">
        <f t="shared" si="50"/>
        <v>México_</v>
      </c>
      <c r="C1038" s="104" t="s">
        <v>2074</v>
      </c>
      <c r="D1038" s="104" t="str">
        <f t="shared" si="48"/>
        <v>México</v>
      </c>
      <c r="E1038" s="104" t="s">
        <v>606</v>
      </c>
      <c r="G1038" s="104" t="s">
        <v>387</v>
      </c>
    </row>
    <row r="1039" spans="1:42" x14ac:dyDescent="0.2">
      <c r="A1039" s="104" t="str">
        <f t="shared" si="49"/>
        <v>México_</v>
      </c>
      <c r="B1039" s="104" t="str">
        <f t="shared" si="50"/>
        <v>México_</v>
      </c>
      <c r="C1039" s="104" t="s">
        <v>2074</v>
      </c>
      <c r="D1039" s="104" t="str">
        <f t="shared" si="48"/>
        <v>México</v>
      </c>
      <c r="E1039" s="104" t="s">
        <v>607</v>
      </c>
      <c r="G1039" s="104" t="s">
        <v>1056</v>
      </c>
    </row>
    <row r="1040" spans="1:42" x14ac:dyDescent="0.2">
      <c r="A1040" s="104" t="str">
        <f t="shared" si="49"/>
        <v>México_</v>
      </c>
      <c r="B1040" s="104" t="str">
        <f t="shared" si="50"/>
        <v>México_</v>
      </c>
      <c r="C1040" s="104" t="s">
        <v>2074</v>
      </c>
      <c r="D1040" s="104" t="str">
        <f t="shared" si="48"/>
        <v>México</v>
      </c>
      <c r="E1040" s="104" t="s">
        <v>608</v>
      </c>
      <c r="G1040" s="104" t="s">
        <v>1057</v>
      </c>
    </row>
    <row r="1041" spans="1:42" x14ac:dyDescent="0.2">
      <c r="A1041" s="104" t="str">
        <f t="shared" si="49"/>
        <v>México_</v>
      </c>
      <c r="B1041" s="104" t="str">
        <f t="shared" si="50"/>
        <v>México_</v>
      </c>
      <c r="C1041" s="104" t="s">
        <v>2074</v>
      </c>
      <c r="D1041" s="104" t="str">
        <f t="shared" si="48"/>
        <v>México</v>
      </c>
      <c r="E1041" s="104" t="s">
        <v>609</v>
      </c>
      <c r="G1041" s="104" t="s">
        <v>1058</v>
      </c>
    </row>
    <row r="1042" spans="1:42" x14ac:dyDescent="0.2">
      <c r="A1042" s="104" t="str">
        <f t="shared" si="49"/>
        <v>México_</v>
      </c>
      <c r="B1042" s="104" t="str">
        <f t="shared" si="50"/>
        <v>México_</v>
      </c>
      <c r="C1042" s="104" t="s">
        <v>2074</v>
      </c>
      <c r="D1042" s="104" t="str">
        <f t="shared" si="48"/>
        <v>México</v>
      </c>
      <c r="E1042" s="104" t="s">
        <v>113</v>
      </c>
    </row>
    <row r="1043" spans="1:42" x14ac:dyDescent="0.2">
      <c r="A1043" s="104" t="str">
        <f t="shared" si="49"/>
        <v>México_</v>
      </c>
      <c r="B1043" s="104" t="str">
        <f t="shared" si="50"/>
        <v>México_</v>
      </c>
      <c r="C1043" s="104" t="s">
        <v>2074</v>
      </c>
      <c r="D1043" s="104" t="str">
        <f t="shared" si="48"/>
        <v>México</v>
      </c>
    </row>
    <row r="1044" spans="1:42" x14ac:dyDescent="0.2">
      <c r="A1044" s="104" t="str">
        <f t="shared" si="49"/>
        <v>México_</v>
      </c>
      <c r="B1044" s="104" t="str">
        <f t="shared" si="50"/>
        <v>México_</v>
      </c>
      <c r="C1044" s="104" t="s">
        <v>2074</v>
      </c>
      <c r="D1044" s="104" t="str">
        <f t="shared" si="48"/>
        <v>México</v>
      </c>
      <c r="H1044" s="104" t="s">
        <v>113</v>
      </c>
    </row>
    <row r="1045" spans="1:42" x14ac:dyDescent="0.2">
      <c r="A1045" s="104" t="str">
        <f t="shared" si="49"/>
        <v>México_Clave de Registro ante la SHCP</v>
      </c>
      <c r="B1045" s="104" t="str">
        <f t="shared" si="50"/>
        <v>México_Acreedor o Prestador de Servicio / Subconcepto</v>
      </c>
      <c r="C1045" s="104" t="s">
        <v>2074</v>
      </c>
      <c r="D1045" s="104" t="str">
        <f t="shared" si="48"/>
        <v>México</v>
      </c>
      <c r="E1045" s="104" t="s">
        <v>91</v>
      </c>
      <c r="F1045" s="104" t="s">
        <v>92</v>
      </c>
      <c r="H1045" s="104" t="s">
        <v>93</v>
      </c>
      <c r="J1045" s="104" t="s">
        <v>94</v>
      </c>
      <c r="K1045" s="104" t="s">
        <v>95</v>
      </c>
      <c r="L1045" s="104" t="s">
        <v>96</v>
      </c>
      <c r="M1045" s="104" t="s">
        <v>97</v>
      </c>
      <c r="N1045" s="104" t="s">
        <v>98</v>
      </c>
      <c r="O1045" s="104" t="s">
        <v>139</v>
      </c>
      <c r="P1045" s="104" t="s">
        <v>99</v>
      </c>
      <c r="Q1045" s="104" t="s">
        <v>100</v>
      </c>
      <c r="R1045" s="104" t="s">
        <v>100</v>
      </c>
      <c r="S1045" s="104" t="s">
        <v>100</v>
      </c>
      <c r="T1045" s="104" t="s">
        <v>100</v>
      </c>
      <c r="U1045" s="104" t="s">
        <v>100</v>
      </c>
      <c r="V1045" s="104" t="s">
        <v>101</v>
      </c>
      <c r="W1045" s="104" t="s">
        <v>101</v>
      </c>
      <c r="X1045" s="104" t="s">
        <v>101</v>
      </c>
      <c r="Y1045" s="104" t="s">
        <v>101</v>
      </c>
      <c r="Z1045" s="104" t="s">
        <v>101</v>
      </c>
      <c r="AA1045" s="104" t="s">
        <v>102</v>
      </c>
      <c r="AB1045" s="104" t="s">
        <v>102</v>
      </c>
      <c r="AC1045" s="104" t="s">
        <v>102</v>
      </c>
      <c r="AD1045" s="104" t="s">
        <v>102</v>
      </c>
      <c r="AE1045" s="104" t="s">
        <v>102</v>
      </c>
      <c r="AF1045" s="104" t="s">
        <v>103</v>
      </c>
      <c r="AG1045" s="104" t="s">
        <v>103</v>
      </c>
      <c r="AH1045" s="104" t="s">
        <v>103</v>
      </c>
      <c r="AI1045" s="104" t="s">
        <v>103</v>
      </c>
      <c r="AJ1045" s="104" t="s">
        <v>103</v>
      </c>
      <c r="AK1045" s="104" t="s">
        <v>104</v>
      </c>
      <c r="AL1045" s="104" t="s">
        <v>104</v>
      </c>
      <c r="AM1045" s="104" t="s">
        <v>104</v>
      </c>
      <c r="AN1045" s="104" t="s">
        <v>104</v>
      </c>
      <c r="AO1045" s="104" t="s">
        <v>104</v>
      </c>
      <c r="AP1045" s="104" t="s">
        <v>105</v>
      </c>
    </row>
    <row r="1046" spans="1:42" x14ac:dyDescent="0.2">
      <c r="A1046" s="104" t="str">
        <f t="shared" si="49"/>
        <v>México_</v>
      </c>
      <c r="B1046" s="104" t="str">
        <f t="shared" si="50"/>
        <v>México_</v>
      </c>
      <c r="C1046" s="104" t="s">
        <v>2074</v>
      </c>
      <c r="D1046" s="104" t="str">
        <f t="shared" si="48"/>
        <v>México</v>
      </c>
      <c r="Q1046" s="104" t="s">
        <v>610</v>
      </c>
      <c r="R1046" s="104" t="s">
        <v>611</v>
      </c>
      <c r="S1046" s="104" t="s">
        <v>1898</v>
      </c>
      <c r="T1046" s="104" t="s">
        <v>1899</v>
      </c>
      <c r="U1046" s="104" t="s">
        <v>1900</v>
      </c>
      <c r="V1046" s="104" t="s">
        <v>610</v>
      </c>
      <c r="W1046" s="104" t="s">
        <v>611</v>
      </c>
      <c r="X1046" s="104" t="s">
        <v>1898</v>
      </c>
      <c r="Y1046" s="104" t="s">
        <v>1899</v>
      </c>
      <c r="Z1046" s="104" t="s">
        <v>1900</v>
      </c>
      <c r="AA1046" s="104" t="s">
        <v>610</v>
      </c>
      <c r="AB1046" s="104" t="s">
        <v>611</v>
      </c>
      <c r="AC1046" s="104" t="s">
        <v>1898</v>
      </c>
      <c r="AD1046" s="104" t="s">
        <v>1899</v>
      </c>
      <c r="AE1046" s="104" t="s">
        <v>1900</v>
      </c>
      <c r="AF1046" s="104" t="s">
        <v>610</v>
      </c>
      <c r="AG1046" s="104" t="s">
        <v>611</v>
      </c>
      <c r="AH1046" s="104" t="s">
        <v>1898</v>
      </c>
      <c r="AI1046" s="104" t="s">
        <v>1899</v>
      </c>
      <c r="AJ1046" s="104" t="s">
        <v>1900</v>
      </c>
      <c r="AK1046" s="104" t="s">
        <v>610</v>
      </c>
      <c r="AL1046" s="104" t="s">
        <v>611</v>
      </c>
      <c r="AM1046" s="104" t="s">
        <v>1898</v>
      </c>
      <c r="AN1046" s="104" t="s">
        <v>1899</v>
      </c>
      <c r="AO1046" s="104" t="s">
        <v>1900</v>
      </c>
    </row>
    <row r="1047" spans="1:42" x14ac:dyDescent="0.2">
      <c r="A1047" s="104" t="str">
        <f t="shared" si="49"/>
        <v>México_310/2004</v>
      </c>
      <c r="B1047" s="104" t="str">
        <f t="shared" si="50"/>
        <v>México_Banco Interacciones, S.A., Institucion de Banca Multiple, Grupo Financiero Interacciones</v>
      </c>
      <c r="C1047" s="104" t="s">
        <v>2074</v>
      </c>
      <c r="D1047" s="104" t="str">
        <f t="shared" si="48"/>
        <v>México</v>
      </c>
      <c r="E1047" s="104" t="s">
        <v>110</v>
      </c>
      <c r="F1047" s="104" t="s">
        <v>612</v>
      </c>
      <c r="H1047" s="104" t="s">
        <v>169</v>
      </c>
      <c r="J1047" s="104" t="s">
        <v>842</v>
      </c>
      <c r="K1047" s="104" t="s">
        <v>394</v>
      </c>
      <c r="L1047" s="104" t="s">
        <v>47</v>
      </c>
      <c r="M1047" s="104" t="s">
        <v>113</v>
      </c>
      <c r="N1047" s="104" t="s">
        <v>387</v>
      </c>
      <c r="O1047" s="104" t="s">
        <v>515</v>
      </c>
      <c r="P1047" s="104" t="s">
        <v>1</v>
      </c>
      <c r="Q1047" s="104">
        <v>114207533.65000001</v>
      </c>
      <c r="R1047" s="104">
        <v>99456111.969999999</v>
      </c>
      <c r="S1047" s="104">
        <v>84211765.079999998</v>
      </c>
      <c r="V1047" s="104">
        <v>14274435.17</v>
      </c>
      <c r="W1047" s="104">
        <v>14751421.68</v>
      </c>
      <c r="X1047" s="104">
        <v>15244346.890000001</v>
      </c>
      <c r="AA1047" s="104">
        <v>2243386.0499999998</v>
      </c>
      <c r="AB1047" s="104">
        <v>2309138.3199999998</v>
      </c>
      <c r="AC1047" s="104">
        <v>2283390.7999999998</v>
      </c>
      <c r="AP1047" s="104" t="s">
        <v>113</v>
      </c>
    </row>
    <row r="1048" spans="1:42" x14ac:dyDescent="0.2">
      <c r="A1048" s="104" t="str">
        <f t="shared" si="49"/>
        <v>México_320/2004</v>
      </c>
      <c r="B1048" s="104" t="str">
        <f t="shared" si="50"/>
        <v>México_Banco Santander (Mexico), S.A., Institucion de Banca Multiple, Grupo Financiero Santander Mexico</v>
      </c>
      <c r="C1048" s="104" t="s">
        <v>2074</v>
      </c>
      <c r="D1048" s="104" t="str">
        <f t="shared" si="48"/>
        <v>México</v>
      </c>
      <c r="H1048" s="104" t="s">
        <v>169</v>
      </c>
      <c r="J1048" s="104" t="s">
        <v>192</v>
      </c>
      <c r="K1048" s="104" t="s">
        <v>445</v>
      </c>
      <c r="L1048" s="104" t="s">
        <v>47</v>
      </c>
      <c r="M1048" s="104" t="s">
        <v>113</v>
      </c>
      <c r="N1048" s="104" t="s">
        <v>387</v>
      </c>
      <c r="O1048" s="104" t="s">
        <v>1059</v>
      </c>
      <c r="P1048" s="104" t="s">
        <v>1</v>
      </c>
      <c r="Q1048" s="104">
        <v>25124475</v>
      </c>
      <c r="R1048" s="104">
        <v>21879314.899999999</v>
      </c>
      <c r="S1048" s="104">
        <v>18525716.350000001</v>
      </c>
      <c r="V1048" s="104">
        <v>3140228.01</v>
      </c>
      <c r="W1048" s="104">
        <v>3245160.1</v>
      </c>
      <c r="X1048" s="104">
        <v>3353598.55</v>
      </c>
      <c r="AA1048" s="104">
        <v>493521.71</v>
      </c>
      <c r="AB1048" s="104">
        <v>507974.6</v>
      </c>
      <c r="AC1048" s="104">
        <v>502088.38</v>
      </c>
      <c r="AP1048" s="104" t="s">
        <v>113</v>
      </c>
    </row>
    <row r="1049" spans="1:42" x14ac:dyDescent="0.2">
      <c r="A1049" s="104" t="str">
        <f t="shared" si="49"/>
        <v>México_319/2004</v>
      </c>
      <c r="B1049" s="104" t="str">
        <f t="shared" si="50"/>
        <v>México_Banco Santander (Mexico), S.A., Institucion de Banca Multiple, Grupo Financiero Santander Mexico</v>
      </c>
      <c r="C1049" s="104" t="s">
        <v>2074</v>
      </c>
      <c r="D1049" s="104" t="str">
        <f t="shared" si="48"/>
        <v>México</v>
      </c>
      <c r="H1049" s="104" t="s">
        <v>169</v>
      </c>
      <c r="J1049" s="104" t="s">
        <v>192</v>
      </c>
      <c r="K1049" s="104" t="s">
        <v>447</v>
      </c>
      <c r="L1049" s="104" t="s">
        <v>47</v>
      </c>
      <c r="M1049" s="104" t="s">
        <v>113</v>
      </c>
      <c r="N1049" s="104" t="s">
        <v>387</v>
      </c>
      <c r="O1049" s="104" t="s">
        <v>1059</v>
      </c>
      <c r="P1049" s="104" t="s">
        <v>1</v>
      </c>
      <c r="Q1049" s="104">
        <v>25124475</v>
      </c>
      <c r="R1049" s="104">
        <v>21879314.899999999</v>
      </c>
      <c r="S1049" s="104">
        <v>18525716.350000001</v>
      </c>
      <c r="V1049" s="104">
        <v>3140228.01</v>
      </c>
      <c r="W1049" s="104">
        <v>3245160.1</v>
      </c>
      <c r="X1049" s="104">
        <v>3353598.55</v>
      </c>
      <c r="AA1049" s="104">
        <v>493521.71</v>
      </c>
      <c r="AB1049" s="104">
        <v>507974.6</v>
      </c>
      <c r="AC1049" s="104">
        <v>502088.38</v>
      </c>
      <c r="AP1049" s="104" t="s">
        <v>113</v>
      </c>
    </row>
    <row r="1050" spans="1:42" x14ac:dyDescent="0.2">
      <c r="A1050" s="104" t="str">
        <f t="shared" si="49"/>
        <v>México_318/2004</v>
      </c>
      <c r="B1050" s="104" t="str">
        <f t="shared" si="50"/>
        <v>México_Banco Santander (Mexico), S.A., Institucion de Banca Multiple, Grupo Financiero Santander Mexico</v>
      </c>
      <c r="C1050" s="104" t="s">
        <v>2074</v>
      </c>
      <c r="D1050" s="104" t="str">
        <f t="shared" si="48"/>
        <v>México</v>
      </c>
      <c r="H1050" s="104" t="s">
        <v>169</v>
      </c>
      <c r="J1050" s="104" t="s">
        <v>192</v>
      </c>
      <c r="K1050" s="104" t="s">
        <v>448</v>
      </c>
      <c r="L1050" s="104" t="s">
        <v>47</v>
      </c>
      <c r="M1050" s="104" t="s">
        <v>113</v>
      </c>
      <c r="N1050" s="104" t="s">
        <v>387</v>
      </c>
      <c r="O1050" s="104" t="s">
        <v>1059</v>
      </c>
      <c r="P1050" s="104" t="s">
        <v>1</v>
      </c>
      <c r="Q1050" s="104">
        <v>25124475</v>
      </c>
      <c r="R1050" s="104">
        <v>21879314.899999999</v>
      </c>
      <c r="S1050" s="104">
        <v>18525716.350000001</v>
      </c>
      <c r="V1050" s="104">
        <v>3140228.01</v>
      </c>
      <c r="W1050" s="104">
        <v>3245160.1</v>
      </c>
      <c r="X1050" s="104">
        <v>3353598.55</v>
      </c>
      <c r="AA1050" s="104">
        <v>493521.71</v>
      </c>
      <c r="AB1050" s="104">
        <v>507974.6</v>
      </c>
      <c r="AC1050" s="104">
        <v>502088.38</v>
      </c>
      <c r="AP1050" s="104" t="s">
        <v>113</v>
      </c>
    </row>
    <row r="1051" spans="1:42" x14ac:dyDescent="0.2">
      <c r="A1051" s="104" t="str">
        <f t="shared" si="49"/>
        <v>México_317/2004</v>
      </c>
      <c r="B1051" s="104" t="str">
        <f t="shared" si="50"/>
        <v>México_Banco Santander (Mexico), S.A., Institucion de Banca Multiple, Grupo Financiero Santander Mexico</v>
      </c>
      <c r="C1051" s="104" t="s">
        <v>2074</v>
      </c>
      <c r="D1051" s="104" t="str">
        <f t="shared" si="48"/>
        <v>México</v>
      </c>
      <c r="H1051" s="104" t="s">
        <v>169</v>
      </c>
      <c r="J1051" s="104" t="s">
        <v>192</v>
      </c>
      <c r="K1051" s="104" t="s">
        <v>449</v>
      </c>
      <c r="L1051" s="104" t="s">
        <v>47</v>
      </c>
      <c r="M1051" s="104" t="s">
        <v>113</v>
      </c>
      <c r="N1051" s="104" t="s">
        <v>387</v>
      </c>
      <c r="O1051" s="104" t="s">
        <v>1059</v>
      </c>
      <c r="P1051" s="104" t="s">
        <v>1</v>
      </c>
      <c r="Q1051" s="104">
        <v>25124475</v>
      </c>
      <c r="R1051" s="104">
        <v>21879314.899999999</v>
      </c>
      <c r="S1051" s="104">
        <v>18525716.350000001</v>
      </c>
      <c r="V1051" s="104">
        <v>3140228.01</v>
      </c>
      <c r="W1051" s="104">
        <v>3245160.1</v>
      </c>
      <c r="X1051" s="104">
        <v>3353598.55</v>
      </c>
      <c r="AA1051" s="104">
        <v>493521.71</v>
      </c>
      <c r="AB1051" s="104">
        <v>507974.6</v>
      </c>
      <c r="AC1051" s="104">
        <v>502088.38</v>
      </c>
      <c r="AP1051" s="104" t="s">
        <v>113</v>
      </c>
    </row>
    <row r="1052" spans="1:42" x14ac:dyDescent="0.2">
      <c r="A1052" s="104" t="str">
        <f t="shared" si="49"/>
        <v>México_316/2004</v>
      </c>
      <c r="B1052" s="104" t="str">
        <f t="shared" si="50"/>
        <v>México_Banco Santander (Mexico), S.A., Institucion de Banca Multiple, Grupo Financiero Santander Mexico</v>
      </c>
      <c r="C1052" s="104" t="s">
        <v>2074</v>
      </c>
      <c r="D1052" s="104" t="str">
        <f t="shared" si="48"/>
        <v>México</v>
      </c>
      <c r="H1052" s="104" t="s">
        <v>169</v>
      </c>
      <c r="J1052" s="104" t="s">
        <v>192</v>
      </c>
      <c r="K1052" s="104" t="s">
        <v>450</v>
      </c>
      <c r="L1052" s="104" t="s">
        <v>47</v>
      </c>
      <c r="M1052" s="104" t="s">
        <v>113</v>
      </c>
      <c r="N1052" s="104" t="s">
        <v>387</v>
      </c>
      <c r="O1052" s="104" t="s">
        <v>1059</v>
      </c>
      <c r="P1052" s="104" t="s">
        <v>1</v>
      </c>
      <c r="Q1052" s="104">
        <v>25124475</v>
      </c>
      <c r="R1052" s="104">
        <v>21879314.899999999</v>
      </c>
      <c r="S1052" s="104">
        <v>18525716.350000001</v>
      </c>
      <c r="V1052" s="104">
        <v>3140228.01</v>
      </c>
      <c r="W1052" s="104">
        <v>3245160.1</v>
      </c>
      <c r="X1052" s="104">
        <v>3353598.55</v>
      </c>
      <c r="AA1052" s="104">
        <v>493521.71</v>
      </c>
      <c r="AB1052" s="104">
        <v>507974.6</v>
      </c>
      <c r="AC1052" s="104">
        <v>502088.38</v>
      </c>
      <c r="AP1052" s="104" t="s">
        <v>113</v>
      </c>
    </row>
    <row r="1053" spans="1:42" x14ac:dyDescent="0.2">
      <c r="A1053" s="104" t="str">
        <f t="shared" si="49"/>
        <v>México_314/2004</v>
      </c>
      <c r="B1053" s="104" t="str">
        <f t="shared" si="50"/>
        <v>México_Banco Santander (Mexico), S.A., Institucion de Banca Multiple, Grupo Financiero Santander Mexico</v>
      </c>
      <c r="C1053" s="104" t="s">
        <v>2074</v>
      </c>
      <c r="D1053" s="104" t="str">
        <f t="shared" si="48"/>
        <v>México</v>
      </c>
      <c r="H1053" s="104" t="s">
        <v>169</v>
      </c>
      <c r="J1053" s="104" t="s">
        <v>192</v>
      </c>
      <c r="K1053" s="104" t="s">
        <v>451</v>
      </c>
      <c r="L1053" s="104" t="s">
        <v>47</v>
      </c>
      <c r="M1053" s="104" t="s">
        <v>113</v>
      </c>
      <c r="N1053" s="104" t="s">
        <v>387</v>
      </c>
      <c r="O1053" s="104" t="s">
        <v>1059</v>
      </c>
      <c r="P1053" s="104" t="s">
        <v>1</v>
      </c>
      <c r="Q1053" s="104">
        <v>25124475</v>
      </c>
      <c r="R1053" s="104">
        <v>21879314.899999999</v>
      </c>
      <c r="S1053" s="104">
        <v>18525716.350000001</v>
      </c>
      <c r="V1053" s="104">
        <v>3140228.01</v>
      </c>
      <c r="W1053" s="104">
        <v>3245160.1</v>
      </c>
      <c r="X1053" s="104">
        <v>3353598.55</v>
      </c>
      <c r="AA1053" s="104">
        <v>493521.71</v>
      </c>
      <c r="AB1053" s="104">
        <v>507974.6</v>
      </c>
      <c r="AC1053" s="104">
        <v>502088.38</v>
      </c>
      <c r="AP1053" s="104" t="s">
        <v>113</v>
      </c>
    </row>
    <row r="1054" spans="1:42" x14ac:dyDescent="0.2">
      <c r="A1054" s="104" t="str">
        <f t="shared" si="49"/>
        <v>México_313/2004</v>
      </c>
      <c r="B1054" s="104" t="str">
        <f t="shared" si="50"/>
        <v>México_Banco Santander (Mexico), S.A., Institucion de Banca Multiple, Grupo Financiero Santander Mexico</v>
      </c>
      <c r="C1054" s="104" t="s">
        <v>2074</v>
      </c>
      <c r="D1054" s="104" t="str">
        <f t="shared" si="48"/>
        <v>México</v>
      </c>
      <c r="H1054" s="104" t="s">
        <v>169</v>
      </c>
      <c r="J1054" s="104" t="s">
        <v>192</v>
      </c>
      <c r="K1054" s="104" t="s">
        <v>452</v>
      </c>
      <c r="L1054" s="104" t="s">
        <v>47</v>
      </c>
      <c r="M1054" s="104" t="s">
        <v>113</v>
      </c>
      <c r="N1054" s="104" t="s">
        <v>387</v>
      </c>
      <c r="O1054" s="104" t="s">
        <v>1059</v>
      </c>
      <c r="P1054" s="104" t="s">
        <v>1</v>
      </c>
      <c r="Q1054" s="104">
        <v>25124475</v>
      </c>
      <c r="R1054" s="104">
        <v>21879314.899999999</v>
      </c>
      <c r="S1054" s="104">
        <v>18525716.350000001</v>
      </c>
      <c r="V1054" s="104">
        <v>3140228.01</v>
      </c>
      <c r="W1054" s="104">
        <v>3245160.1</v>
      </c>
      <c r="X1054" s="104">
        <v>3353598.55</v>
      </c>
      <c r="AA1054" s="104">
        <v>493521.71</v>
      </c>
      <c r="AB1054" s="104">
        <v>507974.6</v>
      </c>
      <c r="AC1054" s="104">
        <v>502088.38</v>
      </c>
      <c r="AP1054" s="104" t="s">
        <v>113</v>
      </c>
    </row>
    <row r="1055" spans="1:42" x14ac:dyDescent="0.2">
      <c r="A1055" s="104" t="str">
        <f t="shared" si="49"/>
        <v>México_312/2004</v>
      </c>
      <c r="B1055" s="104" t="str">
        <f t="shared" si="50"/>
        <v>México_Banco Santander (Mexico), S.A., Institucion de Banca Multiple, Grupo Financiero Santander Mexico</v>
      </c>
      <c r="C1055" s="104" t="s">
        <v>2074</v>
      </c>
      <c r="D1055" s="104" t="str">
        <f t="shared" si="48"/>
        <v>México</v>
      </c>
      <c r="H1055" s="104" t="s">
        <v>169</v>
      </c>
      <c r="J1055" s="104" t="s">
        <v>192</v>
      </c>
      <c r="K1055" s="104" t="s">
        <v>453</v>
      </c>
      <c r="L1055" s="104" t="s">
        <v>47</v>
      </c>
      <c r="M1055" s="104" t="s">
        <v>113</v>
      </c>
      <c r="N1055" s="104" t="s">
        <v>387</v>
      </c>
      <c r="O1055" s="104" t="s">
        <v>1059</v>
      </c>
      <c r="P1055" s="104" t="s">
        <v>1</v>
      </c>
      <c r="Q1055" s="104">
        <v>25124475</v>
      </c>
      <c r="R1055" s="104">
        <v>21879314.899999999</v>
      </c>
      <c r="S1055" s="104">
        <v>18525716.350000001</v>
      </c>
      <c r="V1055" s="104">
        <v>3140228.01</v>
      </c>
      <c r="W1055" s="104">
        <v>3245160.1</v>
      </c>
      <c r="X1055" s="104">
        <v>3353598.55</v>
      </c>
      <c r="AA1055" s="104">
        <v>493521.71</v>
      </c>
      <c r="AB1055" s="104">
        <v>507974.6</v>
      </c>
      <c r="AC1055" s="104">
        <v>502088.38</v>
      </c>
      <c r="AP1055" s="104" t="s">
        <v>113</v>
      </c>
    </row>
    <row r="1056" spans="1:42" x14ac:dyDescent="0.2">
      <c r="A1056" s="104" t="str">
        <f t="shared" si="49"/>
        <v>México_311/2004</v>
      </c>
      <c r="B1056" s="104" t="str">
        <f t="shared" si="50"/>
        <v>México_Banco Santander (Mexico), S.A., Institucion de Banca Multiple, Grupo Financiero Santander Mexico</v>
      </c>
      <c r="C1056" s="104" t="s">
        <v>2074</v>
      </c>
      <c r="D1056" s="104" t="str">
        <f t="shared" si="48"/>
        <v>México</v>
      </c>
      <c r="H1056" s="104" t="s">
        <v>169</v>
      </c>
      <c r="J1056" s="104" t="s">
        <v>192</v>
      </c>
      <c r="K1056" s="104" t="s">
        <v>454</v>
      </c>
      <c r="L1056" s="104" t="s">
        <v>47</v>
      </c>
      <c r="M1056" s="104" t="s">
        <v>113</v>
      </c>
      <c r="N1056" s="104" t="s">
        <v>387</v>
      </c>
      <c r="O1056" s="104" t="s">
        <v>1059</v>
      </c>
      <c r="P1056" s="104" t="s">
        <v>1</v>
      </c>
      <c r="Q1056" s="104">
        <v>25124475</v>
      </c>
      <c r="R1056" s="104">
        <v>21879314.899999999</v>
      </c>
      <c r="S1056" s="104">
        <v>18525716.350000001</v>
      </c>
      <c r="V1056" s="104">
        <v>3140228.01</v>
      </c>
      <c r="W1056" s="104">
        <v>3245160.1</v>
      </c>
      <c r="X1056" s="104">
        <v>3353598.55</v>
      </c>
      <c r="AA1056" s="104">
        <v>493521.71</v>
      </c>
      <c r="AB1056" s="104">
        <v>507974.6</v>
      </c>
      <c r="AC1056" s="104">
        <v>502088.38</v>
      </c>
      <c r="AP1056" s="104" t="s">
        <v>113</v>
      </c>
    </row>
    <row r="1057" spans="1:42" x14ac:dyDescent="0.2">
      <c r="A1057" s="104" t="str">
        <f t="shared" si="49"/>
        <v>México_307/2004</v>
      </c>
      <c r="B1057" s="104" t="str">
        <f t="shared" si="50"/>
        <v>México_Banco Nacional de Obras y Servicios Públicos, Sociedad Nacional de Crédito</v>
      </c>
      <c r="C1057" s="104" t="s">
        <v>2074</v>
      </c>
      <c r="D1057" s="104" t="str">
        <f t="shared" si="48"/>
        <v>México</v>
      </c>
      <c r="H1057" s="104" t="s">
        <v>186</v>
      </c>
      <c r="J1057" s="104" t="s">
        <v>187</v>
      </c>
      <c r="K1057" s="104" t="s">
        <v>401</v>
      </c>
      <c r="L1057" s="104" t="s">
        <v>47</v>
      </c>
      <c r="M1057" s="104" t="s">
        <v>113</v>
      </c>
      <c r="N1057" s="104" t="s">
        <v>387</v>
      </c>
      <c r="O1057" s="104" t="s">
        <v>1060</v>
      </c>
      <c r="P1057" s="104" t="s">
        <v>1</v>
      </c>
      <c r="Q1057" s="104">
        <v>0</v>
      </c>
      <c r="R1057" s="104">
        <v>0</v>
      </c>
      <c r="S1057" s="104">
        <v>0</v>
      </c>
      <c r="V1057" s="104">
        <v>0</v>
      </c>
      <c r="W1057" s="104">
        <v>0</v>
      </c>
      <c r="X1057" s="104">
        <v>0</v>
      </c>
      <c r="AP1057" s="104" t="s">
        <v>1974</v>
      </c>
    </row>
    <row r="1058" spans="1:42" x14ac:dyDescent="0.2">
      <c r="A1058" s="104" t="str">
        <f t="shared" si="49"/>
        <v>México_306/2004</v>
      </c>
      <c r="B1058" s="104" t="str">
        <f t="shared" si="50"/>
        <v>México_Banco Nacional de Obras y Servicios Públicos, Sociedad Nacional de Crédito</v>
      </c>
      <c r="C1058" s="104" t="s">
        <v>2074</v>
      </c>
      <c r="D1058" s="104" t="str">
        <f t="shared" si="48"/>
        <v>México</v>
      </c>
      <c r="H1058" s="104" t="s">
        <v>186</v>
      </c>
      <c r="J1058" s="104" t="s">
        <v>187</v>
      </c>
      <c r="K1058" s="104" t="s">
        <v>399</v>
      </c>
      <c r="L1058" s="104" t="s">
        <v>47</v>
      </c>
      <c r="M1058" s="104" t="s">
        <v>113</v>
      </c>
      <c r="N1058" s="104" t="s">
        <v>387</v>
      </c>
      <c r="O1058" s="104" t="s">
        <v>1061</v>
      </c>
      <c r="P1058" s="104" t="s">
        <v>1</v>
      </c>
      <c r="Q1058" s="104">
        <v>0</v>
      </c>
      <c r="R1058" s="104">
        <v>0</v>
      </c>
      <c r="S1058" s="104">
        <v>0</v>
      </c>
      <c r="V1058" s="104">
        <v>0</v>
      </c>
      <c r="W1058" s="104">
        <v>0</v>
      </c>
      <c r="X1058" s="104">
        <v>0</v>
      </c>
      <c r="AP1058" s="104" t="s">
        <v>1975</v>
      </c>
    </row>
    <row r="1059" spans="1:42" x14ac:dyDescent="0.2">
      <c r="A1059" s="104" t="str">
        <f t="shared" si="49"/>
        <v>México_315/2004</v>
      </c>
      <c r="B1059" s="104" t="str">
        <f t="shared" si="50"/>
        <v>México_Banco Santander (Mexico), S.A., Institucion de Banca Multiple, Grupo Financiero Santander Mexico</v>
      </c>
      <c r="C1059" s="104" t="s">
        <v>2074</v>
      </c>
      <c r="D1059" s="104" t="str">
        <f t="shared" si="48"/>
        <v>México</v>
      </c>
      <c r="H1059" s="104" t="s">
        <v>169</v>
      </c>
      <c r="J1059" s="104" t="s">
        <v>192</v>
      </c>
      <c r="K1059" s="104" t="s">
        <v>1062</v>
      </c>
      <c r="L1059" s="104" t="s">
        <v>47</v>
      </c>
      <c r="M1059" s="104" t="s">
        <v>113</v>
      </c>
      <c r="N1059" s="104" t="s">
        <v>387</v>
      </c>
      <c r="O1059" s="104" t="s">
        <v>1059</v>
      </c>
      <c r="P1059" s="104" t="s">
        <v>1</v>
      </c>
      <c r="Q1059" s="104">
        <v>25124475</v>
      </c>
      <c r="R1059" s="104">
        <v>21879314.899999999</v>
      </c>
      <c r="S1059" s="104">
        <v>18525716.350000001</v>
      </c>
      <c r="V1059" s="104">
        <v>3140228.01</v>
      </c>
      <c r="W1059" s="104">
        <v>3245160.1</v>
      </c>
      <c r="X1059" s="104">
        <v>3353598.55</v>
      </c>
      <c r="AA1059" s="104">
        <v>493521.71</v>
      </c>
      <c r="AB1059" s="104">
        <v>507974.6</v>
      </c>
      <c r="AC1059" s="104">
        <v>502088.38</v>
      </c>
      <c r="AP1059" s="104" t="s">
        <v>113</v>
      </c>
    </row>
    <row r="1060" spans="1:42" x14ac:dyDescent="0.2">
      <c r="A1060" s="104" t="str">
        <f t="shared" si="49"/>
        <v>México_090-049/2008</v>
      </c>
      <c r="B1060" s="104" t="str">
        <f t="shared" si="50"/>
        <v>México_Banco Nacional de Obras y Servicios Públicos, Sociedad Nacional de Crédito</v>
      </c>
      <c r="C1060" s="104" t="s">
        <v>2074</v>
      </c>
      <c r="D1060" s="104" t="str">
        <f t="shared" si="48"/>
        <v>México</v>
      </c>
      <c r="H1060" s="104" t="s">
        <v>221</v>
      </c>
      <c r="J1060" s="104" t="s">
        <v>187</v>
      </c>
      <c r="K1060" s="104" t="s">
        <v>409</v>
      </c>
      <c r="L1060" s="104" t="s">
        <v>47</v>
      </c>
      <c r="M1060" s="104" t="s">
        <v>113</v>
      </c>
      <c r="N1060" s="104" t="s">
        <v>387</v>
      </c>
      <c r="O1060" s="104" t="s">
        <v>113</v>
      </c>
      <c r="P1060" s="104" t="s">
        <v>113</v>
      </c>
      <c r="Q1060" s="104">
        <v>0</v>
      </c>
      <c r="R1060" s="104">
        <v>0</v>
      </c>
      <c r="S1060" s="104">
        <v>0</v>
      </c>
      <c r="V1060" s="104">
        <v>0</v>
      </c>
      <c r="W1060" s="104">
        <v>0</v>
      </c>
      <c r="X1060" s="104">
        <v>0</v>
      </c>
      <c r="AA1060" s="104">
        <v>20639907.079999998</v>
      </c>
      <c r="AB1060" s="104">
        <v>14354747.48</v>
      </c>
      <c r="AC1060" s="104">
        <v>6476602.3099999996</v>
      </c>
      <c r="AP1060" s="104" t="s">
        <v>113</v>
      </c>
    </row>
    <row r="1061" spans="1:42" x14ac:dyDescent="0.2">
      <c r="A1061" s="104" t="str">
        <f t="shared" si="49"/>
        <v>México_089-049/2008</v>
      </c>
      <c r="B1061" s="104" t="str">
        <f t="shared" si="50"/>
        <v>México_Banco Nacional de Obras y Servicios Públicos, Sociedad Nacional de Crédito</v>
      </c>
      <c r="C1061" s="104" t="s">
        <v>2074</v>
      </c>
      <c r="D1061" s="104" t="str">
        <f t="shared" si="48"/>
        <v>México</v>
      </c>
      <c r="H1061" s="104" t="s">
        <v>221</v>
      </c>
      <c r="J1061" s="104" t="s">
        <v>187</v>
      </c>
      <c r="K1061" s="104" t="s">
        <v>412</v>
      </c>
      <c r="L1061" s="104" t="s">
        <v>47</v>
      </c>
      <c r="M1061" s="104" t="s">
        <v>113</v>
      </c>
      <c r="N1061" s="104" t="s">
        <v>387</v>
      </c>
      <c r="O1061" s="104" t="s">
        <v>113</v>
      </c>
      <c r="P1061" s="104" t="s">
        <v>113</v>
      </c>
      <c r="Q1061" s="104">
        <v>0</v>
      </c>
      <c r="R1061" s="104">
        <v>0</v>
      </c>
      <c r="S1061" s="104">
        <v>0</v>
      </c>
      <c r="V1061" s="104">
        <v>0</v>
      </c>
      <c r="W1061" s="104">
        <v>0</v>
      </c>
      <c r="X1061" s="104">
        <v>0</v>
      </c>
      <c r="AA1061" s="104">
        <v>33913317</v>
      </c>
      <c r="AB1061" s="104">
        <v>23430351.850000001</v>
      </c>
      <c r="AC1061" s="104">
        <v>10303277.859999999</v>
      </c>
      <c r="AP1061" s="104" t="s">
        <v>113</v>
      </c>
    </row>
    <row r="1062" spans="1:42" x14ac:dyDescent="0.2">
      <c r="A1062" s="104" t="str">
        <f t="shared" si="49"/>
        <v>México_088-049/2008</v>
      </c>
      <c r="B1062" s="104" t="str">
        <f t="shared" si="50"/>
        <v>México_Banco Nacional de Obras y Servicios Públicos, Sociedad Nacional de Crédito</v>
      </c>
      <c r="C1062" s="104" t="s">
        <v>2074</v>
      </c>
      <c r="D1062" s="104" t="str">
        <f t="shared" si="48"/>
        <v>México</v>
      </c>
      <c r="H1062" s="104" t="s">
        <v>221</v>
      </c>
      <c r="J1062" s="104" t="s">
        <v>187</v>
      </c>
      <c r="K1062" s="104" t="s">
        <v>413</v>
      </c>
      <c r="L1062" s="104" t="s">
        <v>47</v>
      </c>
      <c r="M1062" s="104" t="s">
        <v>113</v>
      </c>
      <c r="N1062" s="104" t="s">
        <v>387</v>
      </c>
      <c r="O1062" s="104" t="s">
        <v>113</v>
      </c>
      <c r="P1062" s="104" t="s">
        <v>113</v>
      </c>
      <c r="Q1062" s="104">
        <v>0</v>
      </c>
      <c r="R1062" s="104">
        <v>0</v>
      </c>
      <c r="S1062" s="104">
        <v>0</v>
      </c>
      <c r="V1062" s="104">
        <v>0</v>
      </c>
      <c r="W1062" s="104">
        <v>0</v>
      </c>
      <c r="X1062" s="104">
        <v>0</v>
      </c>
      <c r="AA1062" s="104">
        <v>13565326.789999999</v>
      </c>
      <c r="AB1062" s="104">
        <v>9372140.7400000002</v>
      </c>
      <c r="AC1062" s="104">
        <v>4121311.14</v>
      </c>
      <c r="AP1062" s="104" t="s">
        <v>113</v>
      </c>
    </row>
    <row r="1063" spans="1:42" x14ac:dyDescent="0.2">
      <c r="A1063" s="104" t="str">
        <f t="shared" si="49"/>
        <v>México_087-049/2008</v>
      </c>
      <c r="B1063" s="104" t="str">
        <f t="shared" si="50"/>
        <v>México_Banco Nacional de Obras y Servicios Públicos, Sociedad Nacional de Crédito</v>
      </c>
      <c r="C1063" s="104" t="s">
        <v>2074</v>
      </c>
      <c r="D1063" s="104" t="str">
        <f t="shared" si="48"/>
        <v>México</v>
      </c>
      <c r="H1063" s="104" t="s">
        <v>221</v>
      </c>
      <c r="J1063" s="104" t="s">
        <v>187</v>
      </c>
      <c r="K1063" s="104" t="s">
        <v>410</v>
      </c>
      <c r="L1063" s="104" t="s">
        <v>47</v>
      </c>
      <c r="M1063" s="104" t="s">
        <v>113</v>
      </c>
      <c r="N1063" s="104" t="s">
        <v>387</v>
      </c>
      <c r="O1063" s="104" t="s">
        <v>113</v>
      </c>
      <c r="P1063" s="104" t="s">
        <v>113</v>
      </c>
      <c r="Q1063" s="104">
        <v>0</v>
      </c>
      <c r="R1063" s="104">
        <v>0</v>
      </c>
      <c r="S1063" s="104">
        <v>0</v>
      </c>
      <c r="V1063" s="104">
        <v>0</v>
      </c>
      <c r="W1063" s="104">
        <v>0</v>
      </c>
      <c r="X1063" s="104">
        <v>0</v>
      </c>
      <c r="AA1063" s="104">
        <v>3489942.11</v>
      </c>
      <c r="AB1063" s="104">
        <v>2396457.94</v>
      </c>
      <c r="AC1063" s="104">
        <v>1047130.68</v>
      </c>
      <c r="AP1063" s="104" t="s">
        <v>113</v>
      </c>
    </row>
    <row r="1064" spans="1:42" x14ac:dyDescent="0.2">
      <c r="A1064" s="104" t="str">
        <f t="shared" si="49"/>
        <v>México_086-049/2008</v>
      </c>
      <c r="B1064" s="104" t="str">
        <f t="shared" si="50"/>
        <v>México_Banco Nacional de Obras y Servicios Públicos, Sociedad Nacional de Crédito</v>
      </c>
      <c r="C1064" s="104" t="s">
        <v>2074</v>
      </c>
      <c r="D1064" s="104" t="str">
        <f t="shared" si="48"/>
        <v>México</v>
      </c>
      <c r="H1064" s="104" t="s">
        <v>221</v>
      </c>
      <c r="J1064" s="104" t="s">
        <v>187</v>
      </c>
      <c r="K1064" s="104" t="s">
        <v>411</v>
      </c>
      <c r="L1064" s="104" t="s">
        <v>47</v>
      </c>
      <c r="M1064" s="104" t="s">
        <v>113</v>
      </c>
      <c r="N1064" s="104" t="s">
        <v>387</v>
      </c>
      <c r="O1064" s="104" t="s">
        <v>113</v>
      </c>
      <c r="P1064" s="104" t="s">
        <v>113</v>
      </c>
      <c r="Q1064" s="104">
        <v>0</v>
      </c>
      <c r="R1064" s="104">
        <v>0</v>
      </c>
      <c r="S1064" s="104">
        <v>0</v>
      </c>
      <c r="V1064" s="104">
        <v>0</v>
      </c>
      <c r="W1064" s="104">
        <v>0</v>
      </c>
      <c r="X1064" s="104">
        <v>0</v>
      </c>
      <c r="AA1064" s="104">
        <v>2132491.87</v>
      </c>
      <c r="AB1064" s="104">
        <v>1426880.75</v>
      </c>
      <c r="AC1064" s="104">
        <v>591596.74</v>
      </c>
      <c r="AP1064" s="104" t="s">
        <v>113</v>
      </c>
    </row>
    <row r="1065" spans="1:42" x14ac:dyDescent="0.2">
      <c r="A1065" s="104" t="str">
        <f t="shared" si="49"/>
        <v>México_085-049/2008</v>
      </c>
      <c r="B1065" s="104" t="str">
        <f t="shared" si="50"/>
        <v>México_Banco Nacional de Obras y Servicios Públicos, Sociedad Nacional de Crédito</v>
      </c>
      <c r="C1065" s="104" t="s">
        <v>2074</v>
      </c>
      <c r="D1065" s="104" t="str">
        <f t="shared" si="48"/>
        <v>México</v>
      </c>
      <c r="H1065" s="104" t="s">
        <v>221</v>
      </c>
      <c r="J1065" s="104" t="s">
        <v>187</v>
      </c>
      <c r="K1065" s="104" t="s">
        <v>408</v>
      </c>
      <c r="L1065" s="104" t="s">
        <v>47</v>
      </c>
      <c r="M1065" s="104" t="s">
        <v>113</v>
      </c>
      <c r="N1065" s="104" t="s">
        <v>387</v>
      </c>
      <c r="O1065" s="104" t="s">
        <v>113</v>
      </c>
      <c r="P1065" s="104" t="s">
        <v>113</v>
      </c>
      <c r="Q1065" s="104">
        <v>0</v>
      </c>
      <c r="R1065" s="104">
        <v>0</v>
      </c>
      <c r="S1065" s="104">
        <v>0</v>
      </c>
      <c r="V1065" s="104">
        <v>0</v>
      </c>
      <c r="W1065" s="104">
        <v>0</v>
      </c>
      <c r="X1065" s="104">
        <v>0</v>
      </c>
      <c r="AA1065" s="104">
        <v>6397475.5800000001</v>
      </c>
      <c r="AB1065" s="104">
        <v>4280642.24</v>
      </c>
      <c r="AC1065" s="104">
        <v>1774790.28</v>
      </c>
      <c r="AP1065" s="104" t="s">
        <v>113</v>
      </c>
    </row>
    <row r="1066" spans="1:42" x14ac:dyDescent="0.2">
      <c r="A1066" s="104" t="str">
        <f t="shared" si="49"/>
        <v>México_168/2010</v>
      </c>
      <c r="B1066" s="104" t="str">
        <f t="shared" si="50"/>
        <v>México_Bansi, S.A., Institución de Banca Múltiple</v>
      </c>
      <c r="C1066" s="104" t="s">
        <v>2074</v>
      </c>
      <c r="D1066" s="104" t="str">
        <f t="shared" si="48"/>
        <v>México</v>
      </c>
      <c r="H1066" s="104" t="s">
        <v>186</v>
      </c>
      <c r="J1066" s="104" t="s">
        <v>679</v>
      </c>
      <c r="K1066" s="104" t="s">
        <v>403</v>
      </c>
      <c r="L1066" s="104" t="s">
        <v>47</v>
      </c>
      <c r="M1066" s="104" t="s">
        <v>113</v>
      </c>
      <c r="N1066" s="104" t="s">
        <v>387</v>
      </c>
      <c r="O1066" s="104" t="s">
        <v>1063</v>
      </c>
      <c r="P1066" s="104" t="s">
        <v>1</v>
      </c>
      <c r="Q1066" s="104">
        <v>0</v>
      </c>
      <c r="R1066" s="104">
        <v>0</v>
      </c>
      <c r="S1066" s="104">
        <v>0</v>
      </c>
      <c r="V1066" s="104">
        <v>0</v>
      </c>
      <c r="W1066" s="104">
        <v>0</v>
      </c>
      <c r="X1066" s="104">
        <v>0</v>
      </c>
      <c r="AP1066" s="104" t="s">
        <v>113</v>
      </c>
    </row>
    <row r="1067" spans="1:42" x14ac:dyDescent="0.2">
      <c r="A1067" s="104" t="str">
        <f t="shared" si="49"/>
        <v>México_059/2011</v>
      </c>
      <c r="B1067" s="104" t="str">
        <f t="shared" si="50"/>
        <v>México_Banco Nacional de Obras y Servicios Públicos, Sociedad Nacional de Crédito</v>
      </c>
      <c r="C1067" s="104" t="s">
        <v>2074</v>
      </c>
      <c r="D1067" s="104" t="str">
        <f t="shared" si="48"/>
        <v>México</v>
      </c>
      <c r="H1067" s="104" t="s">
        <v>186</v>
      </c>
      <c r="J1067" s="104" t="s">
        <v>187</v>
      </c>
      <c r="K1067" s="104" t="s">
        <v>404</v>
      </c>
      <c r="L1067" s="104" t="s">
        <v>47</v>
      </c>
      <c r="M1067" s="104" t="s">
        <v>113</v>
      </c>
      <c r="N1067" s="104" t="s">
        <v>387</v>
      </c>
      <c r="O1067" s="104" t="s">
        <v>1064</v>
      </c>
      <c r="P1067" s="104" t="s">
        <v>1</v>
      </c>
      <c r="Q1067" s="104">
        <v>0</v>
      </c>
      <c r="R1067" s="104">
        <v>0</v>
      </c>
      <c r="S1067" s="104">
        <v>0</v>
      </c>
      <c r="V1067" s="104">
        <v>0</v>
      </c>
      <c r="W1067" s="104">
        <v>0</v>
      </c>
      <c r="X1067" s="104">
        <v>0</v>
      </c>
      <c r="AP1067" s="104" t="s">
        <v>1976</v>
      </c>
    </row>
    <row r="1068" spans="1:42" x14ac:dyDescent="0.2">
      <c r="A1068" s="104" t="str">
        <f t="shared" si="49"/>
        <v>México_P15-0612081</v>
      </c>
      <c r="B1068" s="104" t="str">
        <f t="shared" si="50"/>
        <v>México_Banco Nacional de Obras y Servicios Públicos, Sociedad Nacional de Crédito</v>
      </c>
      <c r="C1068" s="104" t="s">
        <v>2074</v>
      </c>
      <c r="D1068" s="104" t="str">
        <f t="shared" si="48"/>
        <v>México</v>
      </c>
      <c r="H1068" s="104" t="s">
        <v>169</v>
      </c>
      <c r="J1068" s="104" t="s">
        <v>187</v>
      </c>
      <c r="K1068" s="104" t="s">
        <v>395</v>
      </c>
      <c r="L1068" s="104" t="s">
        <v>76</v>
      </c>
      <c r="M1068" s="104" t="s">
        <v>113</v>
      </c>
      <c r="N1068" s="104" t="s">
        <v>387</v>
      </c>
      <c r="O1068" s="104" t="s">
        <v>1065</v>
      </c>
      <c r="P1068" s="104" t="s">
        <v>1</v>
      </c>
      <c r="Q1068" s="104">
        <v>1547488631.9100001</v>
      </c>
      <c r="R1068" s="104">
        <v>1522404022.26</v>
      </c>
      <c r="S1068" s="104">
        <v>1496559268.95</v>
      </c>
      <c r="V1068" s="104">
        <v>0</v>
      </c>
      <c r="W1068" s="104">
        <v>0</v>
      </c>
      <c r="X1068" s="104">
        <v>0</v>
      </c>
      <c r="AA1068" s="104">
        <v>57465656.960000001</v>
      </c>
      <c r="AB1068" s="104">
        <v>58499515.859999999</v>
      </c>
      <c r="AC1068" s="104">
        <v>58277088.219999999</v>
      </c>
      <c r="AP1068" s="104" t="s">
        <v>113</v>
      </c>
    </row>
    <row r="1069" spans="1:42" x14ac:dyDescent="0.2">
      <c r="A1069" s="104" t="str">
        <f t="shared" si="49"/>
        <v>México_P15-0216013</v>
      </c>
      <c r="B1069" s="104" t="str">
        <f t="shared" si="50"/>
        <v>México_Banco Nacional de Obras y Servicios Públicos, Sociedad Nacional de Crédito</v>
      </c>
      <c r="C1069" s="104" t="s">
        <v>2074</v>
      </c>
      <c r="D1069" s="104" t="str">
        <f t="shared" si="48"/>
        <v>México</v>
      </c>
      <c r="H1069" s="104" t="s">
        <v>186</v>
      </c>
      <c r="J1069" s="104" t="s">
        <v>187</v>
      </c>
      <c r="K1069" s="104" t="s">
        <v>406</v>
      </c>
      <c r="L1069" s="104" t="s">
        <v>47</v>
      </c>
      <c r="M1069" s="104" t="s">
        <v>113</v>
      </c>
      <c r="N1069" s="104" t="s">
        <v>387</v>
      </c>
      <c r="O1069" s="104" t="s">
        <v>1066</v>
      </c>
      <c r="P1069" s="104" t="s">
        <v>1</v>
      </c>
      <c r="Q1069" s="104">
        <v>0</v>
      </c>
      <c r="R1069" s="104">
        <v>0</v>
      </c>
      <c r="S1069" s="104">
        <v>0</v>
      </c>
      <c r="V1069" s="104">
        <v>0</v>
      </c>
      <c r="W1069" s="104">
        <v>0</v>
      </c>
      <c r="X1069" s="104">
        <v>0</v>
      </c>
      <c r="AP1069" s="104" t="s">
        <v>1977</v>
      </c>
    </row>
    <row r="1070" spans="1:42" x14ac:dyDescent="0.2">
      <c r="A1070" s="104" t="str">
        <f t="shared" si="49"/>
        <v>México_P15-0318010</v>
      </c>
      <c r="B1070" s="104" t="str">
        <f t="shared" si="50"/>
        <v>México_BBVA Bancomer, S.A., Institución de Banca Múltiple, Grupo Financiero BBVA Bancomer</v>
      </c>
      <c r="C1070" s="104" t="s">
        <v>2074</v>
      </c>
      <c r="D1070" s="104" t="str">
        <f t="shared" si="48"/>
        <v>México</v>
      </c>
      <c r="H1070" s="104" t="s">
        <v>169</v>
      </c>
      <c r="J1070" s="104" t="s">
        <v>195</v>
      </c>
      <c r="K1070" s="104" t="s">
        <v>419</v>
      </c>
      <c r="L1070" s="104" t="s">
        <v>47</v>
      </c>
      <c r="M1070" s="104" t="s">
        <v>113</v>
      </c>
      <c r="N1070" s="104" t="s">
        <v>387</v>
      </c>
      <c r="O1070" s="104" t="s">
        <v>706</v>
      </c>
      <c r="P1070" s="104" t="s">
        <v>1</v>
      </c>
      <c r="Q1070" s="104">
        <v>1316422125.5899999</v>
      </c>
      <c r="R1070" s="104">
        <v>1311531943.8800001</v>
      </c>
      <c r="S1070" s="104">
        <v>1306448555.0599999</v>
      </c>
      <c r="V1070" s="104">
        <v>4704317.87</v>
      </c>
      <c r="W1070" s="104">
        <v>4890181.71</v>
      </c>
      <c r="X1070" s="104">
        <v>5083388.82</v>
      </c>
      <c r="AA1070" s="104">
        <v>19537391.859999999</v>
      </c>
      <c r="AB1070" s="104">
        <v>23346669.09</v>
      </c>
      <c r="AC1070" s="104">
        <v>27313175.329999998</v>
      </c>
      <c r="AP1070" s="104" t="s">
        <v>113</v>
      </c>
    </row>
    <row r="1071" spans="1:42" x14ac:dyDescent="0.2">
      <c r="A1071" s="104" t="str">
        <f t="shared" si="49"/>
        <v>México_P15-0318011</v>
      </c>
      <c r="B1071" s="104" t="str">
        <f t="shared" si="50"/>
        <v>México_Banco Nacional de Obras y Servicios Públicos, Sociedad Nacional de Crédito</v>
      </c>
      <c r="C1071" s="104" t="s">
        <v>2074</v>
      </c>
      <c r="D1071" s="104" t="str">
        <f t="shared" si="48"/>
        <v>México</v>
      </c>
      <c r="H1071" s="104" t="s">
        <v>169</v>
      </c>
      <c r="J1071" s="104" t="s">
        <v>187</v>
      </c>
      <c r="K1071" s="104" t="s">
        <v>420</v>
      </c>
      <c r="L1071" s="104" t="s">
        <v>76</v>
      </c>
      <c r="M1071" s="104" t="s">
        <v>113</v>
      </c>
      <c r="N1071" s="104" t="s">
        <v>387</v>
      </c>
      <c r="O1071" s="104" t="s">
        <v>938</v>
      </c>
      <c r="P1071" s="104" t="s">
        <v>1</v>
      </c>
      <c r="Q1071" s="104">
        <v>532010653.60000002</v>
      </c>
      <c r="R1071" s="104">
        <v>527675443.10000002</v>
      </c>
      <c r="S1071" s="104">
        <v>523189121.51999998</v>
      </c>
      <c r="V1071" s="104">
        <v>0</v>
      </c>
      <c r="W1071" s="104">
        <v>0</v>
      </c>
      <c r="X1071" s="104">
        <v>0</v>
      </c>
      <c r="AA1071" s="104">
        <v>7852340.1200000001</v>
      </c>
      <c r="AB1071" s="104">
        <v>13620264.689999999</v>
      </c>
      <c r="AC1071" s="104">
        <v>21560416.989999998</v>
      </c>
      <c r="AP1071" s="104" t="s">
        <v>113</v>
      </c>
    </row>
    <row r="1072" spans="1:42" x14ac:dyDescent="0.2">
      <c r="A1072" s="104" t="str">
        <f t="shared" si="49"/>
        <v>México_P15-1018091</v>
      </c>
      <c r="B1072" s="104" t="str">
        <f t="shared" si="50"/>
        <v>México_Banco Mercantil del Norte, S.A., Institución de Banca Múltiple, Grupo Financiero Banorte</v>
      </c>
      <c r="C1072" s="104" t="s">
        <v>2074</v>
      </c>
      <c r="D1072" s="104" t="str">
        <f t="shared" si="48"/>
        <v>México</v>
      </c>
      <c r="H1072" s="104" t="s">
        <v>169</v>
      </c>
      <c r="J1072" s="104" t="s">
        <v>247</v>
      </c>
      <c r="K1072" s="104" t="s">
        <v>423</v>
      </c>
      <c r="L1072" s="104" t="s">
        <v>47</v>
      </c>
      <c r="M1072" s="104" t="s">
        <v>113</v>
      </c>
      <c r="N1072" s="104" t="s">
        <v>387</v>
      </c>
      <c r="O1072" s="104" t="s">
        <v>1067</v>
      </c>
      <c r="P1072" s="104" t="s">
        <v>1</v>
      </c>
      <c r="Q1072" s="104">
        <v>12972419400</v>
      </c>
      <c r="R1072" s="104">
        <v>12930544400</v>
      </c>
      <c r="S1072" s="104">
        <v>12887007800</v>
      </c>
      <c r="V1072" s="104">
        <v>40280400</v>
      </c>
      <c r="W1072" s="104">
        <v>41875000</v>
      </c>
      <c r="X1072" s="104">
        <v>43536600</v>
      </c>
      <c r="AA1072" s="104">
        <v>192466323.90000001</v>
      </c>
      <c r="AB1072" s="104">
        <v>230102670.84999999</v>
      </c>
      <c r="AC1072" s="104">
        <v>269331150.91000003</v>
      </c>
      <c r="AP1072" s="104" t="s">
        <v>113</v>
      </c>
    </row>
    <row r="1073" spans="1:42" x14ac:dyDescent="0.2">
      <c r="A1073" s="104" t="str">
        <f t="shared" si="49"/>
        <v>México_P15-1018088</v>
      </c>
      <c r="B1073" s="104" t="str">
        <f t="shared" si="50"/>
        <v>México_Banco Santander (Mexico), S.A., Institucion de Banca Multiple, Grupo Financiero Santander Mexico</v>
      </c>
      <c r="C1073" s="104" t="s">
        <v>2074</v>
      </c>
      <c r="D1073" s="104" t="str">
        <f t="shared" si="48"/>
        <v>México</v>
      </c>
      <c r="H1073" s="104" t="s">
        <v>169</v>
      </c>
      <c r="J1073" s="104" t="s">
        <v>192</v>
      </c>
      <c r="K1073" s="104" t="s">
        <v>426</v>
      </c>
      <c r="L1073" s="104" t="s">
        <v>47</v>
      </c>
      <c r="M1073" s="104" t="s">
        <v>113</v>
      </c>
      <c r="N1073" s="104" t="s">
        <v>387</v>
      </c>
      <c r="O1073" s="104" t="s">
        <v>647</v>
      </c>
      <c r="P1073" s="104" t="s">
        <v>1</v>
      </c>
      <c r="Q1073" s="104">
        <v>2904273000</v>
      </c>
      <c r="R1073" s="104">
        <v>2894898000</v>
      </c>
      <c r="S1073" s="104">
        <v>2885151000</v>
      </c>
      <c r="V1073" s="104">
        <v>9018000</v>
      </c>
      <c r="W1073" s="104">
        <v>9375000</v>
      </c>
      <c r="X1073" s="104">
        <v>9747000</v>
      </c>
      <c r="AA1073" s="104">
        <v>42871189.75</v>
      </c>
      <c r="AB1073" s="104">
        <v>51293097.310000002</v>
      </c>
      <c r="AC1073" s="104">
        <v>60076326.32</v>
      </c>
      <c r="AP1073" s="104" t="s">
        <v>113</v>
      </c>
    </row>
    <row r="1074" spans="1:42" x14ac:dyDescent="0.2">
      <c r="A1074" s="104" t="str">
        <f t="shared" si="49"/>
        <v>México_P15-1018089</v>
      </c>
      <c r="B1074" s="104" t="str">
        <f t="shared" si="50"/>
        <v>México_BBVA Bancomer, S.A., Institución de Banca Múltiple, Grupo Financiero BBVA Bancomer</v>
      </c>
      <c r="C1074" s="104" t="s">
        <v>2074</v>
      </c>
      <c r="D1074" s="104" t="str">
        <f t="shared" si="48"/>
        <v>México</v>
      </c>
      <c r="H1074" s="104" t="s">
        <v>169</v>
      </c>
      <c r="J1074" s="104" t="s">
        <v>195</v>
      </c>
      <c r="K1074" s="104" t="s">
        <v>425</v>
      </c>
      <c r="L1074" s="104" t="s">
        <v>47</v>
      </c>
      <c r="M1074" s="104" t="s">
        <v>113</v>
      </c>
      <c r="N1074" s="104" t="s">
        <v>387</v>
      </c>
      <c r="O1074" s="104" t="s">
        <v>614</v>
      </c>
      <c r="P1074" s="104" t="s">
        <v>1</v>
      </c>
      <c r="Q1074" s="104">
        <v>794020000</v>
      </c>
      <c r="R1074" s="104">
        <v>793360000</v>
      </c>
      <c r="S1074" s="104">
        <v>792660800</v>
      </c>
      <c r="V1074" s="104">
        <v>624000</v>
      </c>
      <c r="W1074" s="104">
        <v>660000</v>
      </c>
      <c r="X1074" s="104">
        <v>699200</v>
      </c>
      <c r="AA1074" s="104">
        <v>11901092.439999999</v>
      </c>
      <c r="AB1074" s="104">
        <v>14237536.529999999</v>
      </c>
      <c r="AC1074" s="104">
        <v>16681054.550000001</v>
      </c>
      <c r="AP1074" s="104" t="s">
        <v>113</v>
      </c>
    </row>
    <row r="1075" spans="1:42" x14ac:dyDescent="0.2">
      <c r="A1075" s="104" t="str">
        <f t="shared" si="49"/>
        <v>México_P15-1018090</v>
      </c>
      <c r="B1075" s="104" t="str">
        <f t="shared" si="50"/>
        <v>México_BBVA Bancomer, S.A., Institución de Banca Múltiple, Grupo Financiero BBVA Bancomer</v>
      </c>
      <c r="C1075" s="104" t="s">
        <v>2074</v>
      </c>
      <c r="D1075" s="104" t="str">
        <f t="shared" si="48"/>
        <v>México</v>
      </c>
      <c r="H1075" s="104" t="s">
        <v>169</v>
      </c>
      <c r="J1075" s="104" t="s">
        <v>195</v>
      </c>
      <c r="K1075" s="104" t="s">
        <v>424</v>
      </c>
      <c r="L1075" s="104" t="s">
        <v>47</v>
      </c>
      <c r="M1075" s="104" t="s">
        <v>113</v>
      </c>
      <c r="N1075" s="104" t="s">
        <v>387</v>
      </c>
      <c r="O1075" s="104" t="s">
        <v>1068</v>
      </c>
      <c r="P1075" s="104" t="s">
        <v>1</v>
      </c>
      <c r="Q1075" s="104">
        <v>8436462500</v>
      </c>
      <c r="R1075" s="104">
        <v>8429450000</v>
      </c>
      <c r="S1075" s="104">
        <v>8422021000</v>
      </c>
      <c r="V1075" s="104">
        <v>6630000</v>
      </c>
      <c r="W1075" s="104">
        <v>7012500</v>
      </c>
      <c r="X1075" s="104">
        <v>7429000</v>
      </c>
      <c r="AA1075" s="104">
        <v>124338849.14</v>
      </c>
      <c r="AB1075" s="104">
        <v>149118424.47</v>
      </c>
      <c r="AC1075" s="104">
        <v>175082643.44</v>
      </c>
      <c r="AP1075" s="104" t="s">
        <v>113</v>
      </c>
    </row>
    <row r="1076" spans="1:42" x14ac:dyDescent="0.2">
      <c r="A1076" s="104" t="str">
        <f t="shared" si="49"/>
        <v>México_P15-1018092</v>
      </c>
      <c r="B1076" s="104" t="str">
        <f t="shared" si="50"/>
        <v>México_Banco Nacional de Obras y Servicios Públicos, Sociedad Nacional de Crédito</v>
      </c>
      <c r="C1076" s="104" t="s">
        <v>2074</v>
      </c>
      <c r="D1076" s="104" t="str">
        <f t="shared" si="48"/>
        <v>México</v>
      </c>
      <c r="H1076" s="104" t="s">
        <v>169</v>
      </c>
      <c r="J1076" s="104" t="s">
        <v>187</v>
      </c>
      <c r="K1076" s="104" t="s">
        <v>422</v>
      </c>
      <c r="L1076" s="104" t="s">
        <v>47</v>
      </c>
      <c r="M1076" s="104" t="s">
        <v>113</v>
      </c>
      <c r="N1076" s="104" t="s">
        <v>387</v>
      </c>
      <c r="O1076" s="104" t="s">
        <v>713</v>
      </c>
      <c r="P1076" s="104" t="s">
        <v>1</v>
      </c>
      <c r="Q1076" s="104">
        <v>4961852732.0900002</v>
      </c>
      <c r="R1076" s="104">
        <v>4957728374</v>
      </c>
      <c r="S1076" s="104">
        <v>4953359054.1099997</v>
      </c>
      <c r="V1076" s="104">
        <v>3899393.1</v>
      </c>
      <c r="W1076" s="104">
        <v>4124358.09</v>
      </c>
      <c r="X1076" s="104">
        <v>4369319.8899999997</v>
      </c>
      <c r="AA1076" s="104">
        <v>74618479.719999999</v>
      </c>
      <c r="AB1076" s="104">
        <v>89224292.959999993</v>
      </c>
      <c r="AC1076" s="104">
        <v>104493687.54000001</v>
      </c>
      <c r="AP1076" s="104" t="s">
        <v>113</v>
      </c>
    </row>
    <row r="1077" spans="1:42" x14ac:dyDescent="0.2">
      <c r="A1077" s="104" t="str">
        <f t="shared" si="49"/>
        <v>México_P15-1018093</v>
      </c>
      <c r="B1077" s="104" t="str">
        <f t="shared" si="50"/>
        <v>México_Banco Nacional de Obras y Servicios Públicos, Sociedad Nacional de Crédito</v>
      </c>
      <c r="C1077" s="104" t="s">
        <v>2074</v>
      </c>
      <c r="D1077" s="104" t="str">
        <f t="shared" si="48"/>
        <v>México</v>
      </c>
      <c r="H1077" s="104" t="s">
        <v>169</v>
      </c>
      <c r="J1077" s="104" t="s">
        <v>187</v>
      </c>
      <c r="K1077" s="104" t="s">
        <v>421</v>
      </c>
      <c r="L1077" s="104" t="s">
        <v>47</v>
      </c>
      <c r="M1077" s="104" t="s">
        <v>113</v>
      </c>
      <c r="N1077" s="104" t="s">
        <v>387</v>
      </c>
      <c r="O1077" s="104" t="s">
        <v>713</v>
      </c>
      <c r="P1077" s="104" t="s">
        <v>1</v>
      </c>
      <c r="Q1077" s="104">
        <v>4962625000</v>
      </c>
      <c r="R1077" s="104">
        <v>4958500000</v>
      </c>
      <c r="S1077" s="104">
        <v>4954130000</v>
      </c>
      <c r="V1077" s="104">
        <v>3900000</v>
      </c>
      <c r="W1077" s="104">
        <v>4125000</v>
      </c>
      <c r="X1077" s="104">
        <v>4370000</v>
      </c>
      <c r="AA1077" s="104">
        <v>74037298.810000002</v>
      </c>
      <c r="AB1077" s="104">
        <v>88350661.819999993</v>
      </c>
      <c r="AC1077" s="104">
        <v>103623190.59</v>
      </c>
      <c r="AP1077" s="104" t="s">
        <v>113</v>
      </c>
    </row>
    <row r="1078" spans="1:42" x14ac:dyDescent="0.2">
      <c r="A1078" s="104" t="str">
        <f t="shared" si="49"/>
        <v>México_P15-1018088,P15-1018089,P15-1018090,P15-1018091,P15-1018092,P15-1018093_ID_02</v>
      </c>
      <c r="B1078" s="104" t="str">
        <f t="shared" si="50"/>
        <v>México_Banco Nacional de México, S.A. Integrante del Grupo Financiero Banamex</v>
      </c>
      <c r="C1078" s="104" t="s">
        <v>2074</v>
      </c>
      <c r="D1078" s="104" t="str">
        <f t="shared" si="48"/>
        <v>México</v>
      </c>
      <c r="H1078" s="104" t="s">
        <v>221</v>
      </c>
      <c r="J1078" s="104" t="s">
        <v>623</v>
      </c>
      <c r="K1078" s="104" t="s">
        <v>428</v>
      </c>
      <c r="L1078" s="104" t="s">
        <v>47</v>
      </c>
      <c r="M1078" s="104" t="s">
        <v>113</v>
      </c>
      <c r="N1078" s="104" t="s">
        <v>387</v>
      </c>
      <c r="O1078" s="104" t="s">
        <v>113</v>
      </c>
      <c r="P1078" s="104" t="s">
        <v>113</v>
      </c>
      <c r="Q1078" s="104">
        <v>0</v>
      </c>
      <c r="R1078" s="104">
        <v>0</v>
      </c>
      <c r="S1078" s="104">
        <v>0</v>
      </c>
      <c r="V1078" s="104">
        <v>0</v>
      </c>
      <c r="W1078" s="104">
        <v>0</v>
      </c>
      <c r="X1078" s="104">
        <v>0</v>
      </c>
      <c r="AA1078" s="104">
        <v>22202611.109999999</v>
      </c>
      <c r="AB1078" s="104">
        <v>6330677.7800000003</v>
      </c>
      <c r="AC1078" s="104">
        <v>1794000</v>
      </c>
      <c r="AP1078" s="104" t="s">
        <v>113</v>
      </c>
    </row>
    <row r="1079" spans="1:42" x14ac:dyDescent="0.2">
      <c r="A1079" s="104" t="str">
        <f t="shared" si="49"/>
        <v>México_P15-1018088,P15-1018089,P15-1018090,P15-1018091,P15-1018092,P15-1018093_ID</v>
      </c>
      <c r="B1079" s="104" t="str">
        <f t="shared" si="50"/>
        <v>México_Banco Nacional de México, S.A. Integrante del Grupo Financiero Banamex</v>
      </c>
      <c r="C1079" s="104" t="s">
        <v>2074</v>
      </c>
      <c r="D1079" s="104" t="str">
        <f t="shared" si="48"/>
        <v>México</v>
      </c>
      <c r="H1079" s="104" t="s">
        <v>221</v>
      </c>
      <c r="J1079" s="104" t="s">
        <v>623</v>
      </c>
      <c r="K1079" s="104" t="s">
        <v>429</v>
      </c>
      <c r="L1079" s="104" t="s">
        <v>47</v>
      </c>
      <c r="M1079" s="104" t="s">
        <v>113</v>
      </c>
      <c r="N1079" s="104" t="s">
        <v>387</v>
      </c>
      <c r="O1079" s="104" t="s">
        <v>113</v>
      </c>
      <c r="P1079" s="104" t="s">
        <v>113</v>
      </c>
      <c r="Q1079" s="104">
        <v>0</v>
      </c>
      <c r="R1079" s="104">
        <v>0</v>
      </c>
      <c r="S1079" s="104">
        <v>0</v>
      </c>
      <c r="V1079" s="104">
        <v>0</v>
      </c>
      <c r="W1079" s="104">
        <v>0</v>
      </c>
      <c r="X1079" s="104">
        <v>0</v>
      </c>
      <c r="AA1079" s="104">
        <v>11321305.560000001</v>
      </c>
      <c r="AB1079" s="104">
        <v>12211577.779999999</v>
      </c>
      <c r="AC1079" s="104">
        <v>970333.33</v>
      </c>
      <c r="AP1079" s="104" t="s">
        <v>113</v>
      </c>
    </row>
    <row r="1080" spans="1:42" x14ac:dyDescent="0.2">
      <c r="A1080" s="104" t="str">
        <f t="shared" si="49"/>
        <v>México_P15-1018088,P15-1018089,P15-1018090,P15-1018091,P15-1018092,P15-1018093_ID_03</v>
      </c>
      <c r="B1080" s="104" t="str">
        <f t="shared" si="50"/>
        <v>México_Banco Mercantil del Norte, S.A., Institución de Banca Múltiple, Grupo Financiero Banorte</v>
      </c>
      <c r="C1080" s="104" t="s">
        <v>2074</v>
      </c>
      <c r="D1080" s="104" t="str">
        <f t="shared" si="48"/>
        <v>México</v>
      </c>
      <c r="H1080" s="104" t="s">
        <v>221</v>
      </c>
      <c r="J1080" s="104" t="s">
        <v>247</v>
      </c>
      <c r="K1080" s="104" t="s">
        <v>430</v>
      </c>
      <c r="L1080" s="104" t="s">
        <v>47</v>
      </c>
      <c r="M1080" s="104" t="s">
        <v>113</v>
      </c>
      <c r="N1080" s="104" t="s">
        <v>387</v>
      </c>
      <c r="O1080" s="104" t="s">
        <v>113</v>
      </c>
      <c r="P1080" s="104" t="s">
        <v>113</v>
      </c>
      <c r="Q1080" s="104">
        <v>0</v>
      </c>
      <c r="R1080" s="104">
        <v>0</v>
      </c>
      <c r="S1080" s="104">
        <v>0</v>
      </c>
      <c r="V1080" s="104">
        <v>0</v>
      </c>
      <c r="W1080" s="104">
        <v>0</v>
      </c>
      <c r="X1080" s="104">
        <v>0</v>
      </c>
      <c r="AA1080" s="104">
        <v>6007805.5599999996</v>
      </c>
      <c r="AB1080" s="104">
        <v>912433.33</v>
      </c>
      <c r="AP1080" s="104" t="s">
        <v>113</v>
      </c>
    </row>
    <row r="1081" spans="1:42" x14ac:dyDescent="0.2">
      <c r="A1081" s="104" t="str">
        <f t="shared" si="49"/>
        <v>México_P15-1018088,P15-1018089,P15-1018090,P15-1018091,P15-1018092,P15-1018093_ID_04</v>
      </c>
      <c r="B1081" s="104" t="str">
        <f t="shared" si="50"/>
        <v>México_Banco Mercantil del Norte, S.A., Institución de Banca Múltiple, Grupo Financiero Banorte</v>
      </c>
      <c r="C1081" s="104" t="s">
        <v>2074</v>
      </c>
      <c r="D1081" s="104" t="str">
        <f t="shared" si="48"/>
        <v>México</v>
      </c>
      <c r="H1081" s="104" t="s">
        <v>221</v>
      </c>
      <c r="J1081" s="104" t="s">
        <v>247</v>
      </c>
      <c r="K1081" s="104" t="s">
        <v>431</v>
      </c>
      <c r="L1081" s="104" t="s">
        <v>47</v>
      </c>
      <c r="M1081" s="104" t="s">
        <v>113</v>
      </c>
      <c r="N1081" s="104" t="s">
        <v>387</v>
      </c>
      <c r="O1081" s="104" t="s">
        <v>113</v>
      </c>
      <c r="P1081" s="104" t="s">
        <v>113</v>
      </c>
      <c r="Q1081" s="104">
        <v>0</v>
      </c>
      <c r="R1081" s="104">
        <v>0</v>
      </c>
      <c r="S1081" s="104">
        <v>0</v>
      </c>
      <c r="V1081" s="104">
        <v>0</v>
      </c>
      <c r="W1081" s="104">
        <v>0</v>
      </c>
      <c r="X1081" s="104">
        <v>0</v>
      </c>
      <c r="AA1081" s="104">
        <v>6197805.5599999996</v>
      </c>
      <c r="AB1081" s="104">
        <v>1093322.22</v>
      </c>
      <c r="AP1081" s="104" t="s">
        <v>113</v>
      </c>
    </row>
    <row r="1082" spans="1:42" x14ac:dyDescent="0.2">
      <c r="A1082" s="104" t="str">
        <f t="shared" si="49"/>
        <v>México_P15-1018088,P15-1018089,P15-1018090,P15-1018091,P15-1018092,P15-1018093_ID_05</v>
      </c>
      <c r="B1082" s="104" t="str">
        <f t="shared" si="50"/>
        <v>México_HSBC México, S.A., Institución de Banca Múltiple, Grupo Financiero HSBC</v>
      </c>
      <c r="C1082" s="104" t="s">
        <v>2074</v>
      </c>
      <c r="D1082" s="104" t="str">
        <f t="shared" si="48"/>
        <v>México</v>
      </c>
      <c r="H1082" s="104" t="s">
        <v>221</v>
      </c>
      <c r="J1082" s="104" t="s">
        <v>119</v>
      </c>
      <c r="K1082" s="104" t="s">
        <v>432</v>
      </c>
      <c r="L1082" s="104" t="s">
        <v>47</v>
      </c>
      <c r="M1082" s="104" t="s">
        <v>113</v>
      </c>
      <c r="N1082" s="104" t="s">
        <v>387</v>
      </c>
      <c r="O1082" s="104" t="s">
        <v>113</v>
      </c>
      <c r="P1082" s="104" t="s">
        <v>113</v>
      </c>
      <c r="Q1082" s="104">
        <v>0</v>
      </c>
      <c r="R1082" s="104">
        <v>0</v>
      </c>
      <c r="S1082" s="104">
        <v>0</v>
      </c>
      <c r="V1082" s="104">
        <v>0</v>
      </c>
      <c r="W1082" s="104">
        <v>0</v>
      </c>
      <c r="X1082" s="104">
        <v>0</v>
      </c>
      <c r="AA1082" s="104">
        <v>3079152.78</v>
      </c>
      <c r="AB1082" s="104">
        <v>526472.21</v>
      </c>
      <c r="AP1082" s="104" t="s">
        <v>113</v>
      </c>
    </row>
    <row r="1083" spans="1:42" x14ac:dyDescent="0.2">
      <c r="A1083" s="104" t="str">
        <f t="shared" si="49"/>
        <v>México_P15-1018088,P15-1018089,P15-1018090,P15-1018091,P15-1018092,P15-1018093_ID_06</v>
      </c>
      <c r="B1083" s="104" t="str">
        <f t="shared" si="50"/>
        <v>México_HSBC México, S.A., Institución de Banca Múltiple, Grupo Financiero HSBC</v>
      </c>
      <c r="C1083" s="104" t="s">
        <v>2074</v>
      </c>
      <c r="D1083" s="104" t="str">
        <f t="shared" si="48"/>
        <v>México</v>
      </c>
      <c r="H1083" s="104" t="s">
        <v>221</v>
      </c>
      <c r="J1083" s="104" t="s">
        <v>119</v>
      </c>
      <c r="K1083" s="104" t="s">
        <v>433</v>
      </c>
      <c r="L1083" s="104" t="s">
        <v>47</v>
      </c>
      <c r="M1083" s="104" t="s">
        <v>113</v>
      </c>
      <c r="N1083" s="104" t="s">
        <v>387</v>
      </c>
      <c r="O1083" s="104" t="s">
        <v>113</v>
      </c>
      <c r="P1083" s="104" t="s">
        <v>113</v>
      </c>
      <c r="Q1083" s="104">
        <v>0</v>
      </c>
      <c r="R1083" s="104">
        <v>0</v>
      </c>
      <c r="S1083" s="104">
        <v>0</v>
      </c>
      <c r="V1083" s="104">
        <v>0</v>
      </c>
      <c r="W1083" s="104">
        <v>0</v>
      </c>
      <c r="X1083" s="104">
        <v>0</v>
      </c>
      <c r="AA1083" s="104">
        <v>3129152.79</v>
      </c>
      <c r="AB1083" s="104">
        <v>577583.35</v>
      </c>
      <c r="AP1083" s="104" t="s">
        <v>113</v>
      </c>
    </row>
    <row r="1084" spans="1:42" x14ac:dyDescent="0.2">
      <c r="A1084" s="104" t="str">
        <f t="shared" si="49"/>
        <v>México_P15-1018088,P15-1018089,P15-1018090,P15-1018091,P15-1018092,P15-1018093_ID_07</v>
      </c>
      <c r="B1084" s="104" t="str">
        <f t="shared" si="50"/>
        <v>México_Banco Mercantil del Norte, S.A., Institución de Banca Múltiple, Grupo Financiero Banorte</v>
      </c>
      <c r="C1084" s="104" t="s">
        <v>2074</v>
      </c>
      <c r="D1084" s="104" t="str">
        <f t="shared" si="48"/>
        <v>México</v>
      </c>
      <c r="H1084" s="104" t="s">
        <v>221</v>
      </c>
      <c r="J1084" s="104" t="s">
        <v>247</v>
      </c>
      <c r="K1084" s="104" t="s">
        <v>434</v>
      </c>
      <c r="L1084" s="104" t="s">
        <v>47</v>
      </c>
      <c r="M1084" s="104" t="s">
        <v>113</v>
      </c>
      <c r="N1084" s="104" t="s">
        <v>387</v>
      </c>
      <c r="O1084" s="104" t="s">
        <v>113</v>
      </c>
      <c r="P1084" s="104" t="s">
        <v>113</v>
      </c>
      <c r="Q1084" s="104">
        <v>0</v>
      </c>
      <c r="R1084" s="104">
        <v>0</v>
      </c>
      <c r="S1084" s="104">
        <v>0</v>
      </c>
      <c r="V1084" s="104">
        <v>0</v>
      </c>
      <c r="W1084" s="104">
        <v>0</v>
      </c>
      <c r="X1084" s="104">
        <v>0</v>
      </c>
      <c r="AA1084" s="104">
        <v>4210305.5599999996</v>
      </c>
      <c r="AB1084" s="104">
        <v>255405.56</v>
      </c>
      <c r="AP1084" s="104" t="s">
        <v>113</v>
      </c>
    </row>
    <row r="1085" spans="1:42" x14ac:dyDescent="0.2">
      <c r="A1085" s="104" t="str">
        <f t="shared" si="49"/>
        <v>México_P15-1018088,P15-1018089,P15-1018090,P15-1018091,P15-1018092,P15-1018093_ID_08</v>
      </c>
      <c r="B1085" s="104" t="str">
        <f t="shared" si="50"/>
        <v>México_Banco Santander (Mexico), S.A., Institucion de Banca Multiple, Grupo Financiero Santander Mexico</v>
      </c>
      <c r="C1085" s="104" t="s">
        <v>2074</v>
      </c>
      <c r="D1085" s="104" t="str">
        <f t="shared" si="48"/>
        <v>México</v>
      </c>
      <c r="H1085" s="104" t="s">
        <v>221</v>
      </c>
      <c r="J1085" s="104" t="s">
        <v>192</v>
      </c>
      <c r="K1085" s="104" t="s">
        <v>435</v>
      </c>
      <c r="L1085" s="104" t="s">
        <v>47</v>
      </c>
      <c r="M1085" s="104" t="s">
        <v>113</v>
      </c>
      <c r="N1085" s="104" t="s">
        <v>387</v>
      </c>
      <c r="O1085" s="104" t="s">
        <v>113</v>
      </c>
      <c r="P1085" s="104" t="s">
        <v>113</v>
      </c>
      <c r="Q1085" s="104">
        <v>0</v>
      </c>
      <c r="R1085" s="104">
        <v>0</v>
      </c>
      <c r="S1085" s="104">
        <v>0</v>
      </c>
      <c r="V1085" s="104">
        <v>0</v>
      </c>
      <c r="W1085" s="104">
        <v>0</v>
      </c>
      <c r="X1085" s="104">
        <v>0</v>
      </c>
      <c r="AA1085" s="104">
        <v>4284790.28</v>
      </c>
      <c r="AB1085" s="104">
        <v>340801.94</v>
      </c>
      <c r="AP1085" s="104" t="s">
        <v>113</v>
      </c>
    </row>
    <row r="1086" spans="1:42" x14ac:dyDescent="0.2">
      <c r="A1086" s="104" t="str">
        <f t="shared" si="49"/>
        <v>México_P15-0220020</v>
      </c>
      <c r="B1086" s="104" t="str">
        <f t="shared" si="50"/>
        <v>México_Banco Santander (Mexico), S.A., Institucion de Banca Multiple, Grupo Financiero Santander Mexico</v>
      </c>
      <c r="C1086" s="104" t="s">
        <v>2074</v>
      </c>
      <c r="D1086" s="104" t="str">
        <f t="shared" si="48"/>
        <v>México</v>
      </c>
      <c r="H1086" s="104" t="s">
        <v>169</v>
      </c>
      <c r="J1086" s="104" t="s">
        <v>192</v>
      </c>
      <c r="K1086" s="104" t="s">
        <v>427</v>
      </c>
      <c r="L1086" s="104" t="s">
        <v>47</v>
      </c>
      <c r="M1086" s="104" t="s">
        <v>113</v>
      </c>
      <c r="N1086" s="104" t="s">
        <v>387</v>
      </c>
      <c r="O1086" s="104" t="s">
        <v>706</v>
      </c>
      <c r="P1086" s="104" t="s">
        <v>1</v>
      </c>
      <c r="Q1086" s="104">
        <v>1494058456.53</v>
      </c>
      <c r="R1086" s="104">
        <v>1493042956.54</v>
      </c>
      <c r="S1086" s="104">
        <v>1491967456.55</v>
      </c>
      <c r="V1086" s="104">
        <v>961500.02</v>
      </c>
      <c r="W1086" s="104">
        <v>1015499.99</v>
      </c>
      <c r="X1086" s="104">
        <v>1075499.99</v>
      </c>
      <c r="AA1086" s="104">
        <v>21644031.609999999</v>
      </c>
      <c r="AB1086" s="104">
        <v>26027795.75</v>
      </c>
      <c r="AC1086" s="104">
        <v>30631292.460000001</v>
      </c>
      <c r="AP1086" s="104" t="s">
        <v>113</v>
      </c>
    </row>
    <row r="1087" spans="1:42" x14ac:dyDescent="0.2">
      <c r="A1087" s="104" t="str">
        <f t="shared" si="49"/>
        <v>México_P15-0720070</v>
      </c>
      <c r="B1087" s="104" t="str">
        <f t="shared" si="50"/>
        <v>México_Banco Nacional de Obras y Servicios Públicos, Sociedad Nacional de Crédito</v>
      </c>
      <c r="C1087" s="104" t="s">
        <v>2074</v>
      </c>
      <c r="D1087" s="104" t="str">
        <f t="shared" si="48"/>
        <v>México</v>
      </c>
      <c r="H1087" s="104" t="s">
        <v>169</v>
      </c>
      <c r="J1087" s="104" t="s">
        <v>187</v>
      </c>
      <c r="K1087" s="104" t="s">
        <v>436</v>
      </c>
      <c r="L1087" s="104" t="s">
        <v>47</v>
      </c>
      <c r="M1087" s="104" t="s">
        <v>113</v>
      </c>
      <c r="N1087" s="104" t="s">
        <v>387</v>
      </c>
      <c r="O1087" s="104" t="s">
        <v>657</v>
      </c>
      <c r="P1087" s="104" t="s">
        <v>1</v>
      </c>
      <c r="Q1087" s="104">
        <v>997317843.63999999</v>
      </c>
      <c r="R1087" s="104">
        <v>996728843.63</v>
      </c>
      <c r="S1087" s="104">
        <v>996104843.63</v>
      </c>
      <c r="V1087" s="104">
        <v>557000.02</v>
      </c>
      <c r="W1087" s="104">
        <v>589000.01</v>
      </c>
      <c r="X1087" s="104">
        <v>624000</v>
      </c>
      <c r="AA1087" s="104">
        <v>14871065.59</v>
      </c>
      <c r="AB1087" s="104">
        <v>17807856.510000002</v>
      </c>
      <c r="AC1087" s="104">
        <v>20882495.59</v>
      </c>
      <c r="AP1087" s="104" t="s">
        <v>113</v>
      </c>
    </row>
    <row r="1088" spans="1:42" x14ac:dyDescent="0.2">
      <c r="A1088" s="104" t="str">
        <f t="shared" si="49"/>
        <v>México_P15-0720071</v>
      </c>
      <c r="B1088" s="104" t="str">
        <f t="shared" si="50"/>
        <v>México_Banco Nacional de Obras y Servicios Públicos, Sociedad Nacional de Crédito</v>
      </c>
      <c r="C1088" s="104" t="s">
        <v>2074</v>
      </c>
      <c r="D1088" s="104" t="str">
        <f t="shared" si="48"/>
        <v>México</v>
      </c>
      <c r="H1088" s="104" t="s">
        <v>169</v>
      </c>
      <c r="J1088" s="104" t="s">
        <v>187</v>
      </c>
      <c r="K1088" s="104" t="s">
        <v>438</v>
      </c>
      <c r="L1088" s="104" t="s">
        <v>47</v>
      </c>
      <c r="M1088" s="104" t="s">
        <v>113</v>
      </c>
      <c r="N1088" s="104" t="s">
        <v>387</v>
      </c>
      <c r="O1088" s="104" t="s">
        <v>706</v>
      </c>
      <c r="P1088" s="104" t="s">
        <v>1</v>
      </c>
      <c r="Q1088" s="104">
        <v>1497088934.8800001</v>
      </c>
      <c r="R1088" s="104">
        <v>1496205434.8800001</v>
      </c>
      <c r="S1088" s="104">
        <v>1495269434.8900001</v>
      </c>
      <c r="V1088" s="104">
        <v>835500.03</v>
      </c>
      <c r="W1088" s="104">
        <v>883500</v>
      </c>
      <c r="X1088" s="104">
        <v>935999.99</v>
      </c>
      <c r="AA1088" s="104">
        <v>22772475.170000002</v>
      </c>
      <c r="AB1088" s="104">
        <v>27190666.489999998</v>
      </c>
      <c r="AC1088" s="104">
        <v>31805790.309999999</v>
      </c>
      <c r="AP1088" s="104" t="s">
        <v>113</v>
      </c>
    </row>
    <row r="1089" spans="1:42" x14ac:dyDescent="0.2">
      <c r="A1089" s="104" t="str">
        <f t="shared" si="49"/>
        <v>México_P15-0720072</v>
      </c>
      <c r="B1089" s="104" t="str">
        <f t="shared" si="50"/>
        <v>México_Banco Nacional de Obras y Servicios Públicos, Sociedad Nacional de Crédito</v>
      </c>
      <c r="C1089" s="104" t="s">
        <v>2074</v>
      </c>
      <c r="D1089" s="104" t="str">
        <f t="shared" si="48"/>
        <v>México</v>
      </c>
      <c r="H1089" s="104" t="s">
        <v>169</v>
      </c>
      <c r="J1089" s="104" t="s">
        <v>187</v>
      </c>
      <c r="K1089" s="104" t="s">
        <v>437</v>
      </c>
      <c r="L1089" s="104" t="s">
        <v>47</v>
      </c>
      <c r="M1089" s="104" t="s">
        <v>113</v>
      </c>
      <c r="N1089" s="104" t="s">
        <v>387</v>
      </c>
      <c r="O1089" s="104" t="s">
        <v>706</v>
      </c>
      <c r="P1089" s="104" t="s">
        <v>1</v>
      </c>
      <c r="Q1089" s="104">
        <v>1496197809.26</v>
      </c>
      <c r="R1089" s="104">
        <v>1495314309.25</v>
      </c>
      <c r="S1089" s="104">
        <v>1494378309.25</v>
      </c>
      <c r="V1089" s="104">
        <v>835500</v>
      </c>
      <c r="W1089" s="104">
        <v>883500.01</v>
      </c>
      <c r="X1089" s="104">
        <v>936000</v>
      </c>
      <c r="AA1089" s="104">
        <v>22244707.800000001</v>
      </c>
      <c r="AB1089" s="104">
        <v>26945105.48</v>
      </c>
      <c r="AC1089" s="104">
        <v>31557609.300000001</v>
      </c>
      <c r="AP1089" s="104" t="s">
        <v>113</v>
      </c>
    </row>
    <row r="1090" spans="1:42" x14ac:dyDescent="0.2">
      <c r="A1090" s="104" t="str">
        <f t="shared" si="49"/>
        <v>México_P15-1220102</v>
      </c>
      <c r="B1090" s="104" t="str">
        <f t="shared" si="50"/>
        <v>México_Banco Nacional de Obras y Servicios Públicos, Sociedad Nacional de Crédito</v>
      </c>
      <c r="C1090" s="104" t="s">
        <v>2074</v>
      </c>
      <c r="D1090" s="104" t="str">
        <f t="shared" si="48"/>
        <v>México</v>
      </c>
      <c r="H1090" s="104" t="s">
        <v>169</v>
      </c>
      <c r="J1090" s="104" t="s">
        <v>187</v>
      </c>
      <c r="K1090" s="104" t="s">
        <v>439</v>
      </c>
      <c r="L1090" s="104" t="s">
        <v>47</v>
      </c>
      <c r="M1090" s="104" t="s">
        <v>113</v>
      </c>
      <c r="N1090" s="104" t="s">
        <v>387</v>
      </c>
      <c r="O1090" s="104" t="s">
        <v>650</v>
      </c>
      <c r="P1090" s="104" t="s">
        <v>1</v>
      </c>
      <c r="Q1090" s="104">
        <v>599446623.25999999</v>
      </c>
      <c r="R1090" s="104">
        <v>599131623.25</v>
      </c>
      <c r="S1090" s="104">
        <v>598797423.23000002</v>
      </c>
      <c r="V1090" s="104">
        <v>297600.01</v>
      </c>
      <c r="W1090" s="104">
        <v>315000.01</v>
      </c>
      <c r="X1090" s="104">
        <v>334200.02</v>
      </c>
      <c r="AA1090" s="104">
        <v>9342774.75</v>
      </c>
      <c r="AB1090" s="104">
        <v>11117343.609999999</v>
      </c>
      <c r="AC1090" s="104">
        <v>12966042.529999999</v>
      </c>
      <c r="AP1090" s="104" t="s">
        <v>113</v>
      </c>
    </row>
    <row r="1091" spans="1:42" x14ac:dyDescent="0.2">
      <c r="A1091" s="104" t="str">
        <f t="shared" si="49"/>
        <v>México_P15-1220103</v>
      </c>
      <c r="B1091" s="104" t="str">
        <f t="shared" si="50"/>
        <v>México_Banco Nacional de México, S.A. Integrante del Grupo Financiero Banamex</v>
      </c>
      <c r="C1091" s="104" t="s">
        <v>2074</v>
      </c>
      <c r="D1091" s="104" t="str">
        <f t="shared" ref="D1091:D1154" si="51">VLOOKUP(C1091,$A$3251:$B$3281,2,FALSE)</f>
        <v>México</v>
      </c>
      <c r="H1091" s="104" t="s">
        <v>169</v>
      </c>
      <c r="J1091" s="104" t="s">
        <v>623</v>
      </c>
      <c r="K1091" s="104" t="s">
        <v>440</v>
      </c>
      <c r="L1091" s="104" t="s">
        <v>47</v>
      </c>
      <c r="M1091" s="104" t="s">
        <v>113</v>
      </c>
      <c r="N1091" s="104" t="s">
        <v>387</v>
      </c>
      <c r="O1091" s="104" t="s">
        <v>751</v>
      </c>
      <c r="P1091" s="104" t="s">
        <v>1</v>
      </c>
      <c r="Q1091" s="104">
        <v>1398563755.9100001</v>
      </c>
      <c r="R1091" s="104">
        <v>1397828756.27</v>
      </c>
      <c r="S1091" s="104">
        <v>1397048957.1600001</v>
      </c>
      <c r="V1091" s="104">
        <v>694400.7</v>
      </c>
      <c r="W1091" s="104">
        <v>734999.64</v>
      </c>
      <c r="X1091" s="104">
        <v>779799.11</v>
      </c>
      <c r="AA1091" s="104">
        <v>21972847.960000001</v>
      </c>
      <c r="AB1091" s="104">
        <v>26116452.879999999</v>
      </c>
      <c r="AC1091" s="104">
        <v>30429538.27</v>
      </c>
      <c r="AP1091" s="104" t="s">
        <v>113</v>
      </c>
    </row>
    <row r="1092" spans="1:42" x14ac:dyDescent="0.2">
      <c r="A1092" s="104" t="str">
        <f t="shared" ref="A1092:A1155" si="52">CONCATENATE(D1092,"_",K1092)</f>
        <v>México_P15-0621021</v>
      </c>
      <c r="B1092" s="104" t="str">
        <f t="shared" ref="B1092:B1155" si="53">CONCATENATE(D1092,"_",J1092)</f>
        <v>México_Banco Nacional de México, S.A. Integrante del Grupo Financiero Banamex</v>
      </c>
      <c r="C1092" s="104" t="s">
        <v>2074</v>
      </c>
      <c r="D1092" s="104" t="str">
        <f t="shared" si="51"/>
        <v>México</v>
      </c>
      <c r="H1092" s="104" t="s">
        <v>169</v>
      </c>
      <c r="J1092" s="104" t="s">
        <v>623</v>
      </c>
      <c r="K1092" s="104" t="s">
        <v>441</v>
      </c>
      <c r="L1092" s="104" t="s">
        <v>47</v>
      </c>
      <c r="M1092" s="104" t="s">
        <v>113</v>
      </c>
      <c r="N1092" s="104" t="s">
        <v>387</v>
      </c>
      <c r="O1092" s="104" t="s">
        <v>762</v>
      </c>
      <c r="P1092" s="104" t="s">
        <v>1</v>
      </c>
      <c r="Q1092" s="104">
        <v>1979985315.0899999</v>
      </c>
      <c r="R1092" s="104">
        <v>1998351772</v>
      </c>
      <c r="S1092" s="104">
        <v>1997359772</v>
      </c>
      <c r="V1092" s="104">
        <v>695849</v>
      </c>
      <c r="W1092" s="104">
        <v>937016</v>
      </c>
      <c r="X1092" s="104">
        <v>992000</v>
      </c>
      <c r="AA1092" s="104">
        <v>26508164.149999999</v>
      </c>
      <c r="AB1092" s="104">
        <v>36939377.159999996</v>
      </c>
      <c r="AC1092" s="104">
        <v>43248039.020000003</v>
      </c>
      <c r="AP1092" s="104" t="s">
        <v>113</v>
      </c>
    </row>
    <row r="1093" spans="1:42" x14ac:dyDescent="0.2">
      <c r="A1093" s="104" t="str">
        <f t="shared" si="52"/>
        <v>México_P15-0621022</v>
      </c>
      <c r="B1093" s="104" t="str">
        <f t="shared" si="53"/>
        <v>México_BBVA Bancomer, S.A., Institución de Banca Múltiple, Grupo Financiero BBVA Bancomer</v>
      </c>
      <c r="C1093" s="104" t="s">
        <v>2074</v>
      </c>
      <c r="D1093" s="104" t="str">
        <f t="shared" si="51"/>
        <v>México</v>
      </c>
      <c r="H1093" s="104" t="s">
        <v>169</v>
      </c>
      <c r="J1093" s="104" t="s">
        <v>195</v>
      </c>
      <c r="K1093" s="104" t="s">
        <v>442</v>
      </c>
      <c r="L1093" s="104" t="s">
        <v>47</v>
      </c>
      <c r="M1093" s="104" t="s">
        <v>113</v>
      </c>
      <c r="N1093" s="104" t="s">
        <v>387</v>
      </c>
      <c r="O1093" s="104" t="s">
        <v>515</v>
      </c>
      <c r="P1093" s="104" t="s">
        <v>1</v>
      </c>
      <c r="Q1093" s="104">
        <v>499878100.48000002</v>
      </c>
      <c r="R1093" s="104">
        <v>499643100.48000002</v>
      </c>
      <c r="S1093" s="104">
        <v>499395100.48000002</v>
      </c>
      <c r="V1093" s="104">
        <v>120920.59</v>
      </c>
      <c r="W1093" s="104">
        <v>235000</v>
      </c>
      <c r="X1093" s="104">
        <v>248000</v>
      </c>
      <c r="AA1093" s="104">
        <v>4237074.09</v>
      </c>
      <c r="AB1093" s="104">
        <v>9322012.0199999996</v>
      </c>
      <c r="AC1093" s="104">
        <v>10864269.880000001</v>
      </c>
      <c r="AP1093" s="104" t="s">
        <v>113</v>
      </c>
    </row>
    <row r="1094" spans="1:42" x14ac:dyDescent="0.2">
      <c r="A1094" s="104" t="str">
        <f t="shared" si="52"/>
        <v>México_P15-0621023</v>
      </c>
      <c r="B1094" s="104" t="str">
        <f t="shared" si="53"/>
        <v>México_Banco Nacional de Obras y Servicios Públicos, Sociedad Nacional de Crédito</v>
      </c>
      <c r="C1094" s="104" t="s">
        <v>2074</v>
      </c>
      <c r="D1094" s="104" t="str">
        <f t="shared" si="51"/>
        <v>México</v>
      </c>
      <c r="H1094" s="104" t="s">
        <v>169</v>
      </c>
      <c r="J1094" s="104" t="s">
        <v>187</v>
      </c>
      <c r="K1094" s="104" t="s">
        <v>443</v>
      </c>
      <c r="L1094" s="104" t="s">
        <v>47</v>
      </c>
      <c r="M1094" s="104" t="s">
        <v>113</v>
      </c>
      <c r="N1094" s="104" t="s">
        <v>387</v>
      </c>
      <c r="O1094" s="104" t="s">
        <v>657</v>
      </c>
      <c r="P1094" s="104" t="s">
        <v>1</v>
      </c>
      <c r="Q1094" s="104">
        <v>997079541.61000001</v>
      </c>
      <c r="R1094" s="104">
        <v>999049957.15999997</v>
      </c>
      <c r="S1094" s="104">
        <v>998553957.15999997</v>
      </c>
      <c r="V1094" s="104">
        <v>394959.81</v>
      </c>
      <c r="W1094" s="104">
        <v>469243.72</v>
      </c>
      <c r="X1094" s="104">
        <v>496000</v>
      </c>
      <c r="AA1094" s="104">
        <v>13433562.35</v>
      </c>
      <c r="AB1094" s="104">
        <v>18510081.129999999</v>
      </c>
      <c r="AC1094" s="104">
        <v>21621293.710000001</v>
      </c>
      <c r="AP1094" s="104" t="s">
        <v>113</v>
      </c>
    </row>
    <row r="1095" spans="1:42" x14ac:dyDescent="0.2">
      <c r="A1095" s="104" t="str">
        <f t="shared" si="52"/>
        <v>México_P15-0621024</v>
      </c>
      <c r="B1095" s="104" t="str">
        <f t="shared" si="53"/>
        <v>México_Banco Mercantil del Norte, S.A., Institución de Banca Múltiple, Grupo Financiero Banorte</v>
      </c>
      <c r="C1095" s="104" t="s">
        <v>2074</v>
      </c>
      <c r="D1095" s="104" t="str">
        <f t="shared" si="51"/>
        <v>México</v>
      </c>
      <c r="H1095" s="104" t="s">
        <v>169</v>
      </c>
      <c r="J1095" s="104" t="s">
        <v>247</v>
      </c>
      <c r="K1095" s="104" t="s">
        <v>444</v>
      </c>
      <c r="L1095" s="104" t="s">
        <v>47</v>
      </c>
      <c r="M1095" s="104" t="s">
        <v>113</v>
      </c>
      <c r="N1095" s="104" t="s">
        <v>387</v>
      </c>
      <c r="O1095" s="104" t="s">
        <v>515</v>
      </c>
      <c r="P1095" s="104" t="s">
        <v>1</v>
      </c>
      <c r="Q1095" s="104">
        <v>498223714.51999998</v>
      </c>
      <c r="R1095" s="104">
        <v>499644702.49000001</v>
      </c>
      <c r="S1095" s="104">
        <v>499396702.5</v>
      </c>
      <c r="V1095" s="104">
        <v>120110.39999999999</v>
      </c>
      <c r="W1095" s="104">
        <v>234745.5</v>
      </c>
      <c r="X1095" s="104">
        <v>247999.99</v>
      </c>
      <c r="AA1095" s="104">
        <v>4364085.46</v>
      </c>
      <c r="AB1095" s="104">
        <v>9271725.8699999992</v>
      </c>
      <c r="AC1095" s="104">
        <v>10826004.949999999</v>
      </c>
      <c r="AP1095" s="104" t="s">
        <v>113</v>
      </c>
    </row>
    <row r="1096" spans="1:42" x14ac:dyDescent="0.2">
      <c r="A1096" s="104" t="str">
        <f t="shared" si="52"/>
        <v>México_P15-0122001</v>
      </c>
      <c r="B1096" s="104" t="str">
        <f t="shared" si="53"/>
        <v>México_BBVA México, S.A. Institución de banca múltiple grupo financiero BBVA México</v>
      </c>
      <c r="C1096" s="104" t="s">
        <v>2074</v>
      </c>
      <c r="D1096" s="104" t="str">
        <f t="shared" si="51"/>
        <v>México</v>
      </c>
      <c r="H1096" s="104" t="s">
        <v>169</v>
      </c>
      <c r="J1096" s="104" t="s">
        <v>678</v>
      </c>
      <c r="K1096" s="104" t="s">
        <v>455</v>
      </c>
      <c r="L1096" s="104" t="s">
        <v>47</v>
      </c>
      <c r="M1096" s="104" t="s">
        <v>113</v>
      </c>
      <c r="N1096" s="104" t="s">
        <v>387</v>
      </c>
      <c r="O1096" s="104" t="s">
        <v>456</v>
      </c>
      <c r="P1096" s="104" t="s">
        <v>1</v>
      </c>
      <c r="Q1096" s="104">
        <v>97556220.540000007</v>
      </c>
      <c r="R1096" s="104">
        <v>790950663.50999999</v>
      </c>
      <c r="S1096" s="104">
        <v>1634935169.29</v>
      </c>
      <c r="V1096" s="104">
        <v>0</v>
      </c>
      <c r="W1096" s="104">
        <v>96338.86</v>
      </c>
      <c r="X1096" s="104">
        <v>400867</v>
      </c>
      <c r="AB1096" s="104">
        <v>4097667.73</v>
      </c>
      <c r="AC1096" s="104">
        <v>19643162.59</v>
      </c>
      <c r="AP1096" s="104" t="s">
        <v>113</v>
      </c>
    </row>
    <row r="1097" spans="1:42" x14ac:dyDescent="0.2">
      <c r="A1097" s="104" t="str">
        <f t="shared" si="52"/>
        <v>México_P15-0720070,P15-0720071,P15-0720072,P15-1220103,P15-1220102_ID</v>
      </c>
      <c r="B1097" s="104" t="str">
        <f t="shared" si="53"/>
        <v>México_BBVA México, S.A. Institución de banca múltiple grupo financiero BBVA México</v>
      </c>
      <c r="C1097" s="104" t="s">
        <v>2074</v>
      </c>
      <c r="D1097" s="104" t="str">
        <f t="shared" si="51"/>
        <v>México</v>
      </c>
      <c r="H1097" s="104" t="s">
        <v>221</v>
      </c>
      <c r="J1097" s="104" t="s">
        <v>678</v>
      </c>
      <c r="K1097" s="104" t="s">
        <v>1069</v>
      </c>
      <c r="L1097" s="104" t="s">
        <v>47</v>
      </c>
      <c r="M1097" s="104" t="s">
        <v>113</v>
      </c>
      <c r="N1097" s="104" t="s">
        <v>387</v>
      </c>
      <c r="O1097" s="104" t="s">
        <v>113</v>
      </c>
      <c r="P1097" s="104" t="s">
        <v>113</v>
      </c>
      <c r="R1097" s="104">
        <v>0</v>
      </c>
      <c r="S1097" s="104">
        <v>0</v>
      </c>
      <c r="W1097" s="104">
        <v>0</v>
      </c>
      <c r="X1097" s="104">
        <v>0</v>
      </c>
      <c r="AC1097" s="104">
        <v>3986030.56</v>
      </c>
      <c r="AP1097" s="104" t="s">
        <v>113</v>
      </c>
    </row>
    <row r="1098" spans="1:42" x14ac:dyDescent="0.2">
      <c r="A1098" s="104" t="str">
        <f t="shared" si="52"/>
        <v>México_P15-0720070,P15-0720071,P15-0720072,P15-1220103,P15-1220102_ID_02</v>
      </c>
      <c r="B1098" s="104" t="str">
        <f t="shared" si="53"/>
        <v>México_Banco Santander (Mexico), S.A., Institucion de Banca Multiple, Grupo Financiero Santander Mexico</v>
      </c>
      <c r="C1098" s="104" t="s">
        <v>2074</v>
      </c>
      <c r="D1098" s="104" t="str">
        <f t="shared" si="51"/>
        <v>México</v>
      </c>
      <c r="H1098" s="104" t="s">
        <v>221</v>
      </c>
      <c r="J1098" s="104" t="s">
        <v>192</v>
      </c>
      <c r="K1098" s="104" t="s">
        <v>1070</v>
      </c>
      <c r="L1098" s="104" t="s">
        <v>47</v>
      </c>
      <c r="M1098" s="104" t="s">
        <v>113</v>
      </c>
      <c r="N1098" s="104" t="s">
        <v>387</v>
      </c>
      <c r="O1098" s="104" t="s">
        <v>113</v>
      </c>
      <c r="P1098" s="104" t="s">
        <v>113</v>
      </c>
      <c r="R1098" s="104">
        <v>0</v>
      </c>
      <c r="S1098" s="104">
        <v>0</v>
      </c>
      <c r="W1098" s="104">
        <v>0</v>
      </c>
      <c r="X1098" s="104">
        <v>0</v>
      </c>
      <c r="AC1098" s="104">
        <v>4073569.45</v>
      </c>
      <c r="AP1098" s="104" t="s">
        <v>113</v>
      </c>
    </row>
    <row r="1099" spans="1:42" x14ac:dyDescent="0.2">
      <c r="A1099" s="104" t="str">
        <f t="shared" si="52"/>
        <v>México_P15-0720070,P15-0720071,P15-0720072,P15-1220103,P15-1220102_ID_03</v>
      </c>
      <c r="B1099" s="104" t="str">
        <f t="shared" si="53"/>
        <v>México_Banco Nacional de Obras y Servicios Públicos, Sociedad Nacional de Crédito</v>
      </c>
      <c r="C1099" s="104" t="s">
        <v>2074</v>
      </c>
      <c r="D1099" s="104" t="str">
        <f t="shared" si="51"/>
        <v>México</v>
      </c>
      <c r="H1099" s="104" t="s">
        <v>221</v>
      </c>
      <c r="J1099" s="104" t="s">
        <v>187</v>
      </c>
      <c r="K1099" s="104" t="s">
        <v>1978</v>
      </c>
      <c r="L1099" s="104" t="s">
        <v>47</v>
      </c>
      <c r="M1099" s="104" t="s">
        <v>113</v>
      </c>
      <c r="N1099" s="104" t="s">
        <v>387</v>
      </c>
      <c r="O1099" s="104" t="s">
        <v>113</v>
      </c>
      <c r="P1099" s="104" t="s">
        <v>113</v>
      </c>
      <c r="S1099" s="104">
        <v>0</v>
      </c>
      <c r="X1099" s="104">
        <v>0</v>
      </c>
      <c r="AP1099" s="104" t="s">
        <v>113</v>
      </c>
    </row>
    <row r="1100" spans="1:42" x14ac:dyDescent="0.2">
      <c r="A1100" s="104" t="str">
        <f t="shared" si="52"/>
        <v>México_P15-0720070,P15-0720071,P15-1220103,P15-1220102,P15-0720072_ID</v>
      </c>
      <c r="B1100" s="104" t="str">
        <f t="shared" si="53"/>
        <v>México_Scotiabank Inverlat, S.A., Institución de Banca Múltiple, Grupo Financiero Scotiabank Inverlat</v>
      </c>
      <c r="C1100" s="104" t="s">
        <v>2074</v>
      </c>
      <c r="D1100" s="104" t="str">
        <f t="shared" si="51"/>
        <v>México</v>
      </c>
      <c r="H1100" s="104" t="s">
        <v>221</v>
      </c>
      <c r="J1100" s="104" t="s">
        <v>197</v>
      </c>
      <c r="K1100" s="104" t="s">
        <v>1979</v>
      </c>
      <c r="L1100" s="104" t="s">
        <v>47</v>
      </c>
      <c r="M1100" s="104" t="s">
        <v>113</v>
      </c>
      <c r="N1100" s="104" t="s">
        <v>387</v>
      </c>
      <c r="O1100" s="104" t="s">
        <v>113</v>
      </c>
      <c r="P1100" s="104" t="s">
        <v>113</v>
      </c>
      <c r="S1100" s="104">
        <v>0</v>
      </c>
      <c r="X1100" s="104">
        <v>0</v>
      </c>
      <c r="AP1100" s="104" t="s">
        <v>113</v>
      </c>
    </row>
    <row r="1101" spans="1:42" x14ac:dyDescent="0.2">
      <c r="A1101" s="104" t="str">
        <f t="shared" si="52"/>
        <v>México_P15-0720070,P15-0720071,P15-0720072,P15-1220102,P15-1220103_ID</v>
      </c>
      <c r="B1101" s="104" t="str">
        <f t="shared" si="53"/>
        <v>México_Scotiabank Inverlat, S.A., Institución de Banca Múltiple, Grupo Financiero Scotiabank Inverlat</v>
      </c>
      <c r="C1101" s="104" t="s">
        <v>2074</v>
      </c>
      <c r="D1101" s="104" t="str">
        <f t="shared" si="51"/>
        <v>México</v>
      </c>
      <c r="H1101" s="104" t="s">
        <v>221</v>
      </c>
      <c r="J1101" s="104" t="s">
        <v>197</v>
      </c>
      <c r="K1101" s="104" t="s">
        <v>1980</v>
      </c>
      <c r="L1101" s="104" t="s">
        <v>47</v>
      </c>
      <c r="M1101" s="104" t="s">
        <v>113</v>
      </c>
      <c r="N1101" s="104" t="s">
        <v>387</v>
      </c>
      <c r="O1101" s="104" t="s">
        <v>113</v>
      </c>
      <c r="P1101" s="104" t="s">
        <v>113</v>
      </c>
      <c r="S1101" s="104">
        <v>0</v>
      </c>
      <c r="X1101" s="104">
        <v>0</v>
      </c>
      <c r="AP1101" s="104" t="s">
        <v>113</v>
      </c>
    </row>
    <row r="1102" spans="1:42" x14ac:dyDescent="0.2">
      <c r="A1102" s="104" t="str">
        <f t="shared" si="52"/>
        <v>México_A15-0922076</v>
      </c>
      <c r="B1102" s="104" t="str">
        <f t="shared" si="53"/>
        <v>México_Gobierno del Estado</v>
      </c>
      <c r="C1102" s="104" t="s">
        <v>2074</v>
      </c>
      <c r="D1102" s="104" t="str">
        <f t="shared" si="51"/>
        <v>México</v>
      </c>
      <c r="H1102" s="104" t="s">
        <v>700</v>
      </c>
      <c r="J1102" s="104" t="s">
        <v>460</v>
      </c>
      <c r="K1102" s="104" t="s">
        <v>1981</v>
      </c>
      <c r="L1102" s="104" t="s">
        <v>76</v>
      </c>
      <c r="M1102" s="104" t="s">
        <v>113</v>
      </c>
      <c r="N1102" s="104" t="s">
        <v>387</v>
      </c>
      <c r="O1102" s="104" t="s">
        <v>647</v>
      </c>
      <c r="P1102" s="104" t="s">
        <v>1</v>
      </c>
      <c r="S1102" s="104">
        <v>2890000000</v>
      </c>
      <c r="X1102" s="104">
        <v>0</v>
      </c>
      <c r="AP1102" s="104" t="s">
        <v>113</v>
      </c>
    </row>
    <row r="1103" spans="1:42" x14ac:dyDescent="0.2">
      <c r="A1103" s="104" t="str">
        <f t="shared" si="52"/>
        <v>México_151019172</v>
      </c>
      <c r="B1103" s="104" t="str">
        <f t="shared" si="53"/>
        <v>México_Ecosys I S.A. de C.V.  Ecosys II, S.A. de C.V.</v>
      </c>
      <c r="C1103" s="104" t="s">
        <v>2074</v>
      </c>
      <c r="D1103" s="104" t="str">
        <f t="shared" si="51"/>
        <v>México</v>
      </c>
      <c r="H1103" s="104" t="s">
        <v>640</v>
      </c>
      <c r="J1103" s="104" t="s">
        <v>1071</v>
      </c>
      <c r="K1103" s="104" t="s">
        <v>1072</v>
      </c>
      <c r="L1103" s="104" t="s">
        <v>18</v>
      </c>
      <c r="M1103" s="104" t="s">
        <v>113</v>
      </c>
      <c r="N1103" s="104" t="s">
        <v>387</v>
      </c>
      <c r="O1103" s="104" t="s">
        <v>1073</v>
      </c>
      <c r="P1103" s="104" t="s">
        <v>1</v>
      </c>
      <c r="Q1103" s="104">
        <v>0</v>
      </c>
      <c r="R1103" s="104">
        <v>0</v>
      </c>
      <c r="S1103" s="104">
        <v>0</v>
      </c>
      <c r="V1103" s="104">
        <v>0</v>
      </c>
      <c r="W1103" s="104">
        <v>0</v>
      </c>
      <c r="X1103" s="104">
        <v>0</v>
      </c>
      <c r="AP1103" s="104" t="s">
        <v>113</v>
      </c>
    </row>
    <row r="1104" spans="1:42" x14ac:dyDescent="0.2">
      <c r="A1104" s="104" t="str">
        <f t="shared" si="52"/>
        <v>México_151019154</v>
      </c>
      <c r="B1104" s="104" t="str">
        <f t="shared" si="53"/>
        <v>México_Concecutex, S.A. de C.V.</v>
      </c>
      <c r="C1104" s="104" t="s">
        <v>2074</v>
      </c>
      <c r="D1104" s="104" t="str">
        <f t="shared" si="51"/>
        <v>México</v>
      </c>
      <c r="H1104" s="104" t="s">
        <v>640</v>
      </c>
      <c r="J1104" s="104" t="s">
        <v>1074</v>
      </c>
      <c r="K1104" s="104" t="s">
        <v>1075</v>
      </c>
      <c r="L1104" s="104" t="s">
        <v>18</v>
      </c>
      <c r="M1104" s="104" t="s">
        <v>113</v>
      </c>
      <c r="N1104" s="104" t="s">
        <v>387</v>
      </c>
      <c r="O1104" s="104" t="s">
        <v>1076</v>
      </c>
      <c r="P1104" s="104" t="s">
        <v>1</v>
      </c>
      <c r="Q1104" s="104">
        <v>383553846.14999998</v>
      </c>
      <c r="R1104" s="104">
        <v>372800000</v>
      </c>
      <c r="S1104" s="104">
        <v>362046153.85000002</v>
      </c>
      <c r="V1104" s="104">
        <v>10753846.17</v>
      </c>
      <c r="W1104" s="104">
        <v>10753846.15</v>
      </c>
      <c r="X1104" s="104">
        <v>10753846.15</v>
      </c>
      <c r="AP1104" s="104" t="s">
        <v>113</v>
      </c>
    </row>
    <row r="1105" spans="1:42" x14ac:dyDescent="0.2">
      <c r="A1105" s="104" t="str">
        <f t="shared" si="52"/>
        <v>México_151019153</v>
      </c>
      <c r="B1105" s="104" t="str">
        <f t="shared" si="53"/>
        <v>México_Concesionaria Vialidad las Torres, S.A. de C.V.</v>
      </c>
      <c r="C1105" s="104" t="s">
        <v>2074</v>
      </c>
      <c r="D1105" s="104" t="str">
        <f t="shared" si="51"/>
        <v>México</v>
      </c>
      <c r="H1105" s="104" t="s">
        <v>640</v>
      </c>
      <c r="J1105" s="104" t="s">
        <v>1077</v>
      </c>
      <c r="K1105" s="104" t="s">
        <v>1078</v>
      </c>
      <c r="L1105" s="104" t="s">
        <v>18</v>
      </c>
      <c r="M1105" s="104" t="s">
        <v>113</v>
      </c>
      <c r="N1105" s="104" t="s">
        <v>387</v>
      </c>
      <c r="O1105" s="104" t="s">
        <v>1079</v>
      </c>
      <c r="P1105" s="104" t="s">
        <v>1</v>
      </c>
      <c r="Q1105" s="104">
        <v>968065124.55999994</v>
      </c>
      <c r="R1105" s="104">
        <v>950674733.10000002</v>
      </c>
      <c r="S1105" s="104">
        <v>933284341.63999999</v>
      </c>
      <c r="V1105" s="104">
        <v>17390391.440000001</v>
      </c>
      <c r="W1105" s="104">
        <v>17390391.460000001</v>
      </c>
      <c r="X1105" s="104">
        <v>17390391.460000001</v>
      </c>
      <c r="AP1105" s="104" t="s">
        <v>113</v>
      </c>
    </row>
    <row r="1106" spans="1:42" x14ac:dyDescent="0.2">
      <c r="A1106" s="104" t="str">
        <f t="shared" si="52"/>
        <v>México_150220069</v>
      </c>
      <c r="B1106" s="104" t="str">
        <f t="shared" si="53"/>
        <v>México_Desarrolladora CJ I, S.A.P.I. de C.V.</v>
      </c>
      <c r="C1106" s="104" t="s">
        <v>2074</v>
      </c>
      <c r="D1106" s="104" t="str">
        <f t="shared" si="51"/>
        <v>México</v>
      </c>
      <c r="H1106" s="104" t="s">
        <v>640</v>
      </c>
      <c r="J1106" s="104" t="s">
        <v>1080</v>
      </c>
      <c r="K1106" s="104" t="s">
        <v>1081</v>
      </c>
      <c r="L1106" s="104" t="s">
        <v>18</v>
      </c>
      <c r="M1106" s="104" t="s">
        <v>113</v>
      </c>
      <c r="N1106" s="104" t="s">
        <v>387</v>
      </c>
      <c r="O1106" s="104" t="s">
        <v>1082</v>
      </c>
      <c r="P1106" s="104" t="s">
        <v>1</v>
      </c>
      <c r="Q1106" s="104">
        <v>0</v>
      </c>
      <c r="R1106" s="104">
        <v>0</v>
      </c>
      <c r="S1106" s="104">
        <v>0</v>
      </c>
      <c r="V1106" s="104">
        <v>0</v>
      </c>
      <c r="W1106" s="104">
        <v>0</v>
      </c>
      <c r="X1106" s="104">
        <v>0</v>
      </c>
      <c r="AP1106" s="104" t="s">
        <v>113</v>
      </c>
    </row>
    <row r="1107" spans="1:42" x14ac:dyDescent="0.2">
      <c r="A1107" s="104" t="str">
        <f t="shared" si="52"/>
        <v>México_150220070</v>
      </c>
      <c r="B1107" s="104" t="str">
        <f t="shared" si="53"/>
        <v>México_FRAPIMEX, S.A. DE C.V.</v>
      </c>
      <c r="C1107" s="104" t="s">
        <v>2074</v>
      </c>
      <c r="D1107" s="104" t="str">
        <f t="shared" si="51"/>
        <v>México</v>
      </c>
      <c r="H1107" s="104" t="s">
        <v>640</v>
      </c>
      <c r="J1107" s="104" t="s">
        <v>1083</v>
      </c>
      <c r="K1107" s="104" t="s">
        <v>1084</v>
      </c>
      <c r="L1107" s="104" t="s">
        <v>18</v>
      </c>
      <c r="M1107" s="104" t="s">
        <v>113</v>
      </c>
      <c r="N1107" s="104" t="s">
        <v>387</v>
      </c>
      <c r="O1107" s="104" t="s">
        <v>946</v>
      </c>
      <c r="P1107" s="104" t="s">
        <v>1</v>
      </c>
      <c r="Q1107" s="104">
        <v>0</v>
      </c>
      <c r="R1107" s="104">
        <v>0</v>
      </c>
      <c r="S1107" s="104">
        <v>0</v>
      </c>
      <c r="V1107" s="104">
        <v>0</v>
      </c>
      <c r="W1107" s="104">
        <v>0</v>
      </c>
      <c r="X1107" s="104">
        <v>0</v>
      </c>
      <c r="AP1107" s="104" t="s">
        <v>113</v>
      </c>
    </row>
    <row r="1108" spans="1:42" x14ac:dyDescent="0.2">
      <c r="A1108" s="104" t="str">
        <f t="shared" si="52"/>
        <v>México_1690-RA/94</v>
      </c>
      <c r="B1108" s="104" t="str">
        <f t="shared" si="53"/>
        <v>México_BBVA Bancomer, S.A., Institución de Banca Múltiple, Grupo Financiero BBVA Bancomer</v>
      </c>
      <c r="C1108" s="104" t="s">
        <v>2074</v>
      </c>
      <c r="D1108" s="104" t="str">
        <f t="shared" si="51"/>
        <v>México</v>
      </c>
      <c r="H1108" s="104" t="s">
        <v>169</v>
      </c>
      <c r="J1108" s="104" t="s">
        <v>195</v>
      </c>
      <c r="K1108" s="104" t="s">
        <v>1085</v>
      </c>
      <c r="L1108" s="104" t="s">
        <v>47</v>
      </c>
      <c r="M1108" s="104" t="s">
        <v>113</v>
      </c>
      <c r="N1108" s="104" t="s">
        <v>1086</v>
      </c>
      <c r="O1108" s="104" t="s">
        <v>1087</v>
      </c>
      <c r="P1108" s="104" t="s">
        <v>1</v>
      </c>
      <c r="Q1108" s="104">
        <v>0</v>
      </c>
      <c r="R1108" s="104">
        <v>0</v>
      </c>
      <c r="S1108" s="104">
        <v>0</v>
      </c>
      <c r="V1108" s="104">
        <v>0</v>
      </c>
      <c r="W1108" s="104">
        <v>0</v>
      </c>
      <c r="X1108" s="104">
        <v>0</v>
      </c>
      <c r="AP1108" s="104" t="s">
        <v>1088</v>
      </c>
    </row>
    <row r="1109" spans="1:42" x14ac:dyDescent="0.2">
      <c r="A1109" s="104" t="str">
        <f t="shared" si="52"/>
        <v>México_151019150</v>
      </c>
      <c r="B1109" s="104" t="str">
        <f t="shared" si="53"/>
        <v>México_Gestión Integral de Hospitales Zumpango, S.A. de C.V.</v>
      </c>
      <c r="C1109" s="104" t="s">
        <v>2074</v>
      </c>
      <c r="D1109" s="104" t="str">
        <f t="shared" si="51"/>
        <v>México</v>
      </c>
      <c r="H1109" s="104" t="s">
        <v>640</v>
      </c>
      <c r="J1109" s="104" t="s">
        <v>1089</v>
      </c>
      <c r="K1109" s="104" t="s">
        <v>1090</v>
      </c>
      <c r="L1109" s="104" t="s">
        <v>18</v>
      </c>
      <c r="M1109" s="104" t="s">
        <v>113</v>
      </c>
      <c r="N1109" s="104" t="s">
        <v>1091</v>
      </c>
      <c r="O1109" s="104" t="s">
        <v>1092</v>
      </c>
      <c r="P1109" s="104" t="s">
        <v>1</v>
      </c>
      <c r="Q1109" s="104">
        <v>624287188.61000001</v>
      </c>
      <c r="R1109" s="104">
        <v>612508185.04999995</v>
      </c>
      <c r="S1109" s="104">
        <v>600729181.49000001</v>
      </c>
      <c r="V1109" s="104">
        <v>11779003.550000001</v>
      </c>
      <c r="W1109" s="104">
        <v>11779003.560000001</v>
      </c>
      <c r="X1109" s="104">
        <v>11779003.560000001</v>
      </c>
      <c r="AP1109" s="104" t="s">
        <v>113</v>
      </c>
    </row>
    <row r="1110" spans="1:42" x14ac:dyDescent="0.2">
      <c r="A1110" s="104" t="str">
        <f t="shared" si="52"/>
        <v>México_151019145</v>
      </c>
      <c r="B1110" s="104" t="str">
        <f t="shared" si="53"/>
        <v>México_Concesionaria Hospital de Toluca, S.A. de C.V.</v>
      </c>
      <c r="C1110" s="104" t="s">
        <v>2074</v>
      </c>
      <c r="D1110" s="104" t="str">
        <f t="shared" si="51"/>
        <v>México</v>
      </c>
      <c r="H1110" s="104" t="s">
        <v>640</v>
      </c>
      <c r="J1110" s="104" t="s">
        <v>1093</v>
      </c>
      <c r="K1110" s="104" t="s">
        <v>1094</v>
      </c>
      <c r="L1110" s="104" t="s">
        <v>18</v>
      </c>
      <c r="M1110" s="104" t="s">
        <v>113</v>
      </c>
      <c r="N1110" s="104" t="s">
        <v>1095</v>
      </c>
      <c r="O1110" s="104" t="s">
        <v>1096</v>
      </c>
      <c r="P1110" s="104" t="s">
        <v>1</v>
      </c>
      <c r="Q1110" s="104">
        <v>524912280.69999999</v>
      </c>
      <c r="R1110" s="104">
        <v>516491228.06999999</v>
      </c>
      <c r="S1110" s="104">
        <v>508070175.44</v>
      </c>
      <c r="V1110" s="104">
        <v>8421052.6300000008</v>
      </c>
      <c r="W1110" s="104">
        <v>8421052.6300000008</v>
      </c>
      <c r="X1110" s="104">
        <v>8421052.6300000008</v>
      </c>
      <c r="AP1110" s="104" t="s">
        <v>113</v>
      </c>
    </row>
    <row r="1111" spans="1:42" x14ac:dyDescent="0.2">
      <c r="A1111" s="104" t="str">
        <f t="shared" si="52"/>
        <v>México_151019147</v>
      </c>
      <c r="B1111" s="104" t="str">
        <f t="shared" si="53"/>
        <v>México_Infraestructura Hospitalaria Del Estado De México, S.A. de C.V.</v>
      </c>
      <c r="C1111" s="104" t="s">
        <v>2074</v>
      </c>
      <c r="D1111" s="104" t="str">
        <f t="shared" si="51"/>
        <v>México</v>
      </c>
      <c r="H1111" s="104" t="s">
        <v>640</v>
      </c>
      <c r="J1111" s="104" t="s">
        <v>1097</v>
      </c>
      <c r="K1111" s="104" t="s">
        <v>1098</v>
      </c>
      <c r="L1111" s="104" t="s">
        <v>18</v>
      </c>
      <c r="M1111" s="104" t="s">
        <v>113</v>
      </c>
      <c r="N1111" s="104" t="s">
        <v>1095</v>
      </c>
      <c r="O1111" s="104" t="s">
        <v>1099</v>
      </c>
      <c r="P1111" s="104" t="s">
        <v>1</v>
      </c>
      <c r="Q1111" s="104">
        <v>475444839.86000001</v>
      </c>
      <c r="R1111" s="104">
        <v>466903914.58999997</v>
      </c>
      <c r="S1111" s="104">
        <v>458362989.31999999</v>
      </c>
      <c r="V1111" s="104">
        <v>8540925.2599999998</v>
      </c>
      <c r="W1111" s="104">
        <v>8540925.2699999996</v>
      </c>
      <c r="X1111" s="104">
        <v>8540925.2699999996</v>
      </c>
      <c r="AP1111" s="104" t="s">
        <v>113</v>
      </c>
    </row>
    <row r="1112" spans="1:42" x14ac:dyDescent="0.2">
      <c r="A1112" s="104" t="str">
        <f t="shared" si="52"/>
        <v>México_151019165</v>
      </c>
      <c r="B1112" s="104" t="str">
        <f t="shared" si="53"/>
        <v>México_Empresa Mexiquense Conservadora, S.A. de C.V.</v>
      </c>
      <c r="C1112" s="104" t="s">
        <v>2074</v>
      </c>
      <c r="D1112" s="104" t="str">
        <f t="shared" si="51"/>
        <v>México</v>
      </c>
      <c r="H1112" s="104" t="s">
        <v>640</v>
      </c>
      <c r="J1112" s="104" t="s">
        <v>1100</v>
      </c>
      <c r="K1112" s="104" t="s">
        <v>1101</v>
      </c>
      <c r="L1112" s="104" t="s">
        <v>18</v>
      </c>
      <c r="M1112" s="104" t="s">
        <v>113</v>
      </c>
      <c r="N1112" s="104" t="s">
        <v>1102</v>
      </c>
      <c r="O1112" s="104" t="s">
        <v>1103</v>
      </c>
      <c r="P1112" s="104" t="s">
        <v>1</v>
      </c>
      <c r="Q1112" s="104">
        <v>910264638.83000004</v>
      </c>
      <c r="R1112" s="104">
        <v>888591671.24000001</v>
      </c>
      <c r="S1112" s="104">
        <v>866918703.64999998</v>
      </c>
      <c r="V1112" s="104">
        <v>21672967.600000001</v>
      </c>
      <c r="W1112" s="104">
        <v>21672967.59</v>
      </c>
      <c r="X1112" s="104">
        <v>21672967.59</v>
      </c>
      <c r="AP1112" s="104" t="s">
        <v>113</v>
      </c>
    </row>
    <row r="1113" spans="1:42" x14ac:dyDescent="0.2">
      <c r="A1113" s="104" t="str">
        <f t="shared" si="52"/>
        <v>México_151019149</v>
      </c>
      <c r="B1113" s="104" t="str">
        <f t="shared" si="53"/>
        <v>México_Nacional Financiera, S.N.C.</v>
      </c>
      <c r="C1113" s="104" t="s">
        <v>2074</v>
      </c>
      <c r="D1113" s="104" t="str">
        <f t="shared" si="51"/>
        <v>México</v>
      </c>
      <c r="H1113" s="104" t="s">
        <v>700</v>
      </c>
      <c r="J1113" s="104" t="s">
        <v>723</v>
      </c>
      <c r="K1113" s="104" t="s">
        <v>1104</v>
      </c>
      <c r="L1113" s="104" t="s">
        <v>18</v>
      </c>
      <c r="M1113" s="104" t="s">
        <v>113</v>
      </c>
      <c r="N1113" s="104" t="s">
        <v>1105</v>
      </c>
      <c r="O1113" s="104" t="s">
        <v>1106</v>
      </c>
      <c r="P1113" s="104" t="s">
        <v>725</v>
      </c>
      <c r="Q1113" s="104">
        <v>3044317325.1599998</v>
      </c>
      <c r="R1113" s="104">
        <v>3044317325.1599998</v>
      </c>
      <c r="S1113" s="104">
        <v>2916764798.6399999</v>
      </c>
      <c r="V1113" s="104">
        <v>117092119.52</v>
      </c>
      <c r="W1113" s="104">
        <v>0</v>
      </c>
      <c r="X1113" s="104">
        <v>127552526.52</v>
      </c>
      <c r="AA1113" s="104">
        <v>96599437.420000002</v>
      </c>
      <c r="AC1113" s="104">
        <v>98406892.400000006</v>
      </c>
      <c r="AP1113" s="104" t="s">
        <v>113</v>
      </c>
    </row>
    <row r="1114" spans="1:42" x14ac:dyDescent="0.2">
      <c r="A1114" s="104" t="str">
        <f t="shared" si="52"/>
        <v>México_IL15-1220005</v>
      </c>
      <c r="B1114" s="104" t="str">
        <f t="shared" si="53"/>
        <v>México_Conservadora Mexiquense de Caminos del Sur, S.A.P.I. de C.V.</v>
      </c>
      <c r="C1114" s="104" t="s">
        <v>2074</v>
      </c>
      <c r="D1114" s="104" t="str">
        <f t="shared" si="51"/>
        <v>México</v>
      </c>
      <c r="H1114" s="104" t="s">
        <v>640</v>
      </c>
      <c r="J1114" s="104" t="s">
        <v>1107</v>
      </c>
      <c r="K1114" s="104" t="s">
        <v>1108</v>
      </c>
      <c r="L1114" s="104" t="s">
        <v>18</v>
      </c>
      <c r="M1114" s="104" t="s">
        <v>655</v>
      </c>
      <c r="N1114" s="104" t="s">
        <v>1102</v>
      </c>
      <c r="O1114" s="104" t="s">
        <v>1109</v>
      </c>
      <c r="P1114" s="104" t="s">
        <v>1</v>
      </c>
      <c r="Q1114" s="104">
        <v>0</v>
      </c>
      <c r="R1114" s="104">
        <v>0</v>
      </c>
      <c r="S1114" s="104">
        <v>0</v>
      </c>
      <c r="V1114" s="104">
        <v>0</v>
      </c>
      <c r="W1114" s="104">
        <v>0</v>
      </c>
      <c r="X1114" s="104">
        <v>0</v>
      </c>
      <c r="AP1114" s="104" t="s">
        <v>113</v>
      </c>
    </row>
    <row r="1115" spans="1:42" x14ac:dyDescent="0.2">
      <c r="A1115" s="104" t="str">
        <f t="shared" si="52"/>
        <v>México_Q15-0621101</v>
      </c>
      <c r="B1115" s="104" t="str">
        <f t="shared" si="53"/>
        <v>México_Scotiabank Inverlat, S.A., Institución de Banca Múltiple, Grupo Financiero Scotiabank Inverlat</v>
      </c>
      <c r="C1115" s="104" t="s">
        <v>2074</v>
      </c>
      <c r="D1115" s="104" t="str">
        <f t="shared" si="51"/>
        <v>México</v>
      </c>
      <c r="E1115" s="104" t="s">
        <v>617</v>
      </c>
      <c r="F1115" s="104" t="s">
        <v>117</v>
      </c>
      <c r="H1115" s="104" t="s">
        <v>118</v>
      </c>
      <c r="J1115" s="104" t="s">
        <v>197</v>
      </c>
      <c r="K1115" s="104" t="s">
        <v>458</v>
      </c>
      <c r="L1115" s="104" t="s">
        <v>510</v>
      </c>
      <c r="M1115" s="104" t="s">
        <v>113</v>
      </c>
      <c r="N1115" s="104" t="s">
        <v>387</v>
      </c>
      <c r="O1115" s="104" t="s">
        <v>939</v>
      </c>
      <c r="P1115" s="104" t="s">
        <v>1</v>
      </c>
      <c r="Q1115" s="104">
        <v>0</v>
      </c>
      <c r="R1115" s="104">
        <v>0</v>
      </c>
      <c r="S1115" s="104">
        <v>0</v>
      </c>
      <c r="AP1115" s="104" t="s">
        <v>113</v>
      </c>
    </row>
    <row r="1116" spans="1:42" x14ac:dyDescent="0.2">
      <c r="A1116" s="104" t="str">
        <f t="shared" si="52"/>
        <v>México_Q15-0822101</v>
      </c>
      <c r="B1116" s="104" t="str">
        <f t="shared" si="53"/>
        <v>México_BBVA México, S.A. Institución de banca múltiple grupo financiero BBVA México</v>
      </c>
      <c r="C1116" s="104" t="s">
        <v>2074</v>
      </c>
      <c r="D1116" s="104" t="str">
        <f t="shared" si="51"/>
        <v>México</v>
      </c>
      <c r="H1116" s="104" t="s">
        <v>118</v>
      </c>
      <c r="J1116" s="104" t="s">
        <v>678</v>
      </c>
      <c r="K1116" s="104" t="s">
        <v>1982</v>
      </c>
      <c r="L1116" s="104" t="s">
        <v>510</v>
      </c>
      <c r="M1116" s="104" t="s">
        <v>113</v>
      </c>
      <c r="N1116" s="104" t="s">
        <v>387</v>
      </c>
      <c r="O1116" s="104" t="s">
        <v>1460</v>
      </c>
      <c r="P1116" s="104" t="s">
        <v>1</v>
      </c>
      <c r="S1116" s="104">
        <v>0</v>
      </c>
      <c r="AP1116" s="104" t="s">
        <v>113</v>
      </c>
    </row>
    <row r="1117" spans="1:42" x14ac:dyDescent="0.2">
      <c r="A1117" s="104" t="str">
        <f t="shared" si="52"/>
        <v>México_Q15-0822102</v>
      </c>
      <c r="B1117" s="104" t="str">
        <f t="shared" si="53"/>
        <v>México_Banco Santander (Mexico), S.A., Institucion de Banca Multiple, Grupo Financiero Santander Mexico</v>
      </c>
      <c r="C1117" s="104" t="s">
        <v>2074</v>
      </c>
      <c r="D1117" s="104" t="str">
        <f t="shared" si="51"/>
        <v>México</v>
      </c>
      <c r="H1117" s="104" t="s">
        <v>118</v>
      </c>
      <c r="J1117" s="104" t="s">
        <v>192</v>
      </c>
      <c r="K1117" s="104" t="s">
        <v>1983</v>
      </c>
      <c r="L1117" s="104" t="s">
        <v>510</v>
      </c>
      <c r="M1117" s="104" t="s">
        <v>113</v>
      </c>
      <c r="N1117" s="104" t="s">
        <v>387</v>
      </c>
      <c r="O1117" s="104" t="s">
        <v>1984</v>
      </c>
      <c r="P1117" s="104" t="s">
        <v>1</v>
      </c>
      <c r="S1117" s="104">
        <v>0</v>
      </c>
      <c r="AP1117" s="104" t="s">
        <v>113</v>
      </c>
    </row>
    <row r="1118" spans="1:42" x14ac:dyDescent="0.2">
      <c r="A1118" s="104" t="str">
        <f t="shared" si="52"/>
        <v>México_Q15-0822103</v>
      </c>
      <c r="B1118" s="104" t="str">
        <f t="shared" si="53"/>
        <v>México_Scotiabank Inverlat, S.A., Institución de Banca Múltiple, Grupo Financiero Scotiabank Inverlat</v>
      </c>
      <c r="C1118" s="104" t="s">
        <v>2074</v>
      </c>
      <c r="D1118" s="104" t="str">
        <f t="shared" si="51"/>
        <v>México</v>
      </c>
      <c r="H1118" s="104" t="s">
        <v>118</v>
      </c>
      <c r="J1118" s="104" t="s">
        <v>197</v>
      </c>
      <c r="K1118" s="104" t="s">
        <v>1985</v>
      </c>
      <c r="L1118" s="104" t="s">
        <v>510</v>
      </c>
      <c r="M1118" s="104" t="s">
        <v>113</v>
      </c>
      <c r="N1118" s="104" t="s">
        <v>387</v>
      </c>
      <c r="O1118" s="104" t="s">
        <v>1984</v>
      </c>
      <c r="P1118" s="104" t="s">
        <v>1</v>
      </c>
      <c r="S1118" s="104">
        <v>0</v>
      </c>
      <c r="AP1118" s="104" t="s">
        <v>113</v>
      </c>
    </row>
    <row r="1119" spans="1:42" hidden="1" x14ac:dyDescent="0.2">
      <c r="A1119" s="104" t="str">
        <f t="shared" si="52"/>
        <v>México_</v>
      </c>
      <c r="B1119" s="104" t="str">
        <f t="shared" si="53"/>
        <v>México_Proveedores por pagar a corto plazo</v>
      </c>
      <c r="C1119" s="104" t="s">
        <v>2074</v>
      </c>
      <c r="D1119" s="104" t="str">
        <f t="shared" si="51"/>
        <v>México</v>
      </c>
      <c r="E1119" s="104" t="s">
        <v>121</v>
      </c>
      <c r="F1119" s="104" t="s">
        <v>122</v>
      </c>
      <c r="H1119" s="104" t="s">
        <v>2</v>
      </c>
      <c r="J1119" s="104" t="s">
        <v>3</v>
      </c>
      <c r="K1119" s="104" t="s">
        <v>113</v>
      </c>
      <c r="L1119" s="104" t="s">
        <v>113</v>
      </c>
      <c r="M1119" s="104" t="s">
        <v>113</v>
      </c>
      <c r="N1119" s="104" t="s">
        <v>113</v>
      </c>
      <c r="O1119" s="104" t="s">
        <v>113</v>
      </c>
      <c r="P1119" s="104" t="s">
        <v>113</v>
      </c>
      <c r="Q1119" s="104">
        <v>394002889</v>
      </c>
      <c r="R1119" s="104">
        <v>97234239.129999995</v>
      </c>
      <c r="S1119" s="104">
        <v>13516923.800000001</v>
      </c>
      <c r="AP1119" s="104" t="s">
        <v>113</v>
      </c>
    </row>
    <row r="1120" spans="1:42" hidden="1" x14ac:dyDescent="0.2">
      <c r="A1120" s="104" t="str">
        <f t="shared" si="52"/>
        <v>México_</v>
      </c>
      <c r="B1120" s="104" t="str">
        <f t="shared" si="53"/>
        <v>México_Contratistas por obra pública por pagar a corto plazo</v>
      </c>
      <c r="C1120" s="104" t="s">
        <v>2074</v>
      </c>
      <c r="D1120" s="104" t="str">
        <f t="shared" si="51"/>
        <v>México</v>
      </c>
      <c r="J1120" s="104" t="s">
        <v>9</v>
      </c>
      <c r="K1120" s="104" t="s">
        <v>113</v>
      </c>
      <c r="L1120" s="104" t="s">
        <v>113</v>
      </c>
      <c r="M1120" s="104" t="s">
        <v>113</v>
      </c>
      <c r="N1120" s="104" t="s">
        <v>113</v>
      </c>
      <c r="O1120" s="104" t="s">
        <v>113</v>
      </c>
      <c r="P1120" s="104" t="s">
        <v>113</v>
      </c>
      <c r="Q1120" s="104">
        <v>179049883.02000001</v>
      </c>
      <c r="R1120" s="104">
        <v>95808410</v>
      </c>
      <c r="S1120" s="104">
        <v>318525385.79000002</v>
      </c>
      <c r="AP1120" s="104" t="s">
        <v>113</v>
      </c>
    </row>
    <row r="1121" spans="1:42" hidden="1" x14ac:dyDescent="0.2">
      <c r="A1121" s="104" t="str">
        <f t="shared" si="52"/>
        <v>México_</v>
      </c>
      <c r="B1121" s="104" t="str">
        <f t="shared" si="53"/>
        <v>México_Otras cuentas por pagar a corto plazo</v>
      </c>
      <c r="C1121" s="104" t="s">
        <v>2074</v>
      </c>
      <c r="D1121" s="104" t="str">
        <f t="shared" si="51"/>
        <v>México</v>
      </c>
      <c r="J1121" s="104" t="s">
        <v>12</v>
      </c>
      <c r="K1121" s="104" t="s">
        <v>113</v>
      </c>
      <c r="L1121" s="104" t="s">
        <v>113</v>
      </c>
      <c r="M1121" s="104" t="s">
        <v>113</v>
      </c>
      <c r="N1121" s="104" t="s">
        <v>113</v>
      </c>
      <c r="O1121" s="104" t="s">
        <v>113</v>
      </c>
      <c r="P1121" s="104" t="s">
        <v>113</v>
      </c>
      <c r="Q1121" s="104">
        <v>1985789963.5</v>
      </c>
      <c r="R1121" s="104">
        <v>1804861699.3199999</v>
      </c>
      <c r="S1121" s="104">
        <v>1927709541.6099999</v>
      </c>
      <c r="AP1121" s="104" t="s">
        <v>113</v>
      </c>
    </row>
    <row r="1122" spans="1:42" hidden="1" x14ac:dyDescent="0.2">
      <c r="A1122" s="104" t="str">
        <f t="shared" si="52"/>
        <v>México_</v>
      </c>
      <c r="B1122" s="104" t="str">
        <f t="shared" si="53"/>
        <v>México_Documentos comerciales por pagar a corto plazo</v>
      </c>
      <c r="C1122" s="104" t="s">
        <v>2074</v>
      </c>
      <c r="D1122" s="104" t="str">
        <f t="shared" si="51"/>
        <v>México</v>
      </c>
      <c r="H1122" s="104" t="s">
        <v>8</v>
      </c>
      <c r="J1122" s="104" t="s">
        <v>16</v>
      </c>
      <c r="K1122" s="104" t="s">
        <v>113</v>
      </c>
      <c r="L1122" s="104" t="s">
        <v>113</v>
      </c>
      <c r="M1122" s="104" t="s">
        <v>113</v>
      </c>
      <c r="N1122" s="104" t="s">
        <v>113</v>
      </c>
      <c r="O1122" s="104" t="s">
        <v>113</v>
      </c>
      <c r="P1122" s="104" t="s">
        <v>113</v>
      </c>
      <c r="Q1122" s="104">
        <v>0</v>
      </c>
      <c r="R1122" s="104">
        <v>0</v>
      </c>
      <c r="S1122" s="104">
        <v>0</v>
      </c>
      <c r="AP1122" s="104" t="s">
        <v>113</v>
      </c>
    </row>
    <row r="1123" spans="1:42" hidden="1" x14ac:dyDescent="0.2">
      <c r="A1123" s="104" t="str">
        <f t="shared" si="52"/>
        <v>México_</v>
      </c>
      <c r="B1123" s="104" t="str">
        <f t="shared" si="53"/>
        <v>México_Documentos con contratistas por pagar a corto plazo</v>
      </c>
      <c r="C1123" s="104" t="s">
        <v>2074</v>
      </c>
      <c r="D1123" s="104" t="str">
        <f t="shared" si="51"/>
        <v>México</v>
      </c>
      <c r="J1123" s="104" t="s">
        <v>19</v>
      </c>
      <c r="K1123" s="104" t="s">
        <v>113</v>
      </c>
      <c r="L1123" s="104" t="s">
        <v>113</v>
      </c>
      <c r="M1123" s="104" t="s">
        <v>113</v>
      </c>
      <c r="N1123" s="104" t="s">
        <v>113</v>
      </c>
      <c r="O1123" s="104" t="s">
        <v>113</v>
      </c>
      <c r="P1123" s="104" t="s">
        <v>113</v>
      </c>
      <c r="Q1123" s="104">
        <v>0</v>
      </c>
      <c r="R1123" s="104">
        <v>0</v>
      </c>
      <c r="S1123" s="104">
        <v>0</v>
      </c>
      <c r="AP1123" s="104" t="s">
        <v>113</v>
      </c>
    </row>
    <row r="1124" spans="1:42" hidden="1" x14ac:dyDescent="0.2">
      <c r="A1124" s="104" t="str">
        <f t="shared" si="52"/>
        <v>México_</v>
      </c>
      <c r="B1124" s="104" t="str">
        <f t="shared" si="53"/>
        <v>México_Otros documentos por pagar a corto plazo</v>
      </c>
      <c r="C1124" s="104" t="s">
        <v>2074</v>
      </c>
      <c r="D1124" s="104" t="str">
        <f t="shared" si="51"/>
        <v>México</v>
      </c>
      <c r="J1124" s="104" t="s">
        <v>23</v>
      </c>
      <c r="K1124" s="104" t="s">
        <v>113</v>
      </c>
      <c r="L1124" s="104" t="s">
        <v>113</v>
      </c>
      <c r="M1124" s="104" t="s">
        <v>113</v>
      </c>
      <c r="N1124" s="104" t="s">
        <v>113</v>
      </c>
      <c r="O1124" s="104" t="s">
        <v>113</v>
      </c>
      <c r="P1124" s="104" t="s">
        <v>113</v>
      </c>
      <c r="Q1124" s="104">
        <v>0</v>
      </c>
      <c r="R1124" s="104">
        <v>0</v>
      </c>
      <c r="S1124" s="104">
        <v>0</v>
      </c>
      <c r="AP1124" s="104" t="s">
        <v>113</v>
      </c>
    </row>
    <row r="1125" spans="1:42" hidden="1" x14ac:dyDescent="0.2">
      <c r="A1125" s="104" t="str">
        <f t="shared" si="52"/>
        <v>México_</v>
      </c>
      <c r="B1125" s="104" t="str">
        <f t="shared" si="53"/>
        <v>México_Títulos y valores de la deuda pública interna a corto plazo</v>
      </c>
      <c r="C1125" s="104" t="s">
        <v>2074</v>
      </c>
      <c r="D1125" s="104" t="str">
        <f t="shared" si="51"/>
        <v>México</v>
      </c>
      <c r="H1125" s="104" t="s">
        <v>11</v>
      </c>
      <c r="J1125" s="104" t="s">
        <v>123</v>
      </c>
      <c r="K1125" s="104" t="s">
        <v>113</v>
      </c>
      <c r="L1125" s="104" t="s">
        <v>113</v>
      </c>
      <c r="M1125" s="104" t="s">
        <v>113</v>
      </c>
      <c r="N1125" s="104" t="s">
        <v>113</v>
      </c>
      <c r="O1125" s="104" t="s">
        <v>113</v>
      </c>
      <c r="P1125" s="104" t="s">
        <v>113</v>
      </c>
      <c r="Q1125" s="104">
        <v>0</v>
      </c>
      <c r="R1125" s="104">
        <v>0</v>
      </c>
      <c r="S1125" s="104">
        <v>0</v>
      </c>
      <c r="AP1125" s="104" t="s">
        <v>113</v>
      </c>
    </row>
    <row r="1126" spans="1:42" hidden="1" x14ac:dyDescent="0.2">
      <c r="A1126" s="104" t="str">
        <f t="shared" si="52"/>
        <v>México_</v>
      </c>
      <c r="B1126" s="104" t="str">
        <f t="shared" si="53"/>
        <v>México_Otros pasivos circulantes</v>
      </c>
      <c r="C1126" s="104" t="s">
        <v>2074</v>
      </c>
      <c r="D1126" s="104" t="str">
        <f t="shared" si="51"/>
        <v>México</v>
      </c>
      <c r="H1126" s="104" t="s">
        <v>15</v>
      </c>
      <c r="J1126" s="104" t="s">
        <v>27</v>
      </c>
      <c r="K1126" s="104" t="s">
        <v>113</v>
      </c>
      <c r="L1126" s="104" t="s">
        <v>113</v>
      </c>
      <c r="M1126" s="104" t="s">
        <v>113</v>
      </c>
      <c r="N1126" s="104" t="s">
        <v>113</v>
      </c>
      <c r="O1126" s="104" t="s">
        <v>113</v>
      </c>
      <c r="P1126" s="104" t="s">
        <v>113</v>
      </c>
      <c r="Q1126" s="104">
        <v>0</v>
      </c>
      <c r="R1126" s="104">
        <v>0</v>
      </c>
      <c r="S1126" s="104">
        <v>0</v>
      </c>
      <c r="AP1126" s="104" t="s">
        <v>113</v>
      </c>
    </row>
    <row r="1127" spans="1:42" hidden="1" x14ac:dyDescent="0.2">
      <c r="A1127" s="104" t="str">
        <f t="shared" si="52"/>
        <v>México_</v>
      </c>
      <c r="B1127" s="104" t="str">
        <f t="shared" si="53"/>
        <v>México_Otras partidas que registren saldos de Obligaciones de Corto Plazo o de Proveedores y Contratistas</v>
      </c>
      <c r="C1127" s="104" t="s">
        <v>2074</v>
      </c>
      <c r="D1127" s="104" t="str">
        <f t="shared" si="51"/>
        <v>México</v>
      </c>
      <c r="H1127" s="104" t="s">
        <v>619</v>
      </c>
      <c r="J1127" s="104" t="s">
        <v>31</v>
      </c>
      <c r="K1127" s="104" t="s">
        <v>113</v>
      </c>
      <c r="L1127" s="104" t="s">
        <v>113</v>
      </c>
      <c r="M1127" s="104" t="s">
        <v>113</v>
      </c>
      <c r="N1127" s="104" t="s">
        <v>113</v>
      </c>
      <c r="O1127" s="104" t="s">
        <v>113</v>
      </c>
      <c r="P1127" s="104" t="s">
        <v>113</v>
      </c>
      <c r="Q1127" s="104">
        <v>0</v>
      </c>
      <c r="R1127" s="104">
        <v>0</v>
      </c>
      <c r="S1127" s="104">
        <v>0</v>
      </c>
      <c r="AP1127" s="104" t="s">
        <v>113</v>
      </c>
    </row>
    <row r="1128" spans="1:42" hidden="1" x14ac:dyDescent="0.2">
      <c r="A1128" s="104" t="str">
        <f t="shared" si="52"/>
        <v>México_</v>
      </c>
      <c r="B1128" s="104" t="str">
        <f t="shared" si="53"/>
        <v>México_Efectivo</v>
      </c>
      <c r="C1128" s="104" t="s">
        <v>2074</v>
      </c>
      <c r="D1128" s="104" t="str">
        <f t="shared" si="51"/>
        <v>México</v>
      </c>
      <c r="E1128" s="104" t="s">
        <v>124</v>
      </c>
      <c r="F1128" s="104" t="s">
        <v>125</v>
      </c>
      <c r="H1128" s="104" t="s">
        <v>126</v>
      </c>
      <c r="J1128" s="104" t="s">
        <v>127</v>
      </c>
      <c r="K1128" s="104" t="s">
        <v>113</v>
      </c>
      <c r="L1128" s="104" t="s">
        <v>113</v>
      </c>
      <c r="M1128" s="104" t="s">
        <v>113</v>
      </c>
      <c r="N1128" s="104" t="s">
        <v>113</v>
      </c>
      <c r="O1128" s="104" t="s">
        <v>113</v>
      </c>
      <c r="P1128" s="104" t="s">
        <v>113</v>
      </c>
      <c r="Q1128" s="104">
        <v>14528435.15</v>
      </c>
      <c r="R1128" s="104">
        <v>14875447.189999999</v>
      </c>
      <c r="S1128" s="104">
        <v>14662923.189999999</v>
      </c>
      <c r="AP1128" s="104" t="s">
        <v>113</v>
      </c>
    </row>
    <row r="1129" spans="1:42" hidden="1" x14ac:dyDescent="0.2">
      <c r="A1129" s="104" t="str">
        <f t="shared" si="52"/>
        <v>México_</v>
      </c>
      <c r="B1129" s="104" t="str">
        <f t="shared" si="53"/>
        <v>México_Bancos/Tesorería</v>
      </c>
      <c r="C1129" s="104" t="s">
        <v>2074</v>
      </c>
      <c r="D1129" s="104" t="str">
        <f t="shared" si="51"/>
        <v>México</v>
      </c>
      <c r="J1129" s="104" t="s">
        <v>128</v>
      </c>
      <c r="K1129" s="104" t="s">
        <v>113</v>
      </c>
      <c r="L1129" s="104" t="s">
        <v>113</v>
      </c>
      <c r="M1129" s="104" t="s">
        <v>113</v>
      </c>
      <c r="N1129" s="104" t="s">
        <v>113</v>
      </c>
      <c r="O1129" s="104" t="s">
        <v>113</v>
      </c>
      <c r="P1129" s="104" t="s">
        <v>113</v>
      </c>
      <c r="Q1129" s="104">
        <v>7751701481.71</v>
      </c>
      <c r="R1129" s="104">
        <v>11556353859.09</v>
      </c>
      <c r="S1129" s="104">
        <v>13270246489.92</v>
      </c>
      <c r="AP1129" s="104" t="s">
        <v>113</v>
      </c>
    </row>
    <row r="1130" spans="1:42" hidden="1" x14ac:dyDescent="0.2">
      <c r="A1130" s="104" t="str">
        <f t="shared" si="52"/>
        <v>México_</v>
      </c>
      <c r="B1130" s="104" t="str">
        <f t="shared" si="53"/>
        <v>México_Inversiones Temporales (hasta 3 meses)</v>
      </c>
      <c r="C1130" s="104" t="s">
        <v>2074</v>
      </c>
      <c r="D1130" s="104" t="str">
        <f t="shared" si="51"/>
        <v>México</v>
      </c>
      <c r="J1130" s="104" t="s">
        <v>129</v>
      </c>
      <c r="K1130" s="104" t="s">
        <v>113</v>
      </c>
      <c r="L1130" s="104" t="s">
        <v>113</v>
      </c>
      <c r="M1130" s="104" t="s">
        <v>113</v>
      </c>
      <c r="N1130" s="104" t="s">
        <v>113</v>
      </c>
      <c r="O1130" s="104" t="s">
        <v>113</v>
      </c>
      <c r="P1130" s="104" t="s">
        <v>113</v>
      </c>
      <c r="Q1130" s="104">
        <v>0</v>
      </c>
      <c r="R1130" s="104">
        <v>0</v>
      </c>
      <c r="S1130" s="104">
        <v>0</v>
      </c>
      <c r="AP1130" s="104" t="s">
        <v>113</v>
      </c>
    </row>
    <row r="1131" spans="1:42" hidden="1" x14ac:dyDescent="0.2">
      <c r="A1131" s="104" t="str">
        <f t="shared" si="52"/>
        <v>México_</v>
      </c>
      <c r="B1131" s="104" t="str">
        <f t="shared" si="53"/>
        <v>México_Impuestos</v>
      </c>
      <c r="C1131" s="104" t="s">
        <v>2074</v>
      </c>
      <c r="D1131" s="104" t="str">
        <f t="shared" si="51"/>
        <v>México</v>
      </c>
      <c r="E1131" s="104" t="s">
        <v>130</v>
      </c>
      <c r="F1131" s="104" t="s">
        <v>7</v>
      </c>
      <c r="H1131" s="104" t="s">
        <v>18</v>
      </c>
      <c r="J1131" s="104" t="s">
        <v>35</v>
      </c>
      <c r="K1131" s="104" t="s">
        <v>113</v>
      </c>
      <c r="L1131" s="104" t="s">
        <v>113</v>
      </c>
      <c r="M1131" s="104" t="s">
        <v>113</v>
      </c>
      <c r="N1131" s="104" t="s">
        <v>113</v>
      </c>
      <c r="O1131" s="104" t="s">
        <v>113</v>
      </c>
      <c r="P1131" s="104" t="s">
        <v>113</v>
      </c>
      <c r="Q1131" s="104">
        <v>12029647981.08</v>
      </c>
      <c r="R1131" s="104">
        <v>4500240774.1199999</v>
      </c>
      <c r="S1131" s="104">
        <v>3887427225.2600002</v>
      </c>
      <c r="AP1131" s="104" t="s">
        <v>113</v>
      </c>
    </row>
    <row r="1132" spans="1:42" hidden="1" x14ac:dyDescent="0.2">
      <c r="A1132" s="104" t="str">
        <f t="shared" si="52"/>
        <v>México_</v>
      </c>
      <c r="B1132" s="104" t="str">
        <f t="shared" si="53"/>
        <v>México_Cuotas y aportaciones de seguridad social</v>
      </c>
      <c r="C1132" s="104" t="s">
        <v>2074</v>
      </c>
      <c r="D1132" s="104" t="str">
        <f t="shared" si="51"/>
        <v>México</v>
      </c>
      <c r="J1132" s="104" t="s">
        <v>37</v>
      </c>
      <c r="K1132" s="104" t="s">
        <v>113</v>
      </c>
      <c r="L1132" s="104" t="s">
        <v>113</v>
      </c>
      <c r="M1132" s="104" t="s">
        <v>113</v>
      </c>
      <c r="N1132" s="104" t="s">
        <v>113</v>
      </c>
      <c r="O1132" s="104" t="s">
        <v>113</v>
      </c>
      <c r="P1132" s="104" t="s">
        <v>113</v>
      </c>
      <c r="Q1132" s="104">
        <v>0</v>
      </c>
      <c r="R1132" s="104">
        <v>0</v>
      </c>
      <c r="S1132" s="104">
        <v>0</v>
      </c>
      <c r="AP1132" s="104" t="s">
        <v>113</v>
      </c>
    </row>
    <row r="1133" spans="1:42" hidden="1" x14ac:dyDescent="0.2">
      <c r="A1133" s="104" t="str">
        <f t="shared" si="52"/>
        <v>México_</v>
      </c>
      <c r="B1133" s="104" t="str">
        <f t="shared" si="53"/>
        <v>México_Contribuciones de mejoras</v>
      </c>
      <c r="C1133" s="104" t="s">
        <v>2074</v>
      </c>
      <c r="D1133" s="104" t="str">
        <f t="shared" si="51"/>
        <v>México</v>
      </c>
      <c r="J1133" s="104" t="s">
        <v>39</v>
      </c>
      <c r="K1133" s="104" t="s">
        <v>113</v>
      </c>
      <c r="L1133" s="104" t="s">
        <v>113</v>
      </c>
      <c r="M1133" s="104" t="s">
        <v>113</v>
      </c>
      <c r="N1133" s="104" t="s">
        <v>113</v>
      </c>
      <c r="O1133" s="104" t="s">
        <v>113</v>
      </c>
      <c r="P1133" s="104" t="s">
        <v>113</v>
      </c>
      <c r="Q1133" s="104">
        <v>106843643.70999999</v>
      </c>
      <c r="R1133" s="104">
        <v>124073560.62</v>
      </c>
      <c r="S1133" s="104">
        <v>173081939.40000001</v>
      </c>
      <c r="AP1133" s="104" t="s">
        <v>113</v>
      </c>
    </row>
    <row r="1134" spans="1:42" hidden="1" x14ac:dyDescent="0.2">
      <c r="A1134" s="104" t="str">
        <f t="shared" si="52"/>
        <v>México_</v>
      </c>
      <c r="B1134" s="104" t="str">
        <f t="shared" si="53"/>
        <v>México_Derechos</v>
      </c>
      <c r="C1134" s="104" t="s">
        <v>2074</v>
      </c>
      <c r="D1134" s="104" t="str">
        <f t="shared" si="51"/>
        <v>México</v>
      </c>
      <c r="J1134" s="104" t="s">
        <v>40</v>
      </c>
      <c r="K1134" s="104" t="s">
        <v>113</v>
      </c>
      <c r="L1134" s="104" t="s">
        <v>113</v>
      </c>
      <c r="M1134" s="104" t="s">
        <v>113</v>
      </c>
      <c r="N1134" s="104" t="s">
        <v>113</v>
      </c>
      <c r="O1134" s="104" t="s">
        <v>113</v>
      </c>
      <c r="P1134" s="104" t="s">
        <v>113</v>
      </c>
      <c r="Q1134" s="104">
        <v>4471029640.8900003</v>
      </c>
      <c r="R1134" s="104">
        <v>1542734966</v>
      </c>
      <c r="S1134" s="104">
        <v>1368381389.9200001</v>
      </c>
      <c r="AP1134" s="104" t="s">
        <v>113</v>
      </c>
    </row>
    <row r="1135" spans="1:42" hidden="1" x14ac:dyDescent="0.2">
      <c r="A1135" s="104" t="str">
        <f t="shared" si="52"/>
        <v>México_</v>
      </c>
      <c r="B1135" s="104" t="str">
        <f t="shared" si="53"/>
        <v>México_Productos</v>
      </c>
      <c r="C1135" s="104" t="s">
        <v>2074</v>
      </c>
      <c r="D1135" s="104" t="str">
        <f t="shared" si="51"/>
        <v>México</v>
      </c>
      <c r="J1135" s="104" t="s">
        <v>42</v>
      </c>
      <c r="K1135" s="104" t="s">
        <v>113</v>
      </c>
      <c r="L1135" s="104" t="s">
        <v>113</v>
      </c>
      <c r="M1135" s="104" t="s">
        <v>113</v>
      </c>
      <c r="N1135" s="104" t="s">
        <v>113</v>
      </c>
      <c r="O1135" s="104" t="s">
        <v>113</v>
      </c>
      <c r="P1135" s="104" t="s">
        <v>113</v>
      </c>
      <c r="Q1135" s="104">
        <v>177332546.22</v>
      </c>
      <c r="R1135" s="104">
        <v>399614462.29000002</v>
      </c>
      <c r="S1135" s="104">
        <v>499839681.86000001</v>
      </c>
      <c r="AP1135" s="104" t="s">
        <v>113</v>
      </c>
    </row>
    <row r="1136" spans="1:42" hidden="1" x14ac:dyDescent="0.2">
      <c r="A1136" s="104" t="str">
        <f t="shared" si="52"/>
        <v>México_</v>
      </c>
      <c r="B1136" s="104" t="str">
        <f t="shared" si="53"/>
        <v>México_Aprovechamientos</v>
      </c>
      <c r="C1136" s="104" t="s">
        <v>2074</v>
      </c>
      <c r="D1136" s="104" t="str">
        <f t="shared" si="51"/>
        <v>México</v>
      </c>
      <c r="J1136" s="104" t="s">
        <v>44</v>
      </c>
      <c r="K1136" s="104" t="s">
        <v>113</v>
      </c>
      <c r="L1136" s="104" t="s">
        <v>113</v>
      </c>
      <c r="M1136" s="104" t="s">
        <v>113</v>
      </c>
      <c r="N1136" s="104" t="s">
        <v>113</v>
      </c>
      <c r="O1136" s="104" t="s">
        <v>113</v>
      </c>
      <c r="P1136" s="104" t="s">
        <v>113</v>
      </c>
      <c r="Q1136" s="104">
        <v>639498340.82000005</v>
      </c>
      <c r="R1136" s="104">
        <v>450807339.33999997</v>
      </c>
      <c r="S1136" s="104">
        <v>864863813.73000002</v>
      </c>
      <c r="AP1136" s="104" t="s">
        <v>113</v>
      </c>
    </row>
    <row r="1137" spans="1:42" hidden="1" x14ac:dyDescent="0.2">
      <c r="A1137" s="104" t="str">
        <f t="shared" si="52"/>
        <v>México_</v>
      </c>
      <c r="B1137" s="104" t="str">
        <f t="shared" si="53"/>
        <v>México_Ingresos por venta de bienes y servicios</v>
      </c>
      <c r="C1137" s="104" t="s">
        <v>2074</v>
      </c>
      <c r="D1137" s="104" t="str">
        <f t="shared" si="51"/>
        <v>México</v>
      </c>
      <c r="J1137" s="104" t="s">
        <v>45</v>
      </c>
      <c r="K1137" s="104" t="s">
        <v>113</v>
      </c>
      <c r="L1137" s="104" t="s">
        <v>113</v>
      </c>
      <c r="M1137" s="104" t="s">
        <v>113</v>
      </c>
      <c r="N1137" s="104" t="s">
        <v>113</v>
      </c>
      <c r="O1137" s="104" t="s">
        <v>113</v>
      </c>
      <c r="P1137" s="104" t="s">
        <v>113</v>
      </c>
      <c r="Q1137" s="104">
        <v>0</v>
      </c>
      <c r="R1137" s="104">
        <v>0</v>
      </c>
      <c r="S1137" s="104">
        <v>0</v>
      </c>
      <c r="AP1137" s="104" t="s">
        <v>113</v>
      </c>
    </row>
    <row r="1138" spans="1:42" hidden="1" x14ac:dyDescent="0.2">
      <c r="A1138" s="104" t="str">
        <f t="shared" si="52"/>
        <v>México_</v>
      </c>
      <c r="B1138" s="104" t="str">
        <f t="shared" si="53"/>
        <v>México_Fondo General de Participaciones</v>
      </c>
      <c r="C1138" s="104" t="s">
        <v>2074</v>
      </c>
      <c r="D1138" s="104" t="str">
        <f t="shared" si="51"/>
        <v>México</v>
      </c>
      <c r="H1138" s="104" t="s">
        <v>22</v>
      </c>
      <c r="J1138" s="104" t="s">
        <v>47</v>
      </c>
      <c r="K1138" s="104" t="s">
        <v>113</v>
      </c>
      <c r="L1138" s="104" t="s">
        <v>113</v>
      </c>
      <c r="M1138" s="104" t="s">
        <v>113</v>
      </c>
      <c r="N1138" s="104" t="s">
        <v>113</v>
      </c>
      <c r="O1138" s="104" t="s">
        <v>113</v>
      </c>
      <c r="P1138" s="104" t="s">
        <v>113</v>
      </c>
      <c r="Q1138" s="104">
        <v>33765407503</v>
      </c>
      <c r="R1138" s="104">
        <v>24945435412</v>
      </c>
      <c r="S1138" s="104">
        <v>24658103423</v>
      </c>
      <c r="AP1138" s="104" t="s">
        <v>113</v>
      </c>
    </row>
    <row r="1139" spans="1:42" hidden="1" x14ac:dyDescent="0.2">
      <c r="A1139" s="104" t="str">
        <f t="shared" si="52"/>
        <v>México_</v>
      </c>
      <c r="B1139" s="104" t="str">
        <f t="shared" si="53"/>
        <v>México_Fondo de Fomento Municipal</v>
      </c>
      <c r="C1139" s="104" t="s">
        <v>2074</v>
      </c>
      <c r="D1139" s="104" t="str">
        <f t="shared" si="51"/>
        <v>México</v>
      </c>
      <c r="J1139" s="104" t="s">
        <v>49</v>
      </c>
      <c r="K1139" s="104" t="s">
        <v>113</v>
      </c>
      <c r="L1139" s="104" t="s">
        <v>113</v>
      </c>
      <c r="M1139" s="104" t="s">
        <v>113</v>
      </c>
      <c r="N1139" s="104" t="s">
        <v>113</v>
      </c>
      <c r="O1139" s="104" t="s">
        <v>113</v>
      </c>
      <c r="P1139" s="104" t="s">
        <v>113</v>
      </c>
      <c r="Q1139" s="104">
        <v>1201458172</v>
      </c>
      <c r="R1139" s="104">
        <v>1248829696</v>
      </c>
      <c r="S1139" s="104">
        <v>893544698</v>
      </c>
      <c r="AP1139" s="104" t="s">
        <v>113</v>
      </c>
    </row>
    <row r="1140" spans="1:42" hidden="1" x14ac:dyDescent="0.2">
      <c r="A1140" s="104" t="str">
        <f t="shared" si="52"/>
        <v>México_</v>
      </c>
      <c r="B1140" s="104" t="str">
        <f t="shared" si="53"/>
        <v>México_Fondo de Fiscalización y Recaudación</v>
      </c>
      <c r="C1140" s="104" t="s">
        <v>2074</v>
      </c>
      <c r="D1140" s="104" t="str">
        <f t="shared" si="51"/>
        <v>México</v>
      </c>
      <c r="J1140" s="104" t="s">
        <v>50</v>
      </c>
      <c r="K1140" s="104" t="s">
        <v>113</v>
      </c>
      <c r="L1140" s="104" t="s">
        <v>113</v>
      </c>
      <c r="M1140" s="104" t="s">
        <v>113</v>
      </c>
      <c r="N1140" s="104" t="s">
        <v>113</v>
      </c>
      <c r="O1140" s="104" t="s">
        <v>113</v>
      </c>
      <c r="P1140" s="104" t="s">
        <v>113</v>
      </c>
      <c r="Q1140" s="104">
        <v>1388214363</v>
      </c>
      <c r="R1140" s="104">
        <v>1699474095</v>
      </c>
      <c r="S1140" s="104">
        <v>1300707091</v>
      </c>
      <c r="AP1140" s="104" t="s">
        <v>113</v>
      </c>
    </row>
    <row r="1141" spans="1:42" hidden="1" x14ac:dyDescent="0.2">
      <c r="A1141" s="104" t="str">
        <f t="shared" si="52"/>
        <v>México_</v>
      </c>
      <c r="B1141" s="104" t="str">
        <f t="shared" si="53"/>
        <v>México_Fondo de Compensación</v>
      </c>
      <c r="C1141" s="104" t="s">
        <v>2074</v>
      </c>
      <c r="D1141" s="104" t="str">
        <f t="shared" si="51"/>
        <v>México</v>
      </c>
      <c r="J1141" s="104" t="s">
        <v>51</v>
      </c>
      <c r="K1141" s="104" t="s">
        <v>113</v>
      </c>
      <c r="L1141" s="104" t="s">
        <v>113</v>
      </c>
      <c r="M1141" s="104" t="s">
        <v>113</v>
      </c>
      <c r="N1141" s="104" t="s">
        <v>113</v>
      </c>
      <c r="O1141" s="104" t="s">
        <v>113</v>
      </c>
      <c r="P1141" s="104" t="s">
        <v>113</v>
      </c>
      <c r="Q1141" s="104">
        <v>85699104</v>
      </c>
      <c r="R1141" s="104">
        <v>41888890</v>
      </c>
      <c r="S1141" s="104">
        <v>113289830</v>
      </c>
      <c r="AP1141" s="104" t="s">
        <v>113</v>
      </c>
    </row>
    <row r="1142" spans="1:42" hidden="1" x14ac:dyDescent="0.2">
      <c r="A1142" s="104" t="str">
        <f t="shared" si="52"/>
        <v>México_</v>
      </c>
      <c r="B1142" s="104" t="str">
        <f t="shared" si="53"/>
        <v>México_Fondo de Extracción de Hidrocarburos</v>
      </c>
      <c r="C1142" s="104" t="s">
        <v>2074</v>
      </c>
      <c r="D1142" s="104" t="str">
        <f t="shared" si="51"/>
        <v>México</v>
      </c>
      <c r="J1142" s="104" t="s">
        <v>52</v>
      </c>
      <c r="K1142" s="104" t="s">
        <v>113</v>
      </c>
      <c r="L1142" s="104" t="s">
        <v>113</v>
      </c>
      <c r="M1142" s="104" t="s">
        <v>113</v>
      </c>
      <c r="N1142" s="104" t="s">
        <v>113</v>
      </c>
      <c r="O1142" s="104" t="s">
        <v>113</v>
      </c>
      <c r="P1142" s="104" t="s">
        <v>113</v>
      </c>
      <c r="Q1142" s="104">
        <v>0</v>
      </c>
      <c r="R1142" s="104">
        <v>0</v>
      </c>
      <c r="S1142" s="104">
        <v>0</v>
      </c>
      <c r="AP1142" s="104" t="s">
        <v>113</v>
      </c>
    </row>
    <row r="1143" spans="1:42" hidden="1" x14ac:dyDescent="0.2">
      <c r="A1143" s="104" t="str">
        <f t="shared" si="52"/>
        <v>México_</v>
      </c>
      <c r="B1143" s="104" t="str">
        <f t="shared" si="53"/>
        <v>México_Impuesto Especial Sobre Producción y Servicios</v>
      </c>
      <c r="C1143" s="104" t="s">
        <v>2074</v>
      </c>
      <c r="D1143" s="104" t="str">
        <f t="shared" si="51"/>
        <v>México</v>
      </c>
      <c r="J1143" s="104" t="s">
        <v>54</v>
      </c>
      <c r="K1143" s="104" t="s">
        <v>113</v>
      </c>
      <c r="L1143" s="104" t="s">
        <v>113</v>
      </c>
      <c r="M1143" s="104" t="s">
        <v>113</v>
      </c>
      <c r="N1143" s="104" t="s">
        <v>113</v>
      </c>
      <c r="O1143" s="104" t="s">
        <v>113</v>
      </c>
      <c r="P1143" s="104" t="s">
        <v>113</v>
      </c>
      <c r="Q1143" s="104">
        <v>640997140</v>
      </c>
      <c r="R1143" s="104">
        <v>303074541</v>
      </c>
      <c r="S1143" s="104">
        <v>477100747</v>
      </c>
      <c r="AP1143" s="104" t="s">
        <v>113</v>
      </c>
    </row>
    <row r="1144" spans="1:42" hidden="1" x14ac:dyDescent="0.2">
      <c r="A1144" s="104" t="str">
        <f t="shared" si="52"/>
        <v>México_</v>
      </c>
      <c r="B1144" s="104" t="str">
        <f t="shared" si="53"/>
        <v>México_0.136% de la Recaudación Participable</v>
      </c>
      <c r="C1144" s="104" t="s">
        <v>2074</v>
      </c>
      <c r="D1144" s="104" t="str">
        <f t="shared" si="51"/>
        <v>México</v>
      </c>
      <c r="J1144" s="104" t="s">
        <v>56</v>
      </c>
      <c r="K1144" s="104" t="s">
        <v>113</v>
      </c>
      <c r="L1144" s="104" t="s">
        <v>113</v>
      </c>
      <c r="M1144" s="104" t="s">
        <v>113</v>
      </c>
      <c r="N1144" s="104" t="s">
        <v>113</v>
      </c>
      <c r="O1144" s="104" t="s">
        <v>113</v>
      </c>
      <c r="P1144" s="104" t="s">
        <v>113</v>
      </c>
      <c r="Q1144" s="104">
        <v>0</v>
      </c>
      <c r="R1144" s="104">
        <v>0</v>
      </c>
      <c r="S1144" s="104">
        <v>0</v>
      </c>
      <c r="AP1144" s="104" t="s">
        <v>113</v>
      </c>
    </row>
    <row r="1145" spans="1:42" hidden="1" x14ac:dyDescent="0.2">
      <c r="A1145" s="104" t="str">
        <f t="shared" si="52"/>
        <v>México_</v>
      </c>
      <c r="B1145" s="104" t="str">
        <f t="shared" si="53"/>
        <v>México_3.17% Sobre Extracción del Petróleo</v>
      </c>
      <c r="C1145" s="104" t="s">
        <v>2074</v>
      </c>
      <c r="D1145" s="104" t="str">
        <f t="shared" si="51"/>
        <v>México</v>
      </c>
      <c r="J1145" s="104" t="s">
        <v>131</v>
      </c>
      <c r="K1145" s="104" t="s">
        <v>113</v>
      </c>
      <c r="L1145" s="104" t="s">
        <v>113</v>
      </c>
      <c r="M1145" s="104" t="s">
        <v>113</v>
      </c>
      <c r="N1145" s="104" t="s">
        <v>113</v>
      </c>
      <c r="O1145" s="104" t="s">
        <v>113</v>
      </c>
      <c r="P1145" s="104" t="s">
        <v>113</v>
      </c>
      <c r="Q1145" s="104">
        <v>0</v>
      </c>
      <c r="R1145" s="104">
        <v>0</v>
      </c>
      <c r="S1145" s="104">
        <v>0</v>
      </c>
      <c r="AP1145" s="104" t="s">
        <v>113</v>
      </c>
    </row>
    <row r="1146" spans="1:42" hidden="1" x14ac:dyDescent="0.2">
      <c r="A1146" s="104" t="str">
        <f t="shared" si="52"/>
        <v>México_</v>
      </c>
      <c r="B1146" s="104" t="str">
        <f t="shared" si="53"/>
        <v>México_Gasolinas y Diésel</v>
      </c>
      <c r="C1146" s="104" t="s">
        <v>2074</v>
      </c>
      <c r="D1146" s="104" t="str">
        <f t="shared" si="51"/>
        <v>México</v>
      </c>
      <c r="J1146" s="104" t="s">
        <v>132</v>
      </c>
      <c r="K1146" s="104" t="s">
        <v>113</v>
      </c>
      <c r="L1146" s="104" t="s">
        <v>113</v>
      </c>
      <c r="M1146" s="104" t="s">
        <v>113</v>
      </c>
      <c r="N1146" s="104" t="s">
        <v>113</v>
      </c>
      <c r="O1146" s="104" t="s">
        <v>113</v>
      </c>
      <c r="P1146" s="104" t="s">
        <v>113</v>
      </c>
      <c r="Q1146" s="104">
        <v>0</v>
      </c>
      <c r="R1146" s="104">
        <v>0</v>
      </c>
      <c r="S1146" s="104">
        <v>0</v>
      </c>
      <c r="AP1146" s="104" t="s">
        <v>113</v>
      </c>
    </row>
    <row r="1147" spans="1:42" hidden="1" x14ac:dyDescent="0.2">
      <c r="A1147" s="104" t="str">
        <f t="shared" si="52"/>
        <v>México_</v>
      </c>
      <c r="B1147" s="104" t="str">
        <f t="shared" si="53"/>
        <v>México_Fondo de Impuesto Sobre la Renta</v>
      </c>
      <c r="C1147" s="104" t="s">
        <v>2074</v>
      </c>
      <c r="D1147" s="104" t="str">
        <f t="shared" si="51"/>
        <v>México</v>
      </c>
      <c r="J1147" s="104" t="s">
        <v>58</v>
      </c>
      <c r="K1147" s="104" t="s">
        <v>113</v>
      </c>
      <c r="L1147" s="104" t="s">
        <v>113</v>
      </c>
      <c r="M1147" s="104" t="s">
        <v>113</v>
      </c>
      <c r="N1147" s="104" t="s">
        <v>113</v>
      </c>
      <c r="O1147" s="104" t="s">
        <v>113</v>
      </c>
      <c r="P1147" s="104" t="s">
        <v>113</v>
      </c>
      <c r="Q1147" s="104">
        <v>3998581855</v>
      </c>
      <c r="R1147" s="104">
        <v>2436943941</v>
      </c>
      <c r="S1147" s="104">
        <v>3390081497</v>
      </c>
      <c r="AP1147" s="104" t="s">
        <v>113</v>
      </c>
    </row>
    <row r="1148" spans="1:42" hidden="1" x14ac:dyDescent="0.2">
      <c r="A1148" s="104" t="str">
        <f t="shared" si="52"/>
        <v>México_</v>
      </c>
      <c r="B1148" s="104" t="str">
        <f t="shared" si="53"/>
        <v>México_Fondo de Estabilización de los Ingresos de las Entidades Federativas</v>
      </c>
      <c r="C1148" s="104" t="s">
        <v>2074</v>
      </c>
      <c r="D1148" s="104" t="str">
        <f t="shared" si="51"/>
        <v>México</v>
      </c>
      <c r="J1148" s="104" t="s">
        <v>60</v>
      </c>
      <c r="K1148" s="104" t="s">
        <v>113</v>
      </c>
      <c r="L1148" s="104" t="s">
        <v>113</v>
      </c>
      <c r="M1148" s="104" t="s">
        <v>113</v>
      </c>
      <c r="N1148" s="104" t="s">
        <v>113</v>
      </c>
      <c r="O1148" s="104" t="s">
        <v>113</v>
      </c>
      <c r="P1148" s="104" t="s">
        <v>113</v>
      </c>
      <c r="Q1148" s="104">
        <v>169582862</v>
      </c>
      <c r="R1148" s="104">
        <v>0</v>
      </c>
      <c r="S1148" s="104">
        <v>0</v>
      </c>
      <c r="AP1148" s="104" t="s">
        <v>113</v>
      </c>
    </row>
    <row r="1149" spans="1:42" hidden="1" x14ac:dyDescent="0.2">
      <c r="A1149" s="104" t="str">
        <f t="shared" si="52"/>
        <v>México_</v>
      </c>
      <c r="B1149" s="104" t="str">
        <f t="shared" si="53"/>
        <v>México_Tenencia o Uso de Vehículos</v>
      </c>
      <c r="C1149" s="104" t="s">
        <v>2074</v>
      </c>
      <c r="D1149" s="104" t="str">
        <f t="shared" si="51"/>
        <v>México</v>
      </c>
      <c r="H1149" s="104" t="s">
        <v>67</v>
      </c>
      <c r="J1149" s="104" t="s">
        <v>133</v>
      </c>
      <c r="K1149" s="104" t="s">
        <v>113</v>
      </c>
      <c r="L1149" s="104" t="s">
        <v>113</v>
      </c>
      <c r="M1149" s="104" t="s">
        <v>113</v>
      </c>
      <c r="N1149" s="104" t="s">
        <v>113</v>
      </c>
      <c r="O1149" s="104" t="s">
        <v>113</v>
      </c>
      <c r="P1149" s="104" t="s">
        <v>113</v>
      </c>
      <c r="Q1149" s="104">
        <v>321052</v>
      </c>
      <c r="R1149" s="104">
        <v>160611</v>
      </c>
      <c r="S1149" s="104">
        <v>17330</v>
      </c>
      <c r="AP1149" s="104" t="s">
        <v>113</v>
      </c>
    </row>
    <row r="1150" spans="1:42" hidden="1" x14ac:dyDescent="0.2">
      <c r="A1150" s="104" t="str">
        <f t="shared" si="52"/>
        <v>México_</v>
      </c>
      <c r="B1150" s="104" t="str">
        <f t="shared" si="53"/>
        <v>México_Fondo de Compensación ISAN</v>
      </c>
      <c r="C1150" s="104" t="s">
        <v>2074</v>
      </c>
      <c r="D1150" s="104" t="str">
        <f t="shared" si="51"/>
        <v>México</v>
      </c>
      <c r="J1150" s="104" t="s">
        <v>61</v>
      </c>
      <c r="K1150" s="104" t="s">
        <v>113</v>
      </c>
      <c r="L1150" s="104" t="s">
        <v>113</v>
      </c>
      <c r="M1150" s="104" t="s">
        <v>113</v>
      </c>
      <c r="N1150" s="104" t="s">
        <v>113</v>
      </c>
      <c r="O1150" s="104" t="s">
        <v>113</v>
      </c>
      <c r="P1150" s="104" t="s">
        <v>113</v>
      </c>
      <c r="Q1150" s="104">
        <v>80182329</v>
      </c>
      <c r="R1150" s="104">
        <v>80182329</v>
      </c>
      <c r="S1150" s="104">
        <v>80182329</v>
      </c>
      <c r="AP1150" s="104" t="s">
        <v>113</v>
      </c>
    </row>
    <row r="1151" spans="1:42" hidden="1" x14ac:dyDescent="0.2">
      <c r="A1151" s="104" t="str">
        <f t="shared" si="52"/>
        <v>México_</v>
      </c>
      <c r="B1151" s="104" t="str">
        <f t="shared" si="53"/>
        <v>México_Impuesto Sobre Automóviles Nuevos</v>
      </c>
      <c r="C1151" s="104" t="s">
        <v>2074</v>
      </c>
      <c r="D1151" s="104" t="str">
        <f t="shared" si="51"/>
        <v>México</v>
      </c>
      <c r="J1151" s="104" t="s">
        <v>62</v>
      </c>
      <c r="K1151" s="104" t="s">
        <v>113</v>
      </c>
      <c r="L1151" s="104" t="s">
        <v>113</v>
      </c>
      <c r="M1151" s="104" t="s">
        <v>113</v>
      </c>
      <c r="N1151" s="104" t="s">
        <v>113</v>
      </c>
      <c r="O1151" s="104" t="s">
        <v>113</v>
      </c>
      <c r="P1151" s="104" t="s">
        <v>113</v>
      </c>
      <c r="Q1151" s="104">
        <v>350766924</v>
      </c>
      <c r="R1151" s="104">
        <v>371131676</v>
      </c>
      <c r="S1151" s="104">
        <v>441907444</v>
      </c>
      <c r="AP1151" s="104" t="s">
        <v>113</v>
      </c>
    </row>
    <row r="1152" spans="1:42" hidden="1" x14ac:dyDescent="0.2">
      <c r="A1152" s="104" t="str">
        <f t="shared" si="52"/>
        <v>México_</v>
      </c>
      <c r="B1152" s="104" t="str">
        <f t="shared" si="53"/>
        <v>México_Fondo de Compensación de Repecos-Intermedios</v>
      </c>
      <c r="C1152" s="104" t="s">
        <v>2074</v>
      </c>
      <c r="D1152" s="104" t="str">
        <f t="shared" si="51"/>
        <v>México</v>
      </c>
      <c r="J1152" s="104" t="s">
        <v>63</v>
      </c>
      <c r="K1152" s="104" t="s">
        <v>113</v>
      </c>
      <c r="L1152" s="104" t="s">
        <v>113</v>
      </c>
      <c r="M1152" s="104" t="s">
        <v>113</v>
      </c>
      <c r="N1152" s="104" t="s">
        <v>113</v>
      </c>
      <c r="O1152" s="104" t="s">
        <v>113</v>
      </c>
      <c r="P1152" s="104" t="s">
        <v>113</v>
      </c>
      <c r="Q1152" s="104">
        <v>26868355</v>
      </c>
      <c r="R1152" s="104">
        <v>21728752</v>
      </c>
      <c r="S1152" s="104">
        <v>26280059</v>
      </c>
      <c r="AP1152" s="104" t="s">
        <v>113</v>
      </c>
    </row>
    <row r="1153" spans="1:42" hidden="1" x14ac:dyDescent="0.2">
      <c r="A1153" s="104" t="str">
        <f t="shared" si="52"/>
        <v>México_</v>
      </c>
      <c r="B1153" s="104" t="str">
        <f t="shared" si="53"/>
        <v>México_Otros Incentivos Económicos</v>
      </c>
      <c r="C1153" s="104" t="s">
        <v>2074</v>
      </c>
      <c r="D1153" s="104" t="str">
        <f t="shared" si="51"/>
        <v>México</v>
      </c>
      <c r="J1153" s="104" t="s">
        <v>64</v>
      </c>
      <c r="K1153" s="104" t="s">
        <v>113</v>
      </c>
      <c r="L1153" s="104" t="s">
        <v>113</v>
      </c>
      <c r="M1153" s="104" t="s">
        <v>113</v>
      </c>
      <c r="N1153" s="104" t="s">
        <v>113</v>
      </c>
      <c r="O1153" s="104" t="s">
        <v>113</v>
      </c>
      <c r="P1153" s="104" t="s">
        <v>113</v>
      </c>
      <c r="Q1153" s="104">
        <v>1124001306</v>
      </c>
      <c r="R1153" s="104">
        <v>941071531</v>
      </c>
      <c r="S1153" s="104">
        <v>2152098104</v>
      </c>
      <c r="AP1153" s="104" t="s">
        <v>113</v>
      </c>
    </row>
    <row r="1154" spans="1:42" hidden="1" x14ac:dyDescent="0.2">
      <c r="A1154" s="104" t="str">
        <f t="shared" si="52"/>
        <v>México_</v>
      </c>
      <c r="B1154" s="104" t="str">
        <f t="shared" si="53"/>
        <v>México_Transferencias</v>
      </c>
      <c r="C1154" s="104" t="s">
        <v>2074</v>
      </c>
      <c r="D1154" s="104" t="str">
        <f t="shared" si="51"/>
        <v>México</v>
      </c>
      <c r="J1154" s="104" t="s">
        <v>65</v>
      </c>
      <c r="K1154" s="104" t="s">
        <v>113</v>
      </c>
      <c r="L1154" s="104" t="s">
        <v>113</v>
      </c>
      <c r="M1154" s="104" t="s">
        <v>113</v>
      </c>
      <c r="N1154" s="104" t="s">
        <v>113</v>
      </c>
      <c r="O1154" s="104" t="s">
        <v>113</v>
      </c>
      <c r="P1154" s="104" t="s">
        <v>113</v>
      </c>
      <c r="Q1154" s="104">
        <v>0</v>
      </c>
      <c r="R1154" s="104">
        <v>0</v>
      </c>
      <c r="S1154" s="104">
        <v>0</v>
      </c>
      <c r="AP1154" s="104" t="s">
        <v>113</v>
      </c>
    </row>
    <row r="1155" spans="1:42" hidden="1" x14ac:dyDescent="0.2">
      <c r="A1155" s="104" t="str">
        <f t="shared" si="52"/>
        <v>México_</v>
      </c>
      <c r="B1155" s="104" t="str">
        <f t="shared" si="53"/>
        <v>México_Convenios</v>
      </c>
      <c r="C1155" s="104" t="s">
        <v>2074</v>
      </c>
      <c r="D1155" s="104" t="str">
        <f t="shared" ref="D1155:D1218" si="54">VLOOKUP(C1155,$A$3251:$B$3281,2,FALSE)</f>
        <v>México</v>
      </c>
      <c r="J1155" s="104" t="s">
        <v>34</v>
      </c>
      <c r="K1155" s="104" t="s">
        <v>113</v>
      </c>
      <c r="L1155" s="104" t="s">
        <v>113</v>
      </c>
      <c r="M1155" s="104" t="s">
        <v>113</v>
      </c>
      <c r="N1155" s="104" t="s">
        <v>113</v>
      </c>
      <c r="O1155" s="104" t="s">
        <v>113</v>
      </c>
      <c r="P1155" s="104" t="s">
        <v>113</v>
      </c>
      <c r="Q1155" s="104">
        <v>67052584</v>
      </c>
      <c r="R1155" s="104">
        <v>0</v>
      </c>
      <c r="S1155" s="104">
        <v>0</v>
      </c>
      <c r="AP1155" s="104" t="s">
        <v>113</v>
      </c>
    </row>
    <row r="1156" spans="1:42" hidden="1" x14ac:dyDescent="0.2">
      <c r="A1156" s="104" t="str">
        <f t="shared" ref="A1156:A1219" si="55">CONCATENATE(D1156,"_",K1156)</f>
        <v>México_</v>
      </c>
      <c r="B1156" s="104" t="str">
        <f t="shared" ref="B1156:B1219" si="56">CONCATENATE(D1156,"_",J1156)</f>
        <v>México_Participaciones en Ingresos Locales</v>
      </c>
      <c r="C1156" s="104" t="s">
        <v>2074</v>
      </c>
      <c r="D1156" s="104" t="str">
        <f t="shared" si="54"/>
        <v>México</v>
      </c>
      <c r="J1156" s="104" t="s">
        <v>66</v>
      </c>
      <c r="K1156" s="104" t="s">
        <v>113</v>
      </c>
      <c r="L1156" s="104" t="s">
        <v>113</v>
      </c>
      <c r="M1156" s="104" t="s">
        <v>113</v>
      </c>
      <c r="N1156" s="104" t="s">
        <v>113</v>
      </c>
      <c r="O1156" s="104" t="s">
        <v>113</v>
      </c>
      <c r="P1156" s="104" t="s">
        <v>113</v>
      </c>
      <c r="Q1156" s="104">
        <v>0</v>
      </c>
      <c r="R1156" s="104">
        <v>0</v>
      </c>
      <c r="S1156" s="104">
        <v>0</v>
      </c>
      <c r="AP1156" s="104" t="s">
        <v>113</v>
      </c>
    </row>
    <row r="1157" spans="1:42" hidden="1" x14ac:dyDescent="0.2">
      <c r="A1157" s="104" t="str">
        <f t="shared" si="55"/>
        <v>México_</v>
      </c>
      <c r="B1157" s="104" t="str">
        <f t="shared" si="56"/>
        <v>México_Otros Ingresos de Libre Disposición</v>
      </c>
      <c r="C1157" s="104" t="s">
        <v>2074</v>
      </c>
      <c r="D1157" s="104" t="str">
        <f t="shared" si="54"/>
        <v>México</v>
      </c>
      <c r="J1157" s="104" t="s">
        <v>67</v>
      </c>
      <c r="K1157" s="104" t="s">
        <v>113</v>
      </c>
      <c r="L1157" s="104" t="s">
        <v>113</v>
      </c>
      <c r="M1157" s="104" t="s">
        <v>113</v>
      </c>
      <c r="N1157" s="104" t="s">
        <v>113</v>
      </c>
      <c r="O1157" s="104" t="s">
        <v>113</v>
      </c>
      <c r="P1157" s="104" t="s">
        <v>113</v>
      </c>
      <c r="Q1157" s="104">
        <v>0</v>
      </c>
      <c r="R1157" s="104">
        <v>0</v>
      </c>
      <c r="S1157" s="104">
        <v>0</v>
      </c>
      <c r="AP1157" s="104" t="s">
        <v>113</v>
      </c>
    </row>
    <row r="1158" spans="1:42" hidden="1" x14ac:dyDescent="0.2">
      <c r="A1158" s="104" t="str">
        <f t="shared" si="55"/>
        <v>México_</v>
      </c>
      <c r="B1158" s="104" t="str">
        <f t="shared" si="56"/>
        <v>México_(-) Participaciones e Incentivos Económicos Otorgados municipios</v>
      </c>
      <c r="C1158" s="104" t="s">
        <v>2074</v>
      </c>
      <c r="D1158" s="104" t="str">
        <f t="shared" si="54"/>
        <v>México</v>
      </c>
      <c r="H1158" s="104" t="s">
        <v>25</v>
      </c>
      <c r="J1158" s="104" t="s">
        <v>134</v>
      </c>
      <c r="K1158" s="104" t="s">
        <v>113</v>
      </c>
      <c r="L1158" s="104" t="s">
        <v>113</v>
      </c>
      <c r="M1158" s="104" t="s">
        <v>113</v>
      </c>
      <c r="N1158" s="104" t="s">
        <v>113</v>
      </c>
      <c r="O1158" s="104" t="s">
        <v>113</v>
      </c>
      <c r="P1158" s="104" t="s">
        <v>113</v>
      </c>
      <c r="Q1158" s="104">
        <v>8661023293.3299999</v>
      </c>
      <c r="R1158" s="104">
        <v>9473318120.2700005</v>
      </c>
      <c r="S1158" s="104">
        <v>7390534583.4099998</v>
      </c>
      <c r="AP1158" s="104" t="s">
        <v>113</v>
      </c>
    </row>
    <row r="1159" spans="1:42" hidden="1" x14ac:dyDescent="0.2">
      <c r="A1159" s="104" t="str">
        <f t="shared" si="55"/>
        <v>México_</v>
      </c>
      <c r="B1159" s="104" t="str">
        <f t="shared" si="56"/>
        <v>México_(-) Ingresos Virtuales</v>
      </c>
      <c r="C1159" s="104" t="s">
        <v>2074</v>
      </c>
      <c r="D1159" s="104" t="str">
        <f t="shared" si="54"/>
        <v>México</v>
      </c>
      <c r="J1159" s="104" t="s">
        <v>68</v>
      </c>
      <c r="K1159" s="104" t="s">
        <v>113</v>
      </c>
      <c r="L1159" s="104" t="s">
        <v>113</v>
      </c>
      <c r="M1159" s="104" t="s">
        <v>113</v>
      </c>
      <c r="N1159" s="104" t="s">
        <v>113</v>
      </c>
      <c r="O1159" s="104" t="s">
        <v>113</v>
      </c>
      <c r="P1159" s="104" t="s">
        <v>113</v>
      </c>
      <c r="Q1159" s="104">
        <v>0</v>
      </c>
      <c r="R1159" s="104">
        <v>0</v>
      </c>
      <c r="S1159" s="104">
        <v>0</v>
      </c>
      <c r="AP1159" s="104" t="s">
        <v>113</v>
      </c>
    </row>
    <row r="1160" spans="1:42" hidden="1" x14ac:dyDescent="0.2">
      <c r="A1160" s="104" t="str">
        <f t="shared" si="55"/>
        <v>México_</v>
      </c>
      <c r="B1160" s="104" t="str">
        <f t="shared" si="56"/>
        <v>México_Fondo de Aportaciones para la Nómina Educativa y Gasto Operativo</v>
      </c>
      <c r="C1160" s="104" t="s">
        <v>2074</v>
      </c>
      <c r="D1160" s="104" t="str">
        <f t="shared" si="54"/>
        <v>México</v>
      </c>
      <c r="E1160" s="104" t="s">
        <v>620</v>
      </c>
      <c r="F1160" s="104" t="s">
        <v>10</v>
      </c>
      <c r="H1160" s="104" t="s">
        <v>30</v>
      </c>
      <c r="J1160" s="104" t="s">
        <v>69</v>
      </c>
      <c r="K1160" s="104" t="s">
        <v>113</v>
      </c>
      <c r="L1160" s="104" t="s">
        <v>113</v>
      </c>
      <c r="M1160" s="104" t="s">
        <v>113</v>
      </c>
      <c r="N1160" s="104" t="s">
        <v>113</v>
      </c>
      <c r="O1160" s="104" t="s">
        <v>113</v>
      </c>
      <c r="P1160" s="104" t="s">
        <v>113</v>
      </c>
      <c r="Q1160" s="104">
        <v>8710062765.1100006</v>
      </c>
      <c r="R1160" s="104">
        <v>10263498137.280001</v>
      </c>
      <c r="S1160" s="104">
        <v>9018619992.8099995</v>
      </c>
      <c r="AP1160" s="104" t="s">
        <v>113</v>
      </c>
    </row>
    <row r="1161" spans="1:42" hidden="1" x14ac:dyDescent="0.2">
      <c r="A1161" s="104" t="str">
        <f t="shared" si="55"/>
        <v>México_</v>
      </c>
      <c r="B1161" s="104" t="str">
        <f t="shared" si="56"/>
        <v>México_Fondo de Aportaciones para los Servicios de Salud</v>
      </c>
      <c r="C1161" s="104" t="s">
        <v>2074</v>
      </c>
      <c r="D1161" s="104" t="str">
        <f t="shared" si="54"/>
        <v>México</v>
      </c>
      <c r="J1161" s="104" t="s">
        <v>70</v>
      </c>
      <c r="K1161" s="104" t="s">
        <v>113</v>
      </c>
      <c r="L1161" s="104" t="s">
        <v>113</v>
      </c>
      <c r="M1161" s="104" t="s">
        <v>113</v>
      </c>
      <c r="N1161" s="104" t="s">
        <v>113</v>
      </c>
      <c r="O1161" s="104" t="s">
        <v>113</v>
      </c>
      <c r="P1161" s="104" t="s">
        <v>113</v>
      </c>
      <c r="Q1161" s="104">
        <v>2869307222</v>
      </c>
      <c r="R1161" s="104">
        <v>2821705170.6199999</v>
      </c>
      <c r="S1161" s="104">
        <v>2622040781.4499998</v>
      </c>
      <c r="AP1161" s="104" t="s">
        <v>113</v>
      </c>
    </row>
    <row r="1162" spans="1:42" hidden="1" x14ac:dyDescent="0.2">
      <c r="A1162" s="104" t="str">
        <f t="shared" si="55"/>
        <v>México_</v>
      </c>
      <c r="B1162" s="104" t="str">
        <f t="shared" si="56"/>
        <v>México_Fondo de Aportaciones para la Infraestructura Social</v>
      </c>
      <c r="C1162" s="104" t="s">
        <v>2074</v>
      </c>
      <c r="D1162" s="104" t="str">
        <f t="shared" si="54"/>
        <v>México</v>
      </c>
      <c r="J1162" s="104" t="s">
        <v>71</v>
      </c>
      <c r="K1162" s="104" t="s">
        <v>113</v>
      </c>
      <c r="L1162" s="104" t="s">
        <v>113</v>
      </c>
      <c r="M1162" s="104" t="s">
        <v>113</v>
      </c>
      <c r="N1162" s="104" t="s">
        <v>113</v>
      </c>
      <c r="O1162" s="104" t="s">
        <v>113</v>
      </c>
      <c r="P1162" s="104" t="s">
        <v>113</v>
      </c>
      <c r="Q1162" s="104">
        <v>2307452007</v>
      </c>
      <c r="R1162" s="104">
        <v>2307452007</v>
      </c>
      <c r="S1162" s="104">
        <v>2307452007</v>
      </c>
      <c r="AP1162" s="104" t="s">
        <v>113</v>
      </c>
    </row>
    <row r="1163" spans="1:42" hidden="1" x14ac:dyDescent="0.2">
      <c r="A1163" s="104" t="str">
        <f t="shared" si="55"/>
        <v>México_</v>
      </c>
      <c r="B1163" s="104" t="str">
        <f t="shared" si="56"/>
        <v>México_Fondo de Aportaciones para el Fortalecimiento de los Municipios y de las Demarcaciones Territoriales del Distrito Federal</v>
      </c>
      <c r="C1163" s="104" t="s">
        <v>2074</v>
      </c>
      <c r="D1163" s="104" t="str">
        <f t="shared" si="54"/>
        <v>México</v>
      </c>
      <c r="J1163" s="104" t="s">
        <v>72</v>
      </c>
      <c r="K1163" s="104" t="s">
        <v>113</v>
      </c>
      <c r="L1163" s="104" t="s">
        <v>113</v>
      </c>
      <c r="M1163" s="104" t="s">
        <v>113</v>
      </c>
      <c r="N1163" s="104" t="s">
        <v>113</v>
      </c>
      <c r="O1163" s="104" t="s">
        <v>113</v>
      </c>
      <c r="P1163" s="104" t="s">
        <v>113</v>
      </c>
      <c r="Q1163" s="104">
        <v>3171954928</v>
      </c>
      <c r="R1163" s="104">
        <v>3171954894</v>
      </c>
      <c r="S1163" s="104">
        <v>3171954894</v>
      </c>
      <c r="AP1163" s="104" t="s">
        <v>113</v>
      </c>
    </row>
    <row r="1164" spans="1:42" hidden="1" x14ac:dyDescent="0.2">
      <c r="A1164" s="104" t="str">
        <f t="shared" si="55"/>
        <v>México_</v>
      </c>
      <c r="B1164" s="104" t="str">
        <f t="shared" si="56"/>
        <v>México_Fondo de Aportaciones Múltiples</v>
      </c>
      <c r="C1164" s="104" t="s">
        <v>2074</v>
      </c>
      <c r="D1164" s="104" t="str">
        <f t="shared" si="54"/>
        <v>México</v>
      </c>
      <c r="J1164" s="104" t="s">
        <v>73</v>
      </c>
      <c r="K1164" s="104" t="s">
        <v>113</v>
      </c>
      <c r="L1164" s="104" t="s">
        <v>113</v>
      </c>
      <c r="M1164" s="104" t="s">
        <v>113</v>
      </c>
      <c r="N1164" s="104" t="s">
        <v>113</v>
      </c>
      <c r="O1164" s="104" t="s">
        <v>113</v>
      </c>
      <c r="P1164" s="104" t="s">
        <v>113</v>
      </c>
      <c r="Q1164" s="104">
        <v>736860255</v>
      </c>
      <c r="R1164" s="104">
        <v>736860255</v>
      </c>
      <c r="S1164" s="104">
        <v>736860255</v>
      </c>
      <c r="AP1164" s="104" t="s">
        <v>113</v>
      </c>
    </row>
    <row r="1165" spans="1:42" hidden="1" x14ac:dyDescent="0.2">
      <c r="A1165" s="104" t="str">
        <f t="shared" si="55"/>
        <v>México_</v>
      </c>
      <c r="B1165" s="104" t="str">
        <f t="shared" si="56"/>
        <v>México_Fondo de Aportaciones para la Educación Tecnológica y de Adultos</v>
      </c>
      <c r="C1165" s="104" t="s">
        <v>2074</v>
      </c>
      <c r="D1165" s="104" t="str">
        <f t="shared" si="54"/>
        <v>México</v>
      </c>
      <c r="J1165" s="104" t="s">
        <v>74</v>
      </c>
      <c r="K1165" s="104" t="s">
        <v>113</v>
      </c>
      <c r="L1165" s="104" t="s">
        <v>113</v>
      </c>
      <c r="M1165" s="104" t="s">
        <v>113</v>
      </c>
      <c r="N1165" s="104" t="s">
        <v>113</v>
      </c>
      <c r="O1165" s="104" t="s">
        <v>113</v>
      </c>
      <c r="P1165" s="104" t="s">
        <v>113</v>
      </c>
      <c r="Q1165" s="104">
        <v>221331618</v>
      </c>
      <c r="R1165" s="104">
        <v>194234511</v>
      </c>
      <c r="S1165" s="104">
        <v>185682322</v>
      </c>
      <c r="AP1165" s="104" t="s">
        <v>113</v>
      </c>
    </row>
    <row r="1166" spans="1:42" hidden="1" x14ac:dyDescent="0.2">
      <c r="A1166" s="104" t="str">
        <f t="shared" si="55"/>
        <v>México_</v>
      </c>
      <c r="B1166" s="104" t="str">
        <f t="shared" si="56"/>
        <v>México_Fondo de Aportaciones para la Seguridad Pública de los Estados y de la Ciudad de México</v>
      </c>
      <c r="C1166" s="104" t="s">
        <v>2074</v>
      </c>
      <c r="D1166" s="104" t="str">
        <f t="shared" si="54"/>
        <v>México</v>
      </c>
      <c r="J1166" s="104" t="s">
        <v>75</v>
      </c>
      <c r="K1166" s="104" t="s">
        <v>113</v>
      </c>
      <c r="L1166" s="104" t="s">
        <v>113</v>
      </c>
      <c r="M1166" s="104" t="s">
        <v>113</v>
      </c>
      <c r="N1166" s="104" t="s">
        <v>113</v>
      </c>
      <c r="O1166" s="104" t="s">
        <v>113</v>
      </c>
      <c r="P1166" s="104" t="s">
        <v>113</v>
      </c>
      <c r="Q1166" s="104">
        <v>164869905</v>
      </c>
      <c r="R1166" s="104">
        <v>164869905</v>
      </c>
      <c r="S1166" s="104">
        <v>164869905</v>
      </c>
      <c r="AP1166" s="104" t="s">
        <v>113</v>
      </c>
    </row>
    <row r="1167" spans="1:42" hidden="1" x14ac:dyDescent="0.2">
      <c r="A1167" s="104" t="str">
        <f t="shared" si="55"/>
        <v>México_</v>
      </c>
      <c r="B1167" s="104" t="str">
        <f t="shared" si="56"/>
        <v>México_Fondo de Aportaciones para el Fortalecimiento de las Entidades Federativas</v>
      </c>
      <c r="C1167" s="104" t="s">
        <v>2074</v>
      </c>
      <c r="D1167" s="104" t="str">
        <f t="shared" si="54"/>
        <v>México</v>
      </c>
      <c r="J1167" s="104" t="s">
        <v>76</v>
      </c>
      <c r="K1167" s="104" t="s">
        <v>113</v>
      </c>
      <c r="L1167" s="104" t="s">
        <v>113</v>
      </c>
      <c r="M1167" s="104" t="s">
        <v>113</v>
      </c>
      <c r="N1167" s="104" t="s">
        <v>113</v>
      </c>
      <c r="O1167" s="104" t="s">
        <v>113</v>
      </c>
      <c r="P1167" s="104" t="s">
        <v>113</v>
      </c>
      <c r="Q1167" s="104">
        <v>1938442087</v>
      </c>
      <c r="R1167" s="104">
        <v>1938442068</v>
      </c>
      <c r="S1167" s="104">
        <v>1938442068</v>
      </c>
      <c r="AP1167" s="104" t="s">
        <v>113</v>
      </c>
    </row>
    <row r="1168" spans="1:42" hidden="1" x14ac:dyDescent="0.2">
      <c r="A1168" s="104" t="str">
        <f t="shared" si="55"/>
        <v>México_</v>
      </c>
      <c r="B1168" s="104" t="str">
        <f t="shared" si="56"/>
        <v>México_Convenios de Protección Social en Salud</v>
      </c>
      <c r="C1168" s="104" t="s">
        <v>2074</v>
      </c>
      <c r="D1168" s="104" t="str">
        <f t="shared" si="54"/>
        <v>México</v>
      </c>
      <c r="H1168" s="104" t="s">
        <v>621</v>
      </c>
      <c r="J1168" s="104" t="s">
        <v>77</v>
      </c>
      <c r="K1168" s="104" t="s">
        <v>113</v>
      </c>
      <c r="L1168" s="104" t="s">
        <v>113</v>
      </c>
      <c r="M1168" s="104" t="s">
        <v>113</v>
      </c>
      <c r="N1168" s="104" t="s">
        <v>113</v>
      </c>
      <c r="O1168" s="104" t="s">
        <v>113</v>
      </c>
      <c r="P1168" s="104" t="s">
        <v>113</v>
      </c>
      <c r="Q1168" s="104">
        <v>0</v>
      </c>
      <c r="R1168" s="104">
        <v>4479641728.9700003</v>
      </c>
      <c r="S1168" s="104">
        <v>1277565923.5999999</v>
      </c>
      <c r="AP1168" s="104" t="s">
        <v>113</v>
      </c>
    </row>
    <row r="1169" spans="1:42" hidden="1" x14ac:dyDescent="0.2">
      <c r="A1169" s="104" t="str">
        <f t="shared" si="55"/>
        <v>México_</v>
      </c>
      <c r="B1169" s="104" t="str">
        <f t="shared" si="56"/>
        <v>México_Convenios de Descentralización</v>
      </c>
      <c r="C1169" s="104" t="s">
        <v>2074</v>
      </c>
      <c r="D1169" s="104" t="str">
        <f t="shared" si="54"/>
        <v>México</v>
      </c>
      <c r="J1169" s="104" t="s">
        <v>78</v>
      </c>
      <c r="K1169" s="104" t="s">
        <v>113</v>
      </c>
      <c r="L1169" s="104" t="s">
        <v>113</v>
      </c>
      <c r="M1169" s="104" t="s">
        <v>113</v>
      </c>
      <c r="N1169" s="104" t="s">
        <v>113</v>
      </c>
      <c r="O1169" s="104" t="s">
        <v>113</v>
      </c>
      <c r="P1169" s="104" t="s">
        <v>113</v>
      </c>
      <c r="Q1169" s="104">
        <v>0</v>
      </c>
      <c r="R1169" s="104">
        <v>0</v>
      </c>
      <c r="S1169" s="104">
        <v>0</v>
      </c>
      <c r="AP1169" s="104" t="s">
        <v>113</v>
      </c>
    </row>
    <row r="1170" spans="1:42" hidden="1" x14ac:dyDescent="0.2">
      <c r="A1170" s="104" t="str">
        <f t="shared" si="55"/>
        <v>México_</v>
      </c>
      <c r="B1170" s="104" t="str">
        <f t="shared" si="56"/>
        <v>México_Convenios de Reasignación</v>
      </c>
      <c r="C1170" s="104" t="s">
        <v>2074</v>
      </c>
      <c r="D1170" s="104" t="str">
        <f t="shared" si="54"/>
        <v>México</v>
      </c>
      <c r="J1170" s="104" t="s">
        <v>79</v>
      </c>
      <c r="K1170" s="104" t="s">
        <v>113</v>
      </c>
      <c r="L1170" s="104" t="s">
        <v>113</v>
      </c>
      <c r="M1170" s="104" t="s">
        <v>113</v>
      </c>
      <c r="N1170" s="104" t="s">
        <v>113</v>
      </c>
      <c r="O1170" s="104" t="s">
        <v>113</v>
      </c>
      <c r="P1170" s="104" t="s">
        <v>113</v>
      </c>
      <c r="Q1170" s="104">
        <v>0</v>
      </c>
      <c r="R1170" s="104">
        <v>0</v>
      </c>
      <c r="S1170" s="104">
        <v>0</v>
      </c>
      <c r="AP1170" s="104" t="s">
        <v>113</v>
      </c>
    </row>
    <row r="1171" spans="1:42" hidden="1" x14ac:dyDescent="0.2">
      <c r="A1171" s="104" t="str">
        <f t="shared" si="55"/>
        <v>México_</v>
      </c>
      <c r="B1171" s="104" t="str">
        <f t="shared" si="56"/>
        <v>México_Otros Convenios y Subsidios</v>
      </c>
      <c r="C1171" s="104" t="s">
        <v>2074</v>
      </c>
      <c r="D1171" s="104" t="str">
        <f t="shared" si="54"/>
        <v>México</v>
      </c>
      <c r="J1171" s="104" t="s">
        <v>80</v>
      </c>
      <c r="K1171" s="104" t="s">
        <v>113</v>
      </c>
      <c r="L1171" s="104" t="s">
        <v>113</v>
      </c>
      <c r="M1171" s="104" t="s">
        <v>113</v>
      </c>
      <c r="N1171" s="104" t="s">
        <v>113</v>
      </c>
      <c r="O1171" s="104" t="s">
        <v>113</v>
      </c>
      <c r="P1171" s="104" t="s">
        <v>113</v>
      </c>
      <c r="Q1171" s="104">
        <v>771580901</v>
      </c>
      <c r="R1171" s="104">
        <v>1393444409.0799999</v>
      </c>
      <c r="S1171" s="104">
        <v>1360885224.3599999</v>
      </c>
      <c r="AP1171" s="104" t="s">
        <v>113</v>
      </c>
    </row>
    <row r="1172" spans="1:42" hidden="1" x14ac:dyDescent="0.2">
      <c r="A1172" s="104" t="str">
        <f t="shared" si="55"/>
        <v>México_</v>
      </c>
      <c r="B1172" s="104" t="str">
        <f t="shared" si="56"/>
        <v>México_Fondo para Entidades Federativas y Municipios Productores de Hidrocarburos</v>
      </c>
      <c r="C1172" s="104" t="s">
        <v>2074</v>
      </c>
      <c r="D1172" s="104" t="str">
        <f t="shared" si="54"/>
        <v>México</v>
      </c>
      <c r="H1172" s="104" t="s">
        <v>36</v>
      </c>
      <c r="J1172" s="104" t="s">
        <v>81</v>
      </c>
      <c r="K1172" s="104" t="s">
        <v>113</v>
      </c>
      <c r="L1172" s="104" t="s">
        <v>113</v>
      </c>
      <c r="M1172" s="104" t="s">
        <v>113</v>
      </c>
      <c r="N1172" s="104" t="s">
        <v>113</v>
      </c>
      <c r="O1172" s="104" t="s">
        <v>113</v>
      </c>
      <c r="P1172" s="104" t="s">
        <v>113</v>
      </c>
      <c r="Q1172" s="104">
        <v>0</v>
      </c>
      <c r="R1172" s="104">
        <v>0</v>
      </c>
      <c r="S1172" s="104">
        <v>0</v>
      </c>
      <c r="AP1172" s="104" t="s">
        <v>113</v>
      </c>
    </row>
    <row r="1173" spans="1:42" hidden="1" x14ac:dyDescent="0.2">
      <c r="A1173" s="104" t="str">
        <f t="shared" si="55"/>
        <v>México_</v>
      </c>
      <c r="B1173" s="104" t="str">
        <f t="shared" si="56"/>
        <v>México_Fondo Minero</v>
      </c>
      <c r="C1173" s="104" t="s">
        <v>2074</v>
      </c>
      <c r="D1173" s="104" t="str">
        <f t="shared" si="54"/>
        <v>México</v>
      </c>
      <c r="J1173" s="104" t="s">
        <v>82</v>
      </c>
      <c r="K1173" s="104" t="s">
        <v>113</v>
      </c>
      <c r="L1173" s="104" t="s">
        <v>113</v>
      </c>
      <c r="M1173" s="104" t="s">
        <v>113</v>
      </c>
      <c r="N1173" s="104" t="s">
        <v>113</v>
      </c>
      <c r="O1173" s="104" t="s">
        <v>113</v>
      </c>
      <c r="P1173" s="104" t="s">
        <v>113</v>
      </c>
      <c r="Q1173" s="104">
        <v>0</v>
      </c>
      <c r="R1173" s="104">
        <v>0</v>
      </c>
      <c r="S1173" s="104">
        <v>0</v>
      </c>
      <c r="AP1173" s="104" t="s">
        <v>113</v>
      </c>
    </row>
    <row r="1174" spans="1:42" hidden="1" x14ac:dyDescent="0.2">
      <c r="A1174" s="104" t="str">
        <f t="shared" si="55"/>
        <v>México_</v>
      </c>
      <c r="B1174" s="104" t="str">
        <f t="shared" si="56"/>
        <v>México_Otros Fondos Distintos de Aportaciones</v>
      </c>
      <c r="C1174" s="104" t="s">
        <v>2074</v>
      </c>
      <c r="D1174" s="104" t="str">
        <f t="shared" si="54"/>
        <v>México</v>
      </c>
      <c r="J1174" s="104" t="s">
        <v>83</v>
      </c>
      <c r="K1174" s="104" t="s">
        <v>113</v>
      </c>
      <c r="L1174" s="104" t="s">
        <v>113</v>
      </c>
      <c r="M1174" s="104" t="s">
        <v>113</v>
      </c>
      <c r="N1174" s="104" t="s">
        <v>113</v>
      </c>
      <c r="O1174" s="104" t="s">
        <v>113</v>
      </c>
      <c r="P1174" s="104" t="s">
        <v>113</v>
      </c>
      <c r="Q1174" s="104">
        <v>0</v>
      </c>
      <c r="R1174" s="104">
        <v>0</v>
      </c>
      <c r="S1174" s="104">
        <v>0</v>
      </c>
      <c r="AP1174" s="104" t="s">
        <v>113</v>
      </c>
    </row>
    <row r="1175" spans="1:42" hidden="1" x14ac:dyDescent="0.2">
      <c r="A1175" s="104" t="str">
        <f t="shared" si="55"/>
        <v>México_</v>
      </c>
      <c r="B1175" s="104" t="str">
        <f t="shared" si="56"/>
        <v>México_Transferencias, Subsidios y Subvenciones, y Pensiones y Jubilaciones</v>
      </c>
      <c r="C1175" s="104" t="s">
        <v>2074</v>
      </c>
      <c r="D1175" s="104" t="str">
        <f t="shared" si="54"/>
        <v>México</v>
      </c>
      <c r="H1175" s="104" t="s">
        <v>622</v>
      </c>
      <c r="J1175" s="104" t="s">
        <v>38</v>
      </c>
      <c r="K1175" s="104" t="s">
        <v>113</v>
      </c>
      <c r="L1175" s="104" t="s">
        <v>113</v>
      </c>
      <c r="M1175" s="104" t="s">
        <v>113</v>
      </c>
      <c r="N1175" s="104" t="s">
        <v>113</v>
      </c>
      <c r="O1175" s="104" t="s">
        <v>113</v>
      </c>
      <c r="P1175" s="104" t="s">
        <v>113</v>
      </c>
      <c r="Q1175" s="104">
        <v>0</v>
      </c>
      <c r="R1175" s="104">
        <v>0</v>
      </c>
      <c r="S1175" s="104">
        <v>0</v>
      </c>
      <c r="AP1175" s="104" t="s">
        <v>113</v>
      </c>
    </row>
    <row r="1176" spans="1:42" hidden="1" x14ac:dyDescent="0.2">
      <c r="A1176" s="104" t="str">
        <f t="shared" si="55"/>
        <v>México_</v>
      </c>
      <c r="B1176" s="104" t="str">
        <f t="shared" si="56"/>
        <v>México_Otras Transferencias Federales Etiquetadas</v>
      </c>
      <c r="C1176" s="104" t="s">
        <v>2074</v>
      </c>
      <c r="D1176" s="104" t="str">
        <f t="shared" si="54"/>
        <v>México</v>
      </c>
      <c r="J1176" s="104" t="s">
        <v>84</v>
      </c>
      <c r="K1176" s="104" t="s">
        <v>113</v>
      </c>
      <c r="L1176" s="104" t="s">
        <v>113</v>
      </c>
      <c r="M1176" s="104" t="s">
        <v>113</v>
      </c>
      <c r="N1176" s="104" t="s">
        <v>113</v>
      </c>
      <c r="O1176" s="104" t="s">
        <v>113</v>
      </c>
      <c r="P1176" s="104" t="s">
        <v>113</v>
      </c>
      <c r="Q1176" s="104">
        <v>0</v>
      </c>
      <c r="R1176" s="104">
        <v>0</v>
      </c>
      <c r="S1176" s="104">
        <v>0</v>
      </c>
      <c r="AP1176" s="104" t="s">
        <v>113</v>
      </c>
    </row>
    <row r="1177" spans="1:42" hidden="1" x14ac:dyDescent="0.2">
      <c r="A1177" s="104" t="str">
        <f t="shared" si="55"/>
        <v>Guanajuato_</v>
      </c>
      <c r="B1177" s="104" t="str">
        <f t="shared" si="56"/>
        <v>Guanajuato_</v>
      </c>
      <c r="C1177" s="104" t="s">
        <v>2075</v>
      </c>
      <c r="D1177" s="104" t="str">
        <f t="shared" si="54"/>
        <v>Guanajuato</v>
      </c>
      <c r="E1177" s="104" t="s">
        <v>113</v>
      </c>
    </row>
    <row r="1178" spans="1:42" hidden="1" x14ac:dyDescent="0.2">
      <c r="A1178" s="104" t="str">
        <f t="shared" si="55"/>
        <v>Guanajuato_</v>
      </c>
      <c r="B1178" s="104" t="str">
        <f t="shared" si="56"/>
        <v>Guanajuato_</v>
      </c>
      <c r="C1178" s="104" t="s">
        <v>2075</v>
      </c>
      <c r="D1178" s="104" t="str">
        <f t="shared" si="54"/>
        <v>Guanajuato</v>
      </c>
      <c r="E1178" s="104" t="s">
        <v>85</v>
      </c>
    </row>
    <row r="1179" spans="1:42" hidden="1" x14ac:dyDescent="0.2">
      <c r="A1179" s="104" t="str">
        <f t="shared" si="55"/>
        <v>Guanajuato_</v>
      </c>
      <c r="B1179" s="104" t="str">
        <f t="shared" si="56"/>
        <v>Guanajuato_</v>
      </c>
      <c r="C1179" s="104" t="s">
        <v>2075</v>
      </c>
      <c r="D1179" s="104" t="str">
        <f t="shared" si="54"/>
        <v>Guanajuato</v>
      </c>
      <c r="E1179" s="104" t="s">
        <v>603</v>
      </c>
      <c r="G1179" s="104" t="s">
        <v>459</v>
      </c>
    </row>
    <row r="1180" spans="1:42" hidden="1" x14ac:dyDescent="0.2">
      <c r="A1180" s="104" t="str">
        <f t="shared" si="55"/>
        <v>Guanajuato_</v>
      </c>
      <c r="B1180" s="104" t="str">
        <f t="shared" si="56"/>
        <v>Guanajuato_</v>
      </c>
      <c r="C1180" s="104" t="s">
        <v>2075</v>
      </c>
      <c r="D1180" s="104" t="str">
        <f t="shared" si="54"/>
        <v>Guanajuato</v>
      </c>
      <c r="E1180" s="104" t="s">
        <v>604</v>
      </c>
      <c r="G1180" s="104" t="s">
        <v>460</v>
      </c>
    </row>
    <row r="1181" spans="1:42" hidden="1" x14ac:dyDescent="0.2">
      <c r="A1181" s="104" t="str">
        <f t="shared" si="55"/>
        <v>Guanajuato_</v>
      </c>
      <c r="B1181" s="104" t="str">
        <f t="shared" si="56"/>
        <v>Guanajuato_</v>
      </c>
      <c r="C1181" s="104" t="s">
        <v>2075</v>
      </c>
      <c r="D1181" s="104" t="str">
        <f t="shared" si="54"/>
        <v>Guanajuato</v>
      </c>
      <c r="E1181" s="104" t="s">
        <v>605</v>
      </c>
      <c r="G1181" s="104" t="s">
        <v>113</v>
      </c>
    </row>
    <row r="1182" spans="1:42" hidden="1" x14ac:dyDescent="0.2">
      <c r="A1182" s="104" t="str">
        <f t="shared" si="55"/>
        <v>Guanajuato_</v>
      </c>
      <c r="B1182" s="104" t="str">
        <f t="shared" si="56"/>
        <v>Guanajuato_</v>
      </c>
      <c r="C1182" s="104" t="s">
        <v>2075</v>
      </c>
      <c r="D1182" s="104" t="str">
        <f t="shared" si="54"/>
        <v>Guanajuato</v>
      </c>
      <c r="E1182" s="104" t="s">
        <v>606</v>
      </c>
      <c r="G1182" s="104" t="s">
        <v>933</v>
      </c>
    </row>
    <row r="1183" spans="1:42" hidden="1" x14ac:dyDescent="0.2">
      <c r="A1183" s="104" t="str">
        <f t="shared" si="55"/>
        <v>Guanajuato_</v>
      </c>
      <c r="B1183" s="104" t="str">
        <f t="shared" si="56"/>
        <v>Guanajuato_</v>
      </c>
      <c r="C1183" s="104" t="s">
        <v>2075</v>
      </c>
      <c r="D1183" s="104" t="str">
        <f t="shared" si="54"/>
        <v>Guanajuato</v>
      </c>
      <c r="E1183" s="104" t="s">
        <v>607</v>
      </c>
      <c r="G1183" s="104" t="s">
        <v>935</v>
      </c>
    </row>
    <row r="1184" spans="1:42" hidden="1" x14ac:dyDescent="0.2">
      <c r="A1184" s="104" t="str">
        <f t="shared" si="55"/>
        <v>Guanajuato_</v>
      </c>
      <c r="B1184" s="104" t="str">
        <f t="shared" si="56"/>
        <v>Guanajuato_</v>
      </c>
      <c r="C1184" s="104" t="s">
        <v>2075</v>
      </c>
      <c r="D1184" s="104" t="str">
        <f t="shared" si="54"/>
        <v>Guanajuato</v>
      </c>
      <c r="E1184" s="104" t="s">
        <v>608</v>
      </c>
      <c r="G1184" s="104" t="s">
        <v>934</v>
      </c>
    </row>
    <row r="1185" spans="1:42" hidden="1" x14ac:dyDescent="0.2">
      <c r="A1185" s="104" t="str">
        <f t="shared" si="55"/>
        <v>Guanajuato_</v>
      </c>
      <c r="B1185" s="104" t="str">
        <f t="shared" si="56"/>
        <v>Guanajuato_</v>
      </c>
      <c r="C1185" s="104" t="s">
        <v>2075</v>
      </c>
      <c r="D1185" s="104" t="str">
        <f t="shared" si="54"/>
        <v>Guanajuato</v>
      </c>
      <c r="E1185" s="104" t="s">
        <v>609</v>
      </c>
      <c r="G1185" s="104" t="s">
        <v>1986</v>
      </c>
    </row>
    <row r="1186" spans="1:42" hidden="1" x14ac:dyDescent="0.2">
      <c r="A1186" s="104" t="str">
        <f t="shared" si="55"/>
        <v>Guanajuato_</v>
      </c>
      <c r="B1186" s="104" t="str">
        <f t="shared" si="56"/>
        <v>Guanajuato_</v>
      </c>
      <c r="C1186" s="104" t="s">
        <v>2075</v>
      </c>
      <c r="D1186" s="104" t="str">
        <f t="shared" si="54"/>
        <v>Guanajuato</v>
      </c>
      <c r="E1186" s="104" t="s">
        <v>113</v>
      </c>
    </row>
    <row r="1187" spans="1:42" hidden="1" x14ac:dyDescent="0.2">
      <c r="A1187" s="104" t="str">
        <f t="shared" si="55"/>
        <v>Guanajuato_</v>
      </c>
      <c r="B1187" s="104" t="str">
        <f t="shared" si="56"/>
        <v>Guanajuato_</v>
      </c>
      <c r="C1187" s="104" t="s">
        <v>2075</v>
      </c>
      <c r="D1187" s="104" t="str">
        <f t="shared" si="54"/>
        <v>Guanajuato</v>
      </c>
    </row>
    <row r="1188" spans="1:42" hidden="1" x14ac:dyDescent="0.2">
      <c r="A1188" s="104" t="str">
        <f t="shared" si="55"/>
        <v>Guanajuato_</v>
      </c>
      <c r="B1188" s="104" t="str">
        <f t="shared" si="56"/>
        <v>Guanajuato_</v>
      </c>
      <c r="C1188" s="104" t="s">
        <v>2075</v>
      </c>
      <c r="D1188" s="104" t="str">
        <f t="shared" si="54"/>
        <v>Guanajuato</v>
      </c>
      <c r="H1188" s="104" t="s">
        <v>113</v>
      </c>
    </row>
    <row r="1189" spans="1:42" hidden="1" x14ac:dyDescent="0.2">
      <c r="A1189" s="104" t="str">
        <f t="shared" si="55"/>
        <v>Guanajuato_Clave de Registro ante la SHCP</v>
      </c>
      <c r="B1189" s="104" t="str">
        <f t="shared" si="56"/>
        <v>Guanajuato_Acreedor o Prestador de Servicio / Subconcepto</v>
      </c>
      <c r="C1189" s="104" t="s">
        <v>2075</v>
      </c>
      <c r="D1189" s="104" t="str">
        <f t="shared" si="54"/>
        <v>Guanajuato</v>
      </c>
      <c r="E1189" s="104" t="s">
        <v>91</v>
      </c>
      <c r="F1189" s="104" t="s">
        <v>92</v>
      </c>
      <c r="H1189" s="104" t="s">
        <v>93</v>
      </c>
      <c r="J1189" s="104" t="s">
        <v>94</v>
      </c>
      <c r="K1189" s="104" t="s">
        <v>95</v>
      </c>
      <c r="L1189" s="104" t="s">
        <v>96</v>
      </c>
      <c r="M1189" s="104" t="s">
        <v>97</v>
      </c>
      <c r="N1189" s="104" t="s">
        <v>98</v>
      </c>
      <c r="O1189" s="104" t="s">
        <v>139</v>
      </c>
      <c r="P1189" s="104" t="s">
        <v>99</v>
      </c>
      <c r="Q1189" s="104" t="s">
        <v>100</v>
      </c>
      <c r="R1189" s="104" t="s">
        <v>100</v>
      </c>
      <c r="S1189" s="104" t="s">
        <v>100</v>
      </c>
      <c r="T1189" s="104" t="s">
        <v>100</v>
      </c>
      <c r="U1189" s="104" t="s">
        <v>100</v>
      </c>
      <c r="V1189" s="104" t="s">
        <v>101</v>
      </c>
      <c r="W1189" s="104" t="s">
        <v>101</v>
      </c>
      <c r="X1189" s="104" t="s">
        <v>101</v>
      </c>
      <c r="Y1189" s="104" t="s">
        <v>101</v>
      </c>
      <c r="Z1189" s="104" t="s">
        <v>101</v>
      </c>
      <c r="AA1189" s="104" t="s">
        <v>102</v>
      </c>
      <c r="AB1189" s="104" t="s">
        <v>102</v>
      </c>
      <c r="AC1189" s="104" t="s">
        <v>102</v>
      </c>
      <c r="AD1189" s="104" t="s">
        <v>102</v>
      </c>
      <c r="AE1189" s="104" t="s">
        <v>102</v>
      </c>
      <c r="AF1189" s="104" t="s">
        <v>103</v>
      </c>
      <c r="AG1189" s="104" t="s">
        <v>103</v>
      </c>
      <c r="AH1189" s="104" t="s">
        <v>103</v>
      </c>
      <c r="AI1189" s="104" t="s">
        <v>103</v>
      </c>
      <c r="AJ1189" s="104" t="s">
        <v>103</v>
      </c>
      <c r="AK1189" s="104" t="s">
        <v>104</v>
      </c>
      <c r="AL1189" s="104" t="s">
        <v>104</v>
      </c>
      <c r="AM1189" s="104" t="s">
        <v>104</v>
      </c>
      <c r="AN1189" s="104" t="s">
        <v>104</v>
      </c>
      <c r="AO1189" s="104" t="s">
        <v>104</v>
      </c>
      <c r="AP1189" s="104" t="s">
        <v>105</v>
      </c>
    </row>
    <row r="1190" spans="1:42" hidden="1" x14ac:dyDescent="0.2">
      <c r="A1190" s="104" t="str">
        <f t="shared" si="55"/>
        <v>Guanajuato_</v>
      </c>
      <c r="B1190" s="104" t="str">
        <f t="shared" si="56"/>
        <v>Guanajuato_</v>
      </c>
      <c r="C1190" s="104" t="s">
        <v>2075</v>
      </c>
      <c r="D1190" s="104" t="str">
        <f t="shared" si="54"/>
        <v>Guanajuato</v>
      </c>
      <c r="Q1190" s="104" t="s">
        <v>610</v>
      </c>
      <c r="R1190" s="104" t="s">
        <v>611</v>
      </c>
      <c r="S1190" s="104" t="s">
        <v>1898</v>
      </c>
      <c r="T1190" s="104" t="s">
        <v>1899</v>
      </c>
      <c r="U1190" s="104" t="s">
        <v>1900</v>
      </c>
      <c r="V1190" s="104" t="s">
        <v>610</v>
      </c>
      <c r="W1190" s="104" t="s">
        <v>611</v>
      </c>
      <c r="X1190" s="104" t="s">
        <v>1898</v>
      </c>
      <c r="Y1190" s="104" t="s">
        <v>1899</v>
      </c>
      <c r="Z1190" s="104" t="s">
        <v>1900</v>
      </c>
      <c r="AA1190" s="104" t="s">
        <v>610</v>
      </c>
      <c r="AB1190" s="104" t="s">
        <v>611</v>
      </c>
      <c r="AC1190" s="104" t="s">
        <v>1898</v>
      </c>
      <c r="AD1190" s="104" t="s">
        <v>1899</v>
      </c>
      <c r="AE1190" s="104" t="s">
        <v>1900</v>
      </c>
      <c r="AF1190" s="104" t="s">
        <v>610</v>
      </c>
      <c r="AG1190" s="104" t="s">
        <v>611</v>
      </c>
      <c r="AH1190" s="104" t="s">
        <v>1898</v>
      </c>
      <c r="AI1190" s="104" t="s">
        <v>1899</v>
      </c>
      <c r="AJ1190" s="104" t="s">
        <v>1900</v>
      </c>
      <c r="AK1190" s="104" t="s">
        <v>610</v>
      </c>
      <c r="AL1190" s="104" t="s">
        <v>611</v>
      </c>
      <c r="AM1190" s="104" t="s">
        <v>1898</v>
      </c>
      <c r="AN1190" s="104" t="s">
        <v>1899</v>
      </c>
      <c r="AO1190" s="104" t="s">
        <v>1900</v>
      </c>
    </row>
    <row r="1191" spans="1:42" hidden="1" x14ac:dyDescent="0.2">
      <c r="A1191" s="104" t="str">
        <f t="shared" si="55"/>
        <v>Guanajuato_P11-0516024</v>
      </c>
      <c r="B1191" s="104" t="str">
        <f t="shared" si="56"/>
        <v>Guanajuato_Banco Nacional de México, S.A. Integrante del Grupo Financiero Banamex</v>
      </c>
      <c r="C1191" s="104" t="s">
        <v>2075</v>
      </c>
      <c r="D1191" s="104" t="str">
        <f t="shared" si="54"/>
        <v>Guanajuato</v>
      </c>
      <c r="E1191" s="104" t="s">
        <v>110</v>
      </c>
      <c r="F1191" s="104" t="s">
        <v>612</v>
      </c>
      <c r="H1191" s="104" t="s">
        <v>169</v>
      </c>
      <c r="J1191" s="104" t="s">
        <v>623</v>
      </c>
      <c r="K1191" s="104" t="s">
        <v>461</v>
      </c>
      <c r="L1191" s="104" t="s">
        <v>47</v>
      </c>
      <c r="M1191" s="104" t="s">
        <v>113</v>
      </c>
      <c r="N1191" s="104" t="s">
        <v>933</v>
      </c>
      <c r="O1191" s="104" t="s">
        <v>936</v>
      </c>
      <c r="P1191" s="104" t="s">
        <v>1</v>
      </c>
      <c r="Q1191" s="104">
        <v>1018009482.78</v>
      </c>
      <c r="R1191" s="104">
        <v>980694142.98000002</v>
      </c>
      <c r="S1191" s="104">
        <v>943378803.17999995</v>
      </c>
      <c r="V1191" s="104">
        <v>37315339.799999997</v>
      </c>
      <c r="W1191" s="104">
        <v>37315339.799999997</v>
      </c>
      <c r="X1191" s="104">
        <v>37315339.799999997</v>
      </c>
      <c r="AA1191" s="104">
        <v>16690790.33</v>
      </c>
      <c r="AB1191" s="104">
        <v>18671604.789999999</v>
      </c>
      <c r="AC1191" s="104">
        <v>21396778.82</v>
      </c>
      <c r="AK1191" s="104">
        <v>6777.12</v>
      </c>
      <c r="AL1191" s="104">
        <v>6777.12</v>
      </c>
      <c r="AM1191" s="104">
        <v>6777.12</v>
      </c>
      <c r="AP1191" s="104" t="s">
        <v>113</v>
      </c>
    </row>
    <row r="1192" spans="1:42" hidden="1" x14ac:dyDescent="0.2">
      <c r="A1192" s="104" t="str">
        <f t="shared" si="55"/>
        <v>Guanajuato_P11-0418027</v>
      </c>
      <c r="B1192" s="104" t="str">
        <f t="shared" si="56"/>
        <v>Guanajuato_BBVA Bancomer, S.A., Institución de Banca Múltiple, Grupo Financiero BBVA Bancomer</v>
      </c>
      <c r="C1192" s="104" t="s">
        <v>2075</v>
      </c>
      <c r="D1192" s="104" t="str">
        <f t="shared" si="54"/>
        <v>Guanajuato</v>
      </c>
      <c r="H1192" s="104" t="s">
        <v>169</v>
      </c>
      <c r="J1192" s="104" t="s">
        <v>195</v>
      </c>
      <c r="K1192" s="104" t="s">
        <v>463</v>
      </c>
      <c r="L1192" s="104" t="s">
        <v>47</v>
      </c>
      <c r="M1192" s="104" t="s">
        <v>113</v>
      </c>
      <c r="N1192" s="104" t="s">
        <v>933</v>
      </c>
      <c r="O1192" s="104" t="s">
        <v>937</v>
      </c>
      <c r="P1192" s="104" t="s">
        <v>1</v>
      </c>
      <c r="Q1192" s="104">
        <v>1228907089.3499999</v>
      </c>
      <c r="R1192" s="104">
        <v>1196626657.3499999</v>
      </c>
      <c r="S1192" s="104">
        <v>1164346225.3499999</v>
      </c>
      <c r="V1192" s="104">
        <v>32280432</v>
      </c>
      <c r="W1192" s="104">
        <v>32280432</v>
      </c>
      <c r="X1192" s="104">
        <v>32280432</v>
      </c>
      <c r="AA1192" s="104">
        <v>19248630.350000001</v>
      </c>
      <c r="AB1192" s="104">
        <v>21831668.809999999</v>
      </c>
      <c r="AC1192" s="104">
        <v>25300848.699999999</v>
      </c>
      <c r="AK1192" s="104">
        <v>6777.12</v>
      </c>
      <c r="AL1192" s="104">
        <v>6777.12</v>
      </c>
      <c r="AM1192" s="104">
        <v>6777.12</v>
      </c>
      <c r="AP1192" s="104" t="s">
        <v>113</v>
      </c>
    </row>
    <row r="1193" spans="1:42" hidden="1" x14ac:dyDescent="0.2">
      <c r="A1193" s="104" t="str">
        <f t="shared" si="55"/>
        <v>Guanajuato_P11-0420041</v>
      </c>
      <c r="B1193" s="104" t="str">
        <f t="shared" si="56"/>
        <v>Guanajuato_Banco Santander (Mexico), S.A., Institucion de Banca Multiple, Grupo Financiero Santander Mexico</v>
      </c>
      <c r="C1193" s="104" t="s">
        <v>2075</v>
      </c>
      <c r="D1193" s="104" t="str">
        <f t="shared" si="54"/>
        <v>Guanajuato</v>
      </c>
      <c r="H1193" s="104" t="s">
        <v>169</v>
      </c>
      <c r="J1193" s="104" t="s">
        <v>192</v>
      </c>
      <c r="K1193" s="104" t="s">
        <v>492</v>
      </c>
      <c r="L1193" s="104" t="s">
        <v>47</v>
      </c>
      <c r="M1193" s="104" t="s">
        <v>113</v>
      </c>
      <c r="N1193" s="104" t="s">
        <v>933</v>
      </c>
      <c r="O1193" s="104" t="s">
        <v>706</v>
      </c>
      <c r="P1193" s="104" t="s">
        <v>1</v>
      </c>
      <c r="Q1193" s="104">
        <v>1340990376.29</v>
      </c>
      <c r="R1193" s="104">
        <v>1315528533.6800001</v>
      </c>
      <c r="S1193" s="104">
        <v>1290066691.0699999</v>
      </c>
      <c r="V1193" s="104">
        <v>25461842.609999999</v>
      </c>
      <c r="W1193" s="104">
        <v>25461842.609999999</v>
      </c>
      <c r="X1193" s="104">
        <v>25461842.609999999</v>
      </c>
      <c r="AA1193" s="104">
        <v>20791830.879999999</v>
      </c>
      <c r="AB1193" s="104">
        <v>23373788.489999998</v>
      </c>
      <c r="AC1193" s="104">
        <v>27321711.469999999</v>
      </c>
      <c r="AK1193" s="104">
        <v>6777.12</v>
      </c>
      <c r="AL1193" s="104">
        <v>6777.12</v>
      </c>
      <c r="AM1193" s="104">
        <v>6777.12</v>
      </c>
      <c r="AP1193" s="104" t="s">
        <v>113</v>
      </c>
    </row>
    <row r="1194" spans="1:42" hidden="1" x14ac:dyDescent="0.2">
      <c r="A1194" s="104" t="str">
        <f t="shared" si="55"/>
        <v>Guanajuato_P11-1020089</v>
      </c>
      <c r="B1194" s="104" t="str">
        <f t="shared" si="56"/>
        <v>Guanajuato_Banco Nacional de México, S.A. Integrante del Grupo Financiero Banamex</v>
      </c>
      <c r="C1194" s="104" t="s">
        <v>2075</v>
      </c>
      <c r="D1194" s="104" t="str">
        <f t="shared" si="54"/>
        <v>Guanajuato</v>
      </c>
      <c r="H1194" s="104" t="s">
        <v>169</v>
      </c>
      <c r="J1194" s="104" t="s">
        <v>623</v>
      </c>
      <c r="K1194" s="104" t="s">
        <v>495</v>
      </c>
      <c r="L1194" s="104" t="s">
        <v>47</v>
      </c>
      <c r="M1194" s="104" t="s">
        <v>113</v>
      </c>
      <c r="N1194" s="104" t="s">
        <v>933</v>
      </c>
      <c r="O1194" s="104" t="s">
        <v>697</v>
      </c>
      <c r="P1194" s="104" t="s">
        <v>1</v>
      </c>
      <c r="Q1194" s="104">
        <v>1105338000</v>
      </c>
      <c r="R1194" s="104">
        <v>1073439000</v>
      </c>
      <c r="S1194" s="104">
        <v>1041540000</v>
      </c>
      <c r="V1194" s="104">
        <v>31899000</v>
      </c>
      <c r="W1194" s="104">
        <v>31899000</v>
      </c>
      <c r="X1194" s="104">
        <v>31899000</v>
      </c>
      <c r="AA1194" s="104">
        <v>18852903.260000002</v>
      </c>
      <c r="AB1194" s="104">
        <v>21125352.449999999</v>
      </c>
      <c r="AC1194" s="104">
        <v>24258329.93</v>
      </c>
      <c r="AK1194" s="104">
        <v>6777.12</v>
      </c>
      <c r="AL1194" s="104">
        <v>6777.12</v>
      </c>
      <c r="AM1194" s="104">
        <v>6777.12</v>
      </c>
      <c r="AP1194" s="104" t="s">
        <v>113</v>
      </c>
    </row>
    <row r="1195" spans="1:42" hidden="1" x14ac:dyDescent="0.2">
      <c r="A1195" s="104" t="str">
        <f t="shared" si="55"/>
        <v>Guanajuato_P11-1120093</v>
      </c>
      <c r="B1195" s="104" t="str">
        <f t="shared" si="56"/>
        <v>Guanajuato_BBVA Bancomer, S.A., Institución de Banca Múltiple, Grupo Financiero BBVA Bancomer</v>
      </c>
      <c r="C1195" s="104" t="s">
        <v>2075</v>
      </c>
      <c r="D1195" s="104" t="str">
        <f t="shared" si="54"/>
        <v>Guanajuato</v>
      </c>
      <c r="H1195" s="104" t="s">
        <v>169</v>
      </c>
      <c r="J1195" s="104" t="s">
        <v>195</v>
      </c>
      <c r="K1195" s="104" t="s">
        <v>496</v>
      </c>
      <c r="L1195" s="104" t="s">
        <v>47</v>
      </c>
      <c r="M1195" s="104" t="s">
        <v>113</v>
      </c>
      <c r="N1195" s="104" t="s">
        <v>933</v>
      </c>
      <c r="O1195" s="104" t="s">
        <v>938</v>
      </c>
      <c r="P1195" s="104" t="s">
        <v>1</v>
      </c>
      <c r="Q1195" s="104">
        <v>1143794561.3</v>
      </c>
      <c r="R1195" s="104">
        <v>1106496912.4400001</v>
      </c>
      <c r="S1195" s="104">
        <v>1069199263.58</v>
      </c>
      <c r="V1195" s="104">
        <v>37297648.859999999</v>
      </c>
      <c r="W1195" s="104">
        <v>37297648.859999999</v>
      </c>
      <c r="X1195" s="104">
        <v>37297648.859999999</v>
      </c>
      <c r="AA1195" s="104">
        <v>19982304.469999999</v>
      </c>
      <c r="AB1195" s="104">
        <v>22266384.579999998</v>
      </c>
      <c r="AC1195" s="104">
        <v>25258963.02</v>
      </c>
      <c r="AK1195" s="104">
        <v>6777.12</v>
      </c>
      <c r="AL1195" s="104">
        <v>6777.12</v>
      </c>
      <c r="AM1195" s="104">
        <v>6777.12</v>
      </c>
      <c r="AP1195" s="104" t="s">
        <v>113</v>
      </c>
    </row>
    <row r="1196" spans="1:42" hidden="1" x14ac:dyDescent="0.2">
      <c r="A1196" s="104" t="str">
        <f t="shared" si="55"/>
        <v>Guanajuato_P11-1120094</v>
      </c>
      <c r="B1196" s="104" t="str">
        <f t="shared" si="56"/>
        <v>Guanajuato_Banco del Bajío, S.A., Institución de Banca Múltiple</v>
      </c>
      <c r="C1196" s="104" t="s">
        <v>2075</v>
      </c>
      <c r="D1196" s="104" t="str">
        <f t="shared" si="54"/>
        <v>Guanajuato</v>
      </c>
      <c r="H1196" s="104" t="s">
        <v>169</v>
      </c>
      <c r="J1196" s="104" t="s">
        <v>250</v>
      </c>
      <c r="K1196" s="104" t="s">
        <v>497</v>
      </c>
      <c r="L1196" s="104" t="s">
        <v>47</v>
      </c>
      <c r="M1196" s="104" t="s">
        <v>113</v>
      </c>
      <c r="N1196" s="104" t="s">
        <v>933</v>
      </c>
      <c r="O1196" s="104" t="s">
        <v>938</v>
      </c>
      <c r="P1196" s="104" t="s">
        <v>1</v>
      </c>
      <c r="Q1196" s="104">
        <v>1172268919</v>
      </c>
      <c r="R1196" s="104">
        <v>1134453796</v>
      </c>
      <c r="S1196" s="104">
        <v>1096638673</v>
      </c>
      <c r="V1196" s="104">
        <v>37815123</v>
      </c>
      <c r="W1196" s="104">
        <v>37815123</v>
      </c>
      <c r="X1196" s="104">
        <v>37815123</v>
      </c>
      <c r="AA1196" s="104">
        <v>19998491.41</v>
      </c>
      <c r="AB1196" s="104">
        <v>23323069.48</v>
      </c>
      <c r="AC1196" s="104">
        <v>26210548.489999998</v>
      </c>
      <c r="AK1196" s="104">
        <v>6777.12</v>
      </c>
      <c r="AL1196" s="104">
        <v>6777.12</v>
      </c>
      <c r="AM1196" s="104">
        <v>6777.12</v>
      </c>
      <c r="AP1196" s="104" t="s">
        <v>113</v>
      </c>
    </row>
    <row r="1197" spans="1:42" hidden="1" x14ac:dyDescent="0.2">
      <c r="A1197" s="104" t="str">
        <f t="shared" si="55"/>
        <v>Guanajuato_P11-0521018</v>
      </c>
      <c r="B1197" s="104" t="str">
        <f t="shared" si="56"/>
        <v>Guanajuato_BBVA Bancomer, S.A., Institución de Banca Múltiple, Grupo Financiero BBVA Bancomer</v>
      </c>
      <c r="C1197" s="104" t="s">
        <v>2075</v>
      </c>
      <c r="D1197" s="104" t="str">
        <f t="shared" si="54"/>
        <v>Guanajuato</v>
      </c>
      <c r="H1197" s="104" t="s">
        <v>169</v>
      </c>
      <c r="J1197" s="104" t="s">
        <v>195</v>
      </c>
      <c r="K1197" s="104" t="s">
        <v>498</v>
      </c>
      <c r="L1197" s="104" t="s">
        <v>47</v>
      </c>
      <c r="M1197" s="104" t="s">
        <v>113</v>
      </c>
      <c r="N1197" s="104" t="s">
        <v>933</v>
      </c>
      <c r="O1197" s="104" t="s">
        <v>706</v>
      </c>
      <c r="P1197" s="104" t="s">
        <v>1</v>
      </c>
      <c r="Q1197" s="104">
        <v>1423771009</v>
      </c>
      <c r="R1197" s="104">
        <v>1391895538</v>
      </c>
      <c r="S1197" s="104">
        <v>1360020067</v>
      </c>
      <c r="V1197" s="104">
        <v>31875471</v>
      </c>
      <c r="W1197" s="104">
        <v>31875471</v>
      </c>
      <c r="X1197" s="104">
        <v>31875471</v>
      </c>
      <c r="AA1197" s="104">
        <v>25950003.73</v>
      </c>
      <c r="AB1197" s="104">
        <v>28801187.940000001</v>
      </c>
      <c r="AC1197" s="104">
        <v>32927337.100000001</v>
      </c>
      <c r="AK1197" s="104">
        <v>6777.12</v>
      </c>
      <c r="AL1197" s="104">
        <v>6777.12</v>
      </c>
      <c r="AM1197" s="104">
        <v>6777.12</v>
      </c>
      <c r="AP1197" s="104" t="s">
        <v>113</v>
      </c>
    </row>
    <row r="1198" spans="1:42" hidden="1" x14ac:dyDescent="0.2">
      <c r="A1198" s="104" t="str">
        <f t="shared" si="55"/>
        <v>Guanajuato_P11-0821038</v>
      </c>
      <c r="B1198" s="104" t="str">
        <f t="shared" si="56"/>
        <v>Guanajuato_Banco Nacional de México, S.A. Integrante del Grupo Financiero Banamex</v>
      </c>
      <c r="C1198" s="104" t="s">
        <v>2075</v>
      </c>
      <c r="D1198" s="104" t="str">
        <f t="shared" si="54"/>
        <v>Guanajuato</v>
      </c>
      <c r="H1198" s="104" t="s">
        <v>169</v>
      </c>
      <c r="J1198" s="104" t="s">
        <v>623</v>
      </c>
      <c r="K1198" s="104" t="s">
        <v>499</v>
      </c>
      <c r="L1198" s="104" t="s">
        <v>47</v>
      </c>
      <c r="M1198" s="104" t="s">
        <v>113</v>
      </c>
      <c r="N1198" s="104" t="s">
        <v>933</v>
      </c>
      <c r="O1198" s="104" t="s">
        <v>706</v>
      </c>
      <c r="P1198" s="104" t="s">
        <v>1</v>
      </c>
      <c r="Q1198" s="104">
        <v>1446963199.0799999</v>
      </c>
      <c r="R1198" s="104">
        <v>1408548246.9000001</v>
      </c>
      <c r="S1198" s="104">
        <v>1370133294.72</v>
      </c>
      <c r="V1198" s="104">
        <v>38414952.18</v>
      </c>
      <c r="W1198" s="104">
        <v>38414952.18</v>
      </c>
      <c r="X1198" s="104">
        <v>38414952.18</v>
      </c>
      <c r="AA1198" s="104">
        <v>26902926.100000001</v>
      </c>
      <c r="AB1198" s="104">
        <v>27314814.41</v>
      </c>
      <c r="AC1198" s="104">
        <v>31506170.649999999</v>
      </c>
      <c r="AK1198" s="104">
        <v>6777.09</v>
      </c>
      <c r="AL1198" s="104">
        <v>6777.09</v>
      </c>
      <c r="AM1198" s="104">
        <v>6777.09</v>
      </c>
      <c r="AP1198" s="104" t="s">
        <v>113</v>
      </c>
    </row>
    <row r="1199" spans="1:42" hidden="1" x14ac:dyDescent="0.2">
      <c r="A1199" s="104" t="str">
        <f t="shared" si="55"/>
        <v>Guanajuato_P11-0722025</v>
      </c>
      <c r="B1199" s="104" t="str">
        <f t="shared" si="56"/>
        <v>Guanajuato_Banco Nacional de México, S.A. Integrante del Grupo Financiero Banamex</v>
      </c>
      <c r="C1199" s="104" t="s">
        <v>2075</v>
      </c>
      <c r="D1199" s="104" t="str">
        <f t="shared" si="54"/>
        <v>Guanajuato</v>
      </c>
      <c r="H1199" s="104" t="s">
        <v>169</v>
      </c>
      <c r="J1199" s="104" t="s">
        <v>623</v>
      </c>
      <c r="K1199" s="104" t="s">
        <v>1987</v>
      </c>
      <c r="L1199" s="104" t="s">
        <v>47</v>
      </c>
      <c r="M1199" s="104" t="s">
        <v>113</v>
      </c>
      <c r="N1199" s="104" t="s">
        <v>933</v>
      </c>
      <c r="O1199" s="104" t="s">
        <v>939</v>
      </c>
      <c r="P1199" s="104" t="s">
        <v>1</v>
      </c>
      <c r="R1199" s="104">
        <v>0</v>
      </c>
      <c r="S1199" s="104">
        <v>400000000</v>
      </c>
      <c r="W1199" s="104">
        <v>0</v>
      </c>
      <c r="X1199" s="104">
        <v>0</v>
      </c>
      <c r="AP1199" s="104" t="s">
        <v>113</v>
      </c>
    </row>
    <row r="1200" spans="1:42" hidden="1" x14ac:dyDescent="0.2">
      <c r="A1200" s="104" t="str">
        <f t="shared" si="55"/>
        <v>Guanajuato_P11-0722028</v>
      </c>
      <c r="B1200" s="104" t="str">
        <f t="shared" si="56"/>
        <v>Guanajuato_HSBC México, S.A., Institución de Banca Múltiple, Grupo Financiero HSBC</v>
      </c>
      <c r="C1200" s="104" t="s">
        <v>2075</v>
      </c>
      <c r="D1200" s="104" t="str">
        <f t="shared" si="54"/>
        <v>Guanajuato</v>
      </c>
      <c r="H1200" s="104" t="s">
        <v>169</v>
      </c>
      <c r="J1200" s="104" t="s">
        <v>119</v>
      </c>
      <c r="K1200" s="104" t="s">
        <v>1988</v>
      </c>
      <c r="L1200" s="104" t="s">
        <v>47</v>
      </c>
      <c r="M1200" s="104" t="s">
        <v>113</v>
      </c>
      <c r="N1200" s="104" t="s">
        <v>933</v>
      </c>
      <c r="O1200" s="104" t="s">
        <v>618</v>
      </c>
      <c r="P1200" s="104" t="s">
        <v>1</v>
      </c>
      <c r="R1200" s="104">
        <v>0</v>
      </c>
      <c r="S1200" s="104">
        <v>200000000</v>
      </c>
      <c r="W1200" s="104">
        <v>0</v>
      </c>
      <c r="X1200" s="104">
        <v>0</v>
      </c>
      <c r="AP1200" s="104" t="s">
        <v>113</v>
      </c>
    </row>
    <row r="1201" spans="1:42" hidden="1" x14ac:dyDescent="0.2">
      <c r="A1201" s="104" t="str">
        <f t="shared" si="55"/>
        <v>Guanajuato_P11-0722029</v>
      </c>
      <c r="B1201" s="104" t="str">
        <f t="shared" si="56"/>
        <v>Guanajuato_HSBC México, S.A., Institución de Banca Múltiple, Grupo Financiero HSBC</v>
      </c>
      <c r="C1201" s="104" t="s">
        <v>2075</v>
      </c>
      <c r="D1201" s="104" t="str">
        <f t="shared" si="54"/>
        <v>Guanajuato</v>
      </c>
      <c r="H1201" s="104" t="s">
        <v>169</v>
      </c>
      <c r="J1201" s="104" t="s">
        <v>119</v>
      </c>
      <c r="K1201" s="104" t="s">
        <v>1989</v>
      </c>
      <c r="L1201" s="104" t="s">
        <v>47</v>
      </c>
      <c r="M1201" s="104" t="s">
        <v>113</v>
      </c>
      <c r="N1201" s="104" t="s">
        <v>933</v>
      </c>
      <c r="O1201" s="104" t="s">
        <v>180</v>
      </c>
      <c r="P1201" s="104" t="s">
        <v>1</v>
      </c>
      <c r="R1201" s="104">
        <v>0</v>
      </c>
      <c r="S1201" s="104">
        <v>0</v>
      </c>
      <c r="W1201" s="104">
        <v>0</v>
      </c>
      <c r="X1201" s="104">
        <v>0</v>
      </c>
      <c r="AP1201" s="104" t="s">
        <v>113</v>
      </c>
    </row>
    <row r="1202" spans="1:42" hidden="1" x14ac:dyDescent="0.2">
      <c r="A1202" s="104" t="str">
        <f t="shared" si="55"/>
        <v>Guanajuato_451-RBA/1997</v>
      </c>
      <c r="B1202" s="104" t="str">
        <f t="shared" si="56"/>
        <v>Guanajuato_Banco Nacional de Obras y Servicios Públicos, Sociedad Nacional de Crédito</v>
      </c>
      <c r="C1202" s="104" t="s">
        <v>2075</v>
      </c>
      <c r="D1202" s="104" t="str">
        <f t="shared" si="54"/>
        <v>Guanajuato</v>
      </c>
      <c r="H1202" s="104" t="s">
        <v>169</v>
      </c>
      <c r="J1202" s="104" t="s">
        <v>187</v>
      </c>
      <c r="K1202" s="104" t="s">
        <v>940</v>
      </c>
      <c r="L1202" s="104" t="s">
        <v>47</v>
      </c>
      <c r="M1202" s="104" t="s">
        <v>47</v>
      </c>
      <c r="N1202" s="104" t="s">
        <v>471</v>
      </c>
      <c r="O1202" s="104" t="s">
        <v>941</v>
      </c>
      <c r="P1202" s="104" t="s">
        <v>1</v>
      </c>
      <c r="Q1202" s="104">
        <v>0</v>
      </c>
      <c r="R1202" s="104">
        <v>0</v>
      </c>
      <c r="S1202" s="104">
        <v>0</v>
      </c>
      <c r="V1202" s="104">
        <v>0</v>
      </c>
      <c r="W1202" s="104">
        <v>0</v>
      </c>
      <c r="X1202" s="104">
        <v>0</v>
      </c>
      <c r="AP1202" s="104" t="s">
        <v>113</v>
      </c>
    </row>
    <row r="1203" spans="1:42" hidden="1" x14ac:dyDescent="0.2">
      <c r="A1203" s="104" t="str">
        <f t="shared" si="55"/>
        <v>Guanajuato_632-UBRA/96</v>
      </c>
      <c r="B1203" s="104" t="str">
        <f t="shared" si="56"/>
        <v>Guanajuato_Banco Nacional de Obras y Servicios Públicos, Sociedad Nacional de Crédito</v>
      </c>
      <c r="C1203" s="104" t="s">
        <v>2075</v>
      </c>
      <c r="D1203" s="104" t="str">
        <f t="shared" si="54"/>
        <v>Guanajuato</v>
      </c>
      <c r="H1203" s="104" t="s">
        <v>169</v>
      </c>
      <c r="J1203" s="104" t="s">
        <v>187</v>
      </c>
      <c r="K1203" s="104" t="s">
        <v>942</v>
      </c>
      <c r="L1203" s="104" t="s">
        <v>47</v>
      </c>
      <c r="M1203" s="104" t="s">
        <v>113</v>
      </c>
      <c r="N1203" s="104" t="s">
        <v>943</v>
      </c>
      <c r="O1203" s="104" t="s">
        <v>944</v>
      </c>
      <c r="P1203" s="104" t="s">
        <v>1</v>
      </c>
      <c r="Q1203" s="104">
        <v>0</v>
      </c>
      <c r="R1203" s="104">
        <v>0</v>
      </c>
      <c r="S1203" s="104">
        <v>0</v>
      </c>
      <c r="V1203" s="104">
        <v>0</v>
      </c>
      <c r="W1203" s="104">
        <v>0</v>
      </c>
      <c r="X1203" s="104">
        <v>0</v>
      </c>
      <c r="AP1203" s="104" t="s">
        <v>113</v>
      </c>
    </row>
    <row r="1204" spans="1:42" hidden="1" x14ac:dyDescent="0.2">
      <c r="A1204" s="104" t="str">
        <f t="shared" si="55"/>
        <v>Guanajuato_066/2004</v>
      </c>
      <c r="B1204" s="104" t="str">
        <f t="shared" si="56"/>
        <v>Guanajuato_Banco Nacional de Obras y Servicios Públicos, Sociedad Nacional de Crédito</v>
      </c>
      <c r="C1204" s="104" t="s">
        <v>2075</v>
      </c>
      <c r="D1204" s="104" t="str">
        <f t="shared" si="54"/>
        <v>Guanajuato</v>
      </c>
      <c r="H1204" s="104" t="s">
        <v>169</v>
      </c>
      <c r="J1204" s="104" t="s">
        <v>187</v>
      </c>
      <c r="K1204" s="104" t="s">
        <v>945</v>
      </c>
      <c r="L1204" s="104" t="s">
        <v>47</v>
      </c>
      <c r="M1204" s="104" t="s">
        <v>47</v>
      </c>
      <c r="N1204" s="104" t="s">
        <v>476</v>
      </c>
      <c r="O1204" s="104" t="s">
        <v>946</v>
      </c>
      <c r="P1204" s="104" t="s">
        <v>1</v>
      </c>
      <c r="Q1204" s="104">
        <v>0</v>
      </c>
      <c r="R1204" s="104">
        <v>0</v>
      </c>
      <c r="S1204" s="104">
        <v>0</v>
      </c>
      <c r="V1204" s="104">
        <v>0</v>
      </c>
      <c r="W1204" s="104">
        <v>0</v>
      </c>
      <c r="X1204" s="104">
        <v>0</v>
      </c>
      <c r="AP1204" s="104" t="s">
        <v>113</v>
      </c>
    </row>
    <row r="1205" spans="1:42" hidden="1" x14ac:dyDescent="0.2">
      <c r="A1205" s="104" t="str">
        <f t="shared" si="55"/>
        <v>Guanajuato_068/2004</v>
      </c>
      <c r="B1205" s="104" t="str">
        <f t="shared" si="56"/>
        <v>Guanajuato_Banco Nacional de Obras y Servicios Públicos, Sociedad Nacional de Crédito</v>
      </c>
      <c r="C1205" s="104" t="s">
        <v>2075</v>
      </c>
      <c r="D1205" s="104" t="str">
        <f t="shared" si="54"/>
        <v>Guanajuato</v>
      </c>
      <c r="H1205" s="104" t="s">
        <v>169</v>
      </c>
      <c r="J1205" s="104" t="s">
        <v>187</v>
      </c>
      <c r="K1205" s="104" t="s">
        <v>947</v>
      </c>
      <c r="L1205" s="104" t="s">
        <v>47</v>
      </c>
      <c r="M1205" s="104" t="s">
        <v>113</v>
      </c>
      <c r="N1205" s="104" t="s">
        <v>948</v>
      </c>
      <c r="O1205" s="104" t="s">
        <v>826</v>
      </c>
      <c r="P1205" s="104" t="s">
        <v>1</v>
      </c>
      <c r="Q1205" s="104">
        <v>0</v>
      </c>
      <c r="R1205" s="104">
        <v>0</v>
      </c>
      <c r="S1205" s="104">
        <v>0</v>
      </c>
      <c r="V1205" s="104">
        <v>0</v>
      </c>
      <c r="W1205" s="104">
        <v>0</v>
      </c>
      <c r="X1205" s="104">
        <v>0</v>
      </c>
      <c r="AP1205" s="104" t="s">
        <v>113</v>
      </c>
    </row>
    <row r="1206" spans="1:42" hidden="1" x14ac:dyDescent="0.2">
      <c r="A1206" s="104" t="str">
        <f t="shared" si="55"/>
        <v>Guanajuato_017/2005</v>
      </c>
      <c r="B1206" s="104" t="str">
        <f t="shared" si="56"/>
        <v>Guanajuato_Banco Nacional de Obras y Servicios Públicos, Sociedad Nacional de Crédito</v>
      </c>
      <c r="C1206" s="104" t="s">
        <v>2075</v>
      </c>
      <c r="D1206" s="104" t="str">
        <f t="shared" si="54"/>
        <v>Guanajuato</v>
      </c>
      <c r="H1206" s="104" t="s">
        <v>169</v>
      </c>
      <c r="J1206" s="104" t="s">
        <v>187</v>
      </c>
      <c r="K1206" s="104" t="s">
        <v>949</v>
      </c>
      <c r="L1206" s="104" t="s">
        <v>47</v>
      </c>
      <c r="M1206" s="104" t="s">
        <v>47</v>
      </c>
      <c r="N1206" s="104" t="s">
        <v>948</v>
      </c>
      <c r="O1206" s="104" t="s">
        <v>950</v>
      </c>
      <c r="P1206" s="104" t="s">
        <v>1</v>
      </c>
      <c r="Q1206" s="104">
        <v>0</v>
      </c>
      <c r="R1206" s="104">
        <v>0</v>
      </c>
      <c r="S1206" s="104">
        <v>0</v>
      </c>
      <c r="V1206" s="104">
        <v>0</v>
      </c>
      <c r="W1206" s="104">
        <v>0</v>
      </c>
      <c r="X1206" s="104">
        <v>0</v>
      </c>
      <c r="AP1206" s="104" t="s">
        <v>113</v>
      </c>
    </row>
    <row r="1207" spans="1:42" hidden="1" x14ac:dyDescent="0.2">
      <c r="A1207" s="104" t="str">
        <f t="shared" si="55"/>
        <v>Guanajuato_112/2005</v>
      </c>
      <c r="B1207" s="104" t="str">
        <f t="shared" si="56"/>
        <v>Guanajuato_Banco Nacional de Obras y Servicios Públicos, Sociedad Nacional de Crédito</v>
      </c>
      <c r="C1207" s="104" t="s">
        <v>2075</v>
      </c>
      <c r="D1207" s="104" t="str">
        <f t="shared" si="54"/>
        <v>Guanajuato</v>
      </c>
      <c r="H1207" s="104" t="s">
        <v>169</v>
      </c>
      <c r="J1207" s="104" t="s">
        <v>187</v>
      </c>
      <c r="K1207" s="104" t="s">
        <v>951</v>
      </c>
      <c r="L1207" s="104" t="s">
        <v>47</v>
      </c>
      <c r="M1207" s="104" t="s">
        <v>113</v>
      </c>
      <c r="N1207" s="104" t="s">
        <v>485</v>
      </c>
      <c r="O1207" s="104" t="s">
        <v>952</v>
      </c>
      <c r="P1207" s="104" t="s">
        <v>1</v>
      </c>
      <c r="Q1207" s="104">
        <v>0</v>
      </c>
      <c r="R1207" s="104">
        <v>0</v>
      </c>
      <c r="S1207" s="104">
        <v>0</v>
      </c>
      <c r="V1207" s="104">
        <v>0</v>
      </c>
      <c r="W1207" s="104">
        <v>0</v>
      </c>
      <c r="X1207" s="104">
        <v>0</v>
      </c>
      <c r="AP1207" s="104" t="s">
        <v>113</v>
      </c>
    </row>
    <row r="1208" spans="1:42" hidden="1" x14ac:dyDescent="0.2">
      <c r="A1208" s="104" t="str">
        <f t="shared" si="55"/>
        <v>Guanajuato_240/2009</v>
      </c>
      <c r="B1208" s="104" t="str">
        <f t="shared" si="56"/>
        <v>Guanajuato_Banco Nacional de Obras y Servicios Públicos, Sociedad Nacional de Crédito</v>
      </c>
      <c r="C1208" s="104" t="s">
        <v>2075</v>
      </c>
      <c r="D1208" s="104" t="str">
        <f t="shared" si="54"/>
        <v>Guanajuato</v>
      </c>
      <c r="H1208" s="104" t="s">
        <v>169</v>
      </c>
      <c r="J1208" s="104" t="s">
        <v>187</v>
      </c>
      <c r="K1208" s="104" t="s">
        <v>953</v>
      </c>
      <c r="L1208" s="104" t="s">
        <v>47</v>
      </c>
      <c r="M1208" s="104" t="s">
        <v>47</v>
      </c>
      <c r="N1208" s="104" t="s">
        <v>948</v>
      </c>
      <c r="O1208" s="104" t="s">
        <v>954</v>
      </c>
      <c r="P1208" s="104" t="s">
        <v>1</v>
      </c>
      <c r="Q1208" s="104">
        <v>0</v>
      </c>
      <c r="R1208" s="104">
        <v>0</v>
      </c>
      <c r="S1208" s="104">
        <v>0</v>
      </c>
      <c r="V1208" s="104">
        <v>0</v>
      </c>
      <c r="W1208" s="104">
        <v>0</v>
      </c>
      <c r="X1208" s="104">
        <v>0</v>
      </c>
      <c r="AP1208" s="104" t="s">
        <v>113</v>
      </c>
    </row>
    <row r="1209" spans="1:42" hidden="1" x14ac:dyDescent="0.2">
      <c r="A1209" s="104" t="str">
        <f t="shared" si="55"/>
        <v>Guanajuato_352/2007</v>
      </c>
      <c r="B1209" s="104" t="str">
        <f t="shared" si="56"/>
        <v>Guanajuato_Banco Nacional de Obras y Servicios Públicos, Sociedad Nacional de Crédito</v>
      </c>
      <c r="C1209" s="104" t="s">
        <v>2075</v>
      </c>
      <c r="D1209" s="104" t="str">
        <f t="shared" si="54"/>
        <v>Guanajuato</v>
      </c>
      <c r="H1209" s="104" t="s">
        <v>169</v>
      </c>
      <c r="J1209" s="104" t="s">
        <v>187</v>
      </c>
      <c r="K1209" s="104" t="s">
        <v>955</v>
      </c>
      <c r="L1209" s="104" t="s">
        <v>47</v>
      </c>
      <c r="M1209" s="104" t="s">
        <v>47</v>
      </c>
      <c r="N1209" s="104" t="s">
        <v>956</v>
      </c>
      <c r="O1209" s="104" t="s">
        <v>957</v>
      </c>
      <c r="P1209" s="104" t="s">
        <v>1</v>
      </c>
      <c r="Q1209" s="104">
        <v>0</v>
      </c>
      <c r="R1209" s="104">
        <v>0</v>
      </c>
      <c r="S1209" s="104">
        <v>0</v>
      </c>
      <c r="V1209" s="104">
        <v>0</v>
      </c>
      <c r="W1209" s="104">
        <v>0</v>
      </c>
      <c r="X1209" s="104">
        <v>0</v>
      </c>
      <c r="AP1209" s="104" t="s">
        <v>113</v>
      </c>
    </row>
    <row r="1210" spans="1:42" hidden="1" x14ac:dyDescent="0.2">
      <c r="A1210" s="104" t="str">
        <f t="shared" si="55"/>
        <v>Guanajuato_052/2008</v>
      </c>
      <c r="B1210" s="104" t="str">
        <f t="shared" si="56"/>
        <v>Guanajuato_BBVA Bancomer, S.A., Institución de Banca Múltiple, Grupo Financiero BBVA Bancomer</v>
      </c>
      <c r="C1210" s="104" t="s">
        <v>2075</v>
      </c>
      <c r="D1210" s="104" t="str">
        <f t="shared" si="54"/>
        <v>Guanajuato</v>
      </c>
      <c r="H1210" s="104" t="s">
        <v>169</v>
      </c>
      <c r="J1210" s="104" t="s">
        <v>195</v>
      </c>
      <c r="K1210" s="104" t="s">
        <v>958</v>
      </c>
      <c r="L1210" s="104" t="s">
        <v>47</v>
      </c>
      <c r="M1210" s="104" t="s">
        <v>47</v>
      </c>
      <c r="N1210" s="104" t="s">
        <v>485</v>
      </c>
      <c r="O1210" s="104" t="s">
        <v>959</v>
      </c>
      <c r="P1210" s="104" t="s">
        <v>1</v>
      </c>
      <c r="Q1210" s="104">
        <v>0</v>
      </c>
      <c r="R1210" s="104">
        <v>0</v>
      </c>
      <c r="S1210" s="104">
        <v>0</v>
      </c>
      <c r="V1210" s="104">
        <v>0</v>
      </c>
      <c r="W1210" s="104">
        <v>0</v>
      </c>
      <c r="X1210" s="104">
        <v>0</v>
      </c>
      <c r="AP1210" s="104" t="s">
        <v>113</v>
      </c>
    </row>
    <row r="1211" spans="1:42" hidden="1" x14ac:dyDescent="0.2">
      <c r="A1211" s="104" t="str">
        <f t="shared" si="55"/>
        <v>Guanajuato_446/2008</v>
      </c>
      <c r="B1211" s="104" t="str">
        <f t="shared" si="56"/>
        <v>Guanajuato_Banco del Bajío, S.A., Institución de Banca Múltiple</v>
      </c>
      <c r="C1211" s="104" t="s">
        <v>2075</v>
      </c>
      <c r="D1211" s="104" t="str">
        <f t="shared" si="54"/>
        <v>Guanajuato</v>
      </c>
      <c r="H1211" s="104" t="s">
        <v>169</v>
      </c>
      <c r="J1211" s="104" t="s">
        <v>250</v>
      </c>
      <c r="K1211" s="104" t="s">
        <v>474</v>
      </c>
      <c r="L1211" s="104" t="s">
        <v>47</v>
      </c>
      <c r="M1211" s="104" t="s">
        <v>47</v>
      </c>
      <c r="N1211" s="104" t="s">
        <v>1990</v>
      </c>
      <c r="O1211" s="104" t="s">
        <v>960</v>
      </c>
      <c r="P1211" s="104" t="s">
        <v>1</v>
      </c>
      <c r="Q1211" s="104">
        <v>5928160</v>
      </c>
      <c r="R1211" s="104">
        <v>4992160</v>
      </c>
      <c r="S1211" s="104">
        <v>4056160</v>
      </c>
      <c r="V1211" s="104">
        <v>936000</v>
      </c>
      <c r="W1211" s="104">
        <v>936000</v>
      </c>
      <c r="X1211" s="104">
        <v>936000</v>
      </c>
      <c r="AA1211" s="104">
        <v>133355.53</v>
      </c>
      <c r="AB1211" s="104">
        <v>129899.62</v>
      </c>
      <c r="AC1211" s="104">
        <v>126164.02</v>
      </c>
      <c r="AP1211" s="104" t="s">
        <v>113</v>
      </c>
    </row>
    <row r="1212" spans="1:42" hidden="1" x14ac:dyDescent="0.2">
      <c r="A1212" s="104" t="str">
        <f t="shared" si="55"/>
        <v>Guanajuato_228/2009</v>
      </c>
      <c r="B1212" s="104" t="str">
        <f t="shared" si="56"/>
        <v>Guanajuato_Banco Nacional de Obras y Servicios Públicos, Sociedad Nacional de Crédito</v>
      </c>
      <c r="C1212" s="104" t="s">
        <v>2075</v>
      </c>
      <c r="D1212" s="104" t="str">
        <f t="shared" si="54"/>
        <v>Guanajuato</v>
      </c>
      <c r="H1212" s="104" t="s">
        <v>169</v>
      </c>
      <c r="J1212" s="104" t="s">
        <v>187</v>
      </c>
      <c r="K1212" s="104" t="s">
        <v>961</v>
      </c>
      <c r="L1212" s="104" t="s">
        <v>47</v>
      </c>
      <c r="M1212" s="104" t="s">
        <v>113</v>
      </c>
      <c r="N1212" s="104" t="s">
        <v>962</v>
      </c>
      <c r="O1212" s="104" t="s">
        <v>963</v>
      </c>
      <c r="P1212" s="104" t="s">
        <v>1</v>
      </c>
      <c r="Q1212" s="104">
        <v>0</v>
      </c>
      <c r="R1212" s="104">
        <v>0</v>
      </c>
      <c r="S1212" s="104">
        <v>0</v>
      </c>
      <c r="V1212" s="104">
        <v>0</v>
      </c>
      <c r="W1212" s="104">
        <v>0</v>
      </c>
      <c r="X1212" s="104">
        <v>0</v>
      </c>
      <c r="AP1212" s="104" t="s">
        <v>113</v>
      </c>
    </row>
    <row r="1213" spans="1:42" hidden="1" x14ac:dyDescent="0.2">
      <c r="A1213" s="104" t="str">
        <f t="shared" si="55"/>
        <v>Guanajuato_246/2009</v>
      </c>
      <c r="B1213" s="104" t="str">
        <f t="shared" si="56"/>
        <v>Guanajuato_Banco del Bajío, S.A., Institución de Banca Múltiple</v>
      </c>
      <c r="C1213" s="104" t="s">
        <v>2075</v>
      </c>
      <c r="D1213" s="104" t="str">
        <f t="shared" si="54"/>
        <v>Guanajuato</v>
      </c>
      <c r="H1213" s="104" t="s">
        <v>169</v>
      </c>
      <c r="J1213" s="104" t="s">
        <v>250</v>
      </c>
      <c r="K1213" s="104" t="s">
        <v>475</v>
      </c>
      <c r="L1213" s="104" t="s">
        <v>47</v>
      </c>
      <c r="M1213" s="104" t="s">
        <v>47</v>
      </c>
      <c r="N1213" s="104" t="s">
        <v>476</v>
      </c>
      <c r="O1213" s="104" t="s">
        <v>964</v>
      </c>
      <c r="P1213" s="104" t="s">
        <v>1</v>
      </c>
      <c r="Q1213" s="104">
        <v>1184500</v>
      </c>
      <c r="R1213" s="104">
        <v>1063000</v>
      </c>
      <c r="S1213" s="104">
        <v>941500</v>
      </c>
      <c r="V1213" s="104">
        <v>121500</v>
      </c>
      <c r="W1213" s="104">
        <v>121500</v>
      </c>
      <c r="X1213" s="104">
        <v>121500</v>
      </c>
      <c r="AA1213" s="104">
        <v>28655.48</v>
      </c>
      <c r="AB1213" s="104">
        <v>29411.78</v>
      </c>
      <c r="AC1213" s="104">
        <v>29438.98</v>
      </c>
      <c r="AP1213" s="104" t="s">
        <v>113</v>
      </c>
    </row>
    <row r="1214" spans="1:42" hidden="1" x14ac:dyDescent="0.2">
      <c r="A1214" s="104" t="str">
        <f t="shared" si="55"/>
        <v>Guanajuato_246/2010</v>
      </c>
      <c r="B1214" s="104" t="str">
        <f t="shared" si="56"/>
        <v>Guanajuato_Banco Nacional de Obras y Servicios Públicos, Sociedad Nacional de Crédito</v>
      </c>
      <c r="C1214" s="104" t="s">
        <v>2075</v>
      </c>
      <c r="D1214" s="104" t="str">
        <f t="shared" si="54"/>
        <v>Guanajuato</v>
      </c>
      <c r="H1214" s="104" t="s">
        <v>169</v>
      </c>
      <c r="J1214" s="104" t="s">
        <v>187</v>
      </c>
      <c r="K1214" s="104" t="s">
        <v>965</v>
      </c>
      <c r="L1214" s="104" t="s">
        <v>47</v>
      </c>
      <c r="M1214" s="104" t="s">
        <v>47</v>
      </c>
      <c r="N1214" s="104" t="s">
        <v>487</v>
      </c>
      <c r="O1214" s="104" t="s">
        <v>966</v>
      </c>
      <c r="P1214" s="104" t="s">
        <v>1</v>
      </c>
      <c r="Q1214" s="104">
        <v>0</v>
      </c>
      <c r="R1214" s="104">
        <v>0</v>
      </c>
      <c r="S1214" s="104">
        <v>0</v>
      </c>
      <c r="V1214" s="104">
        <v>0</v>
      </c>
      <c r="W1214" s="104">
        <v>0</v>
      </c>
      <c r="X1214" s="104">
        <v>0</v>
      </c>
      <c r="AP1214" s="104" t="s">
        <v>113</v>
      </c>
    </row>
    <row r="1215" spans="1:42" hidden="1" x14ac:dyDescent="0.2">
      <c r="A1215" s="104" t="str">
        <f t="shared" si="55"/>
        <v>Guanajuato_439/2010</v>
      </c>
      <c r="B1215" s="104" t="str">
        <f t="shared" si="56"/>
        <v>Guanajuato_Banco Nacional de Obras y Servicios Públicos, Sociedad Nacional de Crédito</v>
      </c>
      <c r="C1215" s="104" t="s">
        <v>2075</v>
      </c>
      <c r="D1215" s="104" t="str">
        <f t="shared" si="54"/>
        <v>Guanajuato</v>
      </c>
      <c r="H1215" s="104" t="s">
        <v>669</v>
      </c>
      <c r="J1215" s="104" t="s">
        <v>187</v>
      </c>
      <c r="K1215" s="104" t="s">
        <v>967</v>
      </c>
      <c r="L1215" s="104" t="s">
        <v>47</v>
      </c>
      <c r="M1215" s="104" t="s">
        <v>113</v>
      </c>
      <c r="N1215" s="104" t="s">
        <v>968</v>
      </c>
      <c r="O1215" s="104" t="s">
        <v>969</v>
      </c>
      <c r="P1215" s="104" t="s">
        <v>1</v>
      </c>
      <c r="Q1215" s="104">
        <v>0</v>
      </c>
      <c r="R1215" s="104">
        <v>0</v>
      </c>
      <c r="S1215" s="104">
        <v>0</v>
      </c>
      <c r="V1215" s="104">
        <v>0</v>
      </c>
      <c r="W1215" s="104">
        <v>0</v>
      </c>
      <c r="X1215" s="104">
        <v>0</v>
      </c>
      <c r="AP1215" s="104" t="s">
        <v>113</v>
      </c>
    </row>
    <row r="1216" spans="1:42" hidden="1" x14ac:dyDescent="0.2">
      <c r="A1216" s="104" t="str">
        <f t="shared" si="55"/>
        <v>Guanajuato_193/2011</v>
      </c>
      <c r="B1216" s="104" t="str">
        <f t="shared" si="56"/>
        <v>Guanajuato_Banco del Bajío, S.A., Institución de Banca Múltiple</v>
      </c>
      <c r="C1216" s="104" t="s">
        <v>2075</v>
      </c>
      <c r="D1216" s="104" t="str">
        <f t="shared" si="54"/>
        <v>Guanajuato</v>
      </c>
      <c r="H1216" s="104" t="s">
        <v>169</v>
      </c>
      <c r="J1216" s="104" t="s">
        <v>250</v>
      </c>
      <c r="K1216" s="104" t="s">
        <v>478</v>
      </c>
      <c r="L1216" s="104" t="s">
        <v>47</v>
      </c>
      <c r="M1216" s="104" t="s">
        <v>113</v>
      </c>
      <c r="N1216" s="104" t="s">
        <v>479</v>
      </c>
      <c r="O1216" s="104" t="s">
        <v>970</v>
      </c>
      <c r="P1216" s="104" t="s">
        <v>1</v>
      </c>
      <c r="Q1216" s="104">
        <v>5021636</v>
      </c>
      <c r="R1216" s="104">
        <v>4837922</v>
      </c>
      <c r="S1216" s="104">
        <v>4654208</v>
      </c>
      <c r="V1216" s="104">
        <v>183714</v>
      </c>
      <c r="W1216" s="104">
        <v>183714</v>
      </c>
      <c r="X1216" s="104">
        <v>183714</v>
      </c>
      <c r="AA1216" s="104">
        <v>97658.57</v>
      </c>
      <c r="AB1216" s="104">
        <v>109008.96000000001</v>
      </c>
      <c r="AC1216" s="104">
        <v>122146.89</v>
      </c>
      <c r="AP1216" s="104" t="s">
        <v>113</v>
      </c>
    </row>
    <row r="1217" spans="1:42" hidden="1" x14ac:dyDescent="0.2">
      <c r="A1217" s="104" t="str">
        <f t="shared" si="55"/>
        <v>Guanajuato_201/2011</v>
      </c>
      <c r="B1217" s="104" t="str">
        <f t="shared" si="56"/>
        <v>Guanajuato_Banco del Bajío, S.A., Institución de Banca Múltiple</v>
      </c>
      <c r="C1217" s="104" t="s">
        <v>2075</v>
      </c>
      <c r="D1217" s="104" t="str">
        <f t="shared" si="54"/>
        <v>Guanajuato</v>
      </c>
      <c r="H1217" s="104" t="s">
        <v>169</v>
      </c>
      <c r="J1217" s="104" t="s">
        <v>250</v>
      </c>
      <c r="K1217" s="104" t="s">
        <v>470</v>
      </c>
      <c r="L1217" s="104" t="s">
        <v>47</v>
      </c>
      <c r="M1217" s="104" t="s">
        <v>113</v>
      </c>
      <c r="N1217" s="104" t="s">
        <v>464</v>
      </c>
      <c r="O1217" s="104" t="s">
        <v>971</v>
      </c>
      <c r="P1217" s="104" t="s">
        <v>1</v>
      </c>
      <c r="Q1217" s="104">
        <v>8646009.7599999998</v>
      </c>
      <c r="R1217" s="104">
        <v>8127258.7599999998</v>
      </c>
      <c r="S1217" s="104">
        <v>7608507.7599999998</v>
      </c>
      <c r="V1217" s="104">
        <v>518751</v>
      </c>
      <c r="W1217" s="104">
        <v>518751</v>
      </c>
      <c r="X1217" s="104">
        <v>518751</v>
      </c>
      <c r="AA1217" s="104">
        <v>169796.08</v>
      </c>
      <c r="AB1217" s="104">
        <v>181608.8</v>
      </c>
      <c r="AC1217" s="104">
        <v>198529.53</v>
      </c>
      <c r="AP1217" s="104" t="s">
        <v>113</v>
      </c>
    </row>
    <row r="1218" spans="1:42" hidden="1" x14ac:dyDescent="0.2">
      <c r="A1218" s="104" t="str">
        <f t="shared" si="55"/>
        <v>Guanajuato_226/2011</v>
      </c>
      <c r="B1218" s="104" t="str">
        <f t="shared" si="56"/>
        <v>Guanajuato_Banco Nacional de Obras y Servicios Públicos, Sociedad Nacional de Crédito</v>
      </c>
      <c r="C1218" s="104" t="s">
        <v>2075</v>
      </c>
      <c r="D1218" s="104" t="str">
        <f t="shared" si="54"/>
        <v>Guanajuato</v>
      </c>
      <c r="H1218" s="104" t="s">
        <v>169</v>
      </c>
      <c r="J1218" s="104" t="s">
        <v>187</v>
      </c>
      <c r="K1218" s="104" t="s">
        <v>493</v>
      </c>
      <c r="L1218" s="104" t="s">
        <v>47</v>
      </c>
      <c r="M1218" s="104" t="s">
        <v>113</v>
      </c>
      <c r="N1218" s="104" t="s">
        <v>494</v>
      </c>
      <c r="O1218" s="104" t="s">
        <v>972</v>
      </c>
      <c r="P1218" s="104" t="s">
        <v>1</v>
      </c>
      <c r="Q1218" s="104">
        <v>0</v>
      </c>
      <c r="R1218" s="104">
        <v>0</v>
      </c>
      <c r="S1218" s="104">
        <v>0</v>
      </c>
      <c r="V1218" s="104">
        <v>0</v>
      </c>
      <c r="W1218" s="104">
        <v>0</v>
      </c>
      <c r="X1218" s="104">
        <v>0</v>
      </c>
      <c r="AP1218" s="104" t="s">
        <v>113</v>
      </c>
    </row>
    <row r="1219" spans="1:42" hidden="1" x14ac:dyDescent="0.2">
      <c r="A1219" s="104" t="str">
        <f t="shared" si="55"/>
        <v>Guanajuato_527/2011</v>
      </c>
      <c r="B1219" s="104" t="str">
        <f t="shared" si="56"/>
        <v>Guanajuato_Banco del Bajío, S.A., Institución de Banca Múltiple</v>
      </c>
      <c r="C1219" s="104" t="s">
        <v>2075</v>
      </c>
      <c r="D1219" s="104" t="str">
        <f t="shared" ref="D1219:D1282" si="57">VLOOKUP(C1219,$A$3251:$B$3281,2,FALSE)</f>
        <v>Guanajuato</v>
      </c>
      <c r="H1219" s="104" t="s">
        <v>169</v>
      </c>
      <c r="J1219" s="104" t="s">
        <v>250</v>
      </c>
      <c r="K1219" s="104" t="s">
        <v>480</v>
      </c>
      <c r="L1219" s="104" t="s">
        <v>47</v>
      </c>
      <c r="M1219" s="104" t="s">
        <v>47</v>
      </c>
      <c r="N1219" s="104" t="s">
        <v>973</v>
      </c>
      <c r="O1219" s="104" t="s">
        <v>974</v>
      </c>
      <c r="P1219" s="104" t="s">
        <v>1</v>
      </c>
      <c r="Q1219" s="104">
        <v>0</v>
      </c>
      <c r="R1219" s="104">
        <v>0</v>
      </c>
      <c r="S1219" s="104">
        <v>0</v>
      </c>
      <c r="V1219" s="104">
        <v>0</v>
      </c>
      <c r="W1219" s="104">
        <v>0</v>
      </c>
      <c r="X1219" s="104">
        <v>0</v>
      </c>
      <c r="AP1219" s="104" t="s">
        <v>113</v>
      </c>
    </row>
    <row r="1220" spans="1:42" hidden="1" x14ac:dyDescent="0.2">
      <c r="A1220" s="104" t="str">
        <f t="shared" ref="A1220:A1283" si="58">CONCATENATE(D1220,"_",K1220)</f>
        <v>Guanajuato_P11-0312038</v>
      </c>
      <c r="B1220" s="104" t="str">
        <f t="shared" ref="B1220:B1283" si="59">CONCATENATE(D1220,"_",J1220)</f>
        <v>Guanajuato_Banco del Bajío, S.A., Institución de Banca Múltiple</v>
      </c>
      <c r="C1220" s="104" t="s">
        <v>2075</v>
      </c>
      <c r="D1220" s="104" t="str">
        <f t="shared" si="57"/>
        <v>Guanajuato</v>
      </c>
      <c r="H1220" s="104" t="s">
        <v>169</v>
      </c>
      <c r="J1220" s="104" t="s">
        <v>250</v>
      </c>
      <c r="K1220" s="104" t="s">
        <v>975</v>
      </c>
      <c r="L1220" s="104" t="s">
        <v>47</v>
      </c>
      <c r="M1220" s="104" t="s">
        <v>47</v>
      </c>
      <c r="N1220" s="104" t="s">
        <v>976</v>
      </c>
      <c r="O1220" s="104" t="s">
        <v>977</v>
      </c>
      <c r="P1220" s="104" t="s">
        <v>1</v>
      </c>
      <c r="Q1220" s="104">
        <v>0</v>
      </c>
      <c r="R1220" s="104">
        <v>0</v>
      </c>
      <c r="S1220" s="104">
        <v>0</v>
      </c>
      <c r="V1220" s="104">
        <v>0</v>
      </c>
      <c r="W1220" s="104">
        <v>0</v>
      </c>
      <c r="X1220" s="104">
        <v>0</v>
      </c>
      <c r="AP1220" s="104" t="s">
        <v>113</v>
      </c>
    </row>
    <row r="1221" spans="1:42" hidden="1" x14ac:dyDescent="0.2">
      <c r="A1221" s="104" t="str">
        <f t="shared" si="58"/>
        <v>Guanajuato_P11-0312041</v>
      </c>
      <c r="B1221" s="104" t="str">
        <f t="shared" si="59"/>
        <v>Guanajuato_Banco del Bajío, S.A., Institución de Banca Múltiple</v>
      </c>
      <c r="C1221" s="104" t="s">
        <v>2075</v>
      </c>
      <c r="D1221" s="104" t="str">
        <f t="shared" si="57"/>
        <v>Guanajuato</v>
      </c>
      <c r="H1221" s="104" t="s">
        <v>169</v>
      </c>
      <c r="J1221" s="104" t="s">
        <v>250</v>
      </c>
      <c r="K1221" s="104" t="s">
        <v>481</v>
      </c>
      <c r="L1221" s="104" t="s">
        <v>47</v>
      </c>
      <c r="M1221" s="104" t="s">
        <v>47</v>
      </c>
      <c r="N1221" s="104" t="s">
        <v>482</v>
      </c>
      <c r="O1221" s="104" t="s">
        <v>977</v>
      </c>
      <c r="P1221" s="104" t="s">
        <v>1</v>
      </c>
      <c r="Q1221" s="104">
        <v>9364208.2300000004</v>
      </c>
      <c r="R1221" s="104">
        <v>8936429.2300000004</v>
      </c>
      <c r="S1221" s="104">
        <v>8508650.2300000004</v>
      </c>
      <c r="V1221" s="104">
        <v>427779</v>
      </c>
      <c r="W1221" s="104">
        <v>427779</v>
      </c>
      <c r="X1221" s="104">
        <v>427779</v>
      </c>
      <c r="AA1221" s="104">
        <v>169113.48</v>
      </c>
      <c r="AB1221" s="104">
        <v>197067.37</v>
      </c>
      <c r="AC1221" s="104">
        <v>209668.9</v>
      </c>
      <c r="AP1221" s="104" t="s">
        <v>113</v>
      </c>
    </row>
    <row r="1222" spans="1:42" hidden="1" x14ac:dyDescent="0.2">
      <c r="A1222" s="104" t="str">
        <f t="shared" si="58"/>
        <v>Guanajuato_P11-1013117</v>
      </c>
      <c r="B1222" s="104" t="str">
        <f t="shared" si="59"/>
        <v>Guanajuato_Banco del Bajío, S.A., Institución de Banca Múltiple</v>
      </c>
      <c r="C1222" s="104" t="s">
        <v>2075</v>
      </c>
      <c r="D1222" s="104" t="str">
        <f t="shared" si="57"/>
        <v>Guanajuato</v>
      </c>
      <c r="H1222" s="104" t="s">
        <v>169</v>
      </c>
      <c r="J1222" s="104" t="s">
        <v>250</v>
      </c>
      <c r="K1222" s="104" t="s">
        <v>483</v>
      </c>
      <c r="L1222" s="104" t="s">
        <v>47</v>
      </c>
      <c r="M1222" s="104" t="s">
        <v>113</v>
      </c>
      <c r="N1222" s="104" t="s">
        <v>482</v>
      </c>
      <c r="O1222" s="104" t="s">
        <v>978</v>
      </c>
      <c r="P1222" s="104" t="s">
        <v>1</v>
      </c>
      <c r="Q1222" s="104">
        <v>8545796.7699999996</v>
      </c>
      <c r="R1222" s="104">
        <v>8178008.7699999996</v>
      </c>
      <c r="S1222" s="104">
        <v>7810220.7699999996</v>
      </c>
      <c r="V1222" s="104">
        <v>367788</v>
      </c>
      <c r="W1222" s="104">
        <v>367788</v>
      </c>
      <c r="X1222" s="104">
        <v>367788</v>
      </c>
      <c r="AA1222" s="104">
        <v>154070.79999999999</v>
      </c>
      <c r="AB1222" s="104">
        <v>180012.37</v>
      </c>
      <c r="AC1222" s="104">
        <v>192077.14</v>
      </c>
      <c r="AP1222" s="104" t="s">
        <v>113</v>
      </c>
    </row>
    <row r="1223" spans="1:42" hidden="1" x14ac:dyDescent="0.2">
      <c r="A1223" s="104" t="str">
        <f t="shared" si="58"/>
        <v>Guanajuato_P11-0913113</v>
      </c>
      <c r="B1223" s="104" t="str">
        <f t="shared" si="59"/>
        <v>Guanajuato_Banco del Bajío, S.A., Institución de Banca Múltiple</v>
      </c>
      <c r="C1223" s="104" t="s">
        <v>2075</v>
      </c>
      <c r="D1223" s="104" t="str">
        <f t="shared" si="57"/>
        <v>Guanajuato</v>
      </c>
      <c r="H1223" s="104" t="s">
        <v>169</v>
      </c>
      <c r="J1223" s="104" t="s">
        <v>250</v>
      </c>
      <c r="K1223" s="104" t="s">
        <v>472</v>
      </c>
      <c r="L1223" s="104" t="s">
        <v>47</v>
      </c>
      <c r="M1223" s="104" t="s">
        <v>113</v>
      </c>
      <c r="N1223" s="104" t="s">
        <v>471</v>
      </c>
      <c r="O1223" s="104" t="s">
        <v>917</v>
      </c>
      <c r="P1223" s="104" t="s">
        <v>1</v>
      </c>
      <c r="Q1223" s="104">
        <v>27307262.440000001</v>
      </c>
      <c r="R1223" s="104">
        <v>26295890.079999998</v>
      </c>
      <c r="S1223" s="104">
        <v>25284517.719999999</v>
      </c>
      <c r="V1223" s="104">
        <v>1011372.36</v>
      </c>
      <c r="W1223" s="104">
        <v>1011372.36</v>
      </c>
      <c r="X1223" s="104">
        <v>1011372.36</v>
      </c>
      <c r="AA1223" s="104">
        <v>534545.93000000005</v>
      </c>
      <c r="AB1223" s="104">
        <v>562070.02</v>
      </c>
      <c r="AC1223" s="104">
        <v>638999.52</v>
      </c>
      <c r="AP1223" s="104" t="s">
        <v>113</v>
      </c>
    </row>
    <row r="1224" spans="1:42" hidden="1" x14ac:dyDescent="0.2">
      <c r="A1224" s="104" t="str">
        <f t="shared" si="58"/>
        <v>Guanajuato_P11-1013118</v>
      </c>
      <c r="B1224" s="104" t="str">
        <f t="shared" si="59"/>
        <v>Guanajuato_Banco del Bajío, S.A., Institución de Banca Múltiple</v>
      </c>
      <c r="C1224" s="104" t="s">
        <v>2075</v>
      </c>
      <c r="D1224" s="104" t="str">
        <f t="shared" si="57"/>
        <v>Guanajuato</v>
      </c>
      <c r="H1224" s="104" t="s">
        <v>169</v>
      </c>
      <c r="J1224" s="104" t="s">
        <v>250</v>
      </c>
      <c r="K1224" s="104" t="s">
        <v>477</v>
      </c>
      <c r="L1224" s="104" t="s">
        <v>47</v>
      </c>
      <c r="M1224" s="104" t="s">
        <v>113</v>
      </c>
      <c r="N1224" s="104" t="s">
        <v>476</v>
      </c>
      <c r="O1224" s="104" t="s">
        <v>979</v>
      </c>
      <c r="P1224" s="104" t="s">
        <v>1</v>
      </c>
      <c r="Q1224" s="104">
        <v>3644500</v>
      </c>
      <c r="R1224" s="104">
        <v>3507835</v>
      </c>
      <c r="S1224" s="104">
        <v>3371170</v>
      </c>
      <c r="V1224" s="104">
        <v>136665</v>
      </c>
      <c r="W1224" s="104">
        <v>136665</v>
      </c>
      <c r="X1224" s="104">
        <v>136665</v>
      </c>
      <c r="AA1224" s="104">
        <v>80834.12</v>
      </c>
      <c r="AB1224" s="104">
        <v>87070.86</v>
      </c>
      <c r="AC1224" s="104">
        <v>95525.51</v>
      </c>
      <c r="AP1224" s="104" t="s">
        <v>113</v>
      </c>
    </row>
    <row r="1225" spans="1:42" hidden="1" x14ac:dyDescent="0.2">
      <c r="A1225" s="104" t="str">
        <f t="shared" si="58"/>
        <v>Guanajuato_P11-0914138</v>
      </c>
      <c r="B1225" s="104" t="str">
        <f t="shared" si="59"/>
        <v>Guanajuato_Concesionaria del acueducto el Zapotillo S.A. de C.V.</v>
      </c>
      <c r="C1225" s="104" t="s">
        <v>2075</v>
      </c>
      <c r="D1225" s="104" t="str">
        <f t="shared" si="57"/>
        <v>Guanajuato</v>
      </c>
      <c r="H1225" s="104" t="s">
        <v>640</v>
      </c>
      <c r="J1225" s="104" t="s">
        <v>980</v>
      </c>
      <c r="K1225" s="104" t="s">
        <v>462</v>
      </c>
      <c r="L1225" s="104" t="s">
        <v>18</v>
      </c>
      <c r="M1225" s="104" t="s">
        <v>113</v>
      </c>
      <c r="N1225" s="104" t="s">
        <v>981</v>
      </c>
      <c r="O1225" s="104" t="s">
        <v>982</v>
      </c>
      <c r="P1225" s="104" t="s">
        <v>1</v>
      </c>
      <c r="Q1225" s="104">
        <v>3310000000</v>
      </c>
      <c r="R1225" s="104">
        <v>3310000000</v>
      </c>
      <c r="S1225" s="104">
        <v>3310000000</v>
      </c>
      <c r="V1225" s="104">
        <v>0</v>
      </c>
      <c r="W1225" s="104">
        <v>0</v>
      </c>
      <c r="X1225" s="104">
        <v>0</v>
      </c>
      <c r="AP1225" s="104" t="s">
        <v>113</v>
      </c>
    </row>
    <row r="1226" spans="1:42" hidden="1" x14ac:dyDescent="0.2">
      <c r="A1226" s="104" t="str">
        <f t="shared" si="58"/>
        <v>Guanajuato_P11-1213170</v>
      </c>
      <c r="B1226" s="104" t="str">
        <f t="shared" si="59"/>
        <v>Guanajuato_Banco del Bajío, S.A., Institución de Banca Múltiple</v>
      </c>
      <c r="C1226" s="104" t="s">
        <v>2075</v>
      </c>
      <c r="D1226" s="104" t="str">
        <f t="shared" si="57"/>
        <v>Guanajuato</v>
      </c>
      <c r="H1226" s="104" t="s">
        <v>169</v>
      </c>
      <c r="J1226" s="104" t="s">
        <v>250</v>
      </c>
      <c r="K1226" s="104" t="s">
        <v>484</v>
      </c>
      <c r="L1226" s="104" t="s">
        <v>47</v>
      </c>
      <c r="M1226" s="104" t="s">
        <v>113</v>
      </c>
      <c r="N1226" s="104" t="s">
        <v>485</v>
      </c>
      <c r="O1226" s="104" t="s">
        <v>977</v>
      </c>
      <c r="P1226" s="104" t="s">
        <v>1</v>
      </c>
      <c r="Q1226" s="104">
        <v>15714778.43</v>
      </c>
      <c r="R1226" s="104">
        <v>15128638.43</v>
      </c>
      <c r="S1226" s="104">
        <v>14542498.43</v>
      </c>
      <c r="V1226" s="104">
        <v>586140</v>
      </c>
      <c r="W1226" s="104">
        <v>586140</v>
      </c>
      <c r="X1226" s="104">
        <v>586140</v>
      </c>
      <c r="AA1226" s="104">
        <v>288288.33</v>
      </c>
      <c r="AB1226" s="104">
        <v>324088.11</v>
      </c>
      <c r="AC1226" s="104">
        <v>358692.63</v>
      </c>
      <c r="AP1226" s="104" t="s">
        <v>113</v>
      </c>
    </row>
    <row r="1227" spans="1:42" hidden="1" x14ac:dyDescent="0.2">
      <c r="A1227" s="104" t="str">
        <f t="shared" si="58"/>
        <v>Guanajuato_P11-1014150</v>
      </c>
      <c r="B1227" s="104" t="str">
        <f t="shared" si="59"/>
        <v>Guanajuato_BBVA Bancomer, S.A., Institución de Banca Múltiple, Grupo Financiero BBVA Bancomer</v>
      </c>
      <c r="C1227" s="104" t="s">
        <v>2075</v>
      </c>
      <c r="D1227" s="104" t="str">
        <f t="shared" si="57"/>
        <v>Guanajuato</v>
      </c>
      <c r="H1227" s="104" t="s">
        <v>169</v>
      </c>
      <c r="J1227" s="104" t="s">
        <v>195</v>
      </c>
      <c r="K1227" s="104" t="s">
        <v>467</v>
      </c>
      <c r="L1227" s="104" t="s">
        <v>47</v>
      </c>
      <c r="M1227" s="104" t="s">
        <v>113</v>
      </c>
      <c r="N1227" s="104" t="s">
        <v>466</v>
      </c>
      <c r="O1227" s="104" t="s">
        <v>736</v>
      </c>
      <c r="P1227" s="104" t="s">
        <v>1</v>
      </c>
      <c r="Q1227" s="104">
        <v>103730248</v>
      </c>
      <c r="R1227" s="104">
        <v>100347814</v>
      </c>
      <c r="S1227" s="104">
        <v>96965380</v>
      </c>
      <c r="V1227" s="104">
        <v>3382434</v>
      </c>
      <c r="W1227" s="104">
        <v>3382434</v>
      </c>
      <c r="X1227" s="104">
        <v>3382434</v>
      </c>
      <c r="AA1227" s="104">
        <v>1748166.62</v>
      </c>
      <c r="AB1227" s="104">
        <v>2303767.1</v>
      </c>
      <c r="AC1227" s="104">
        <v>2282071.46</v>
      </c>
      <c r="AP1227" s="104" t="s">
        <v>113</v>
      </c>
    </row>
    <row r="1228" spans="1:42" hidden="1" x14ac:dyDescent="0.2">
      <c r="A1228" s="104" t="str">
        <f t="shared" si="58"/>
        <v>Guanajuato_P11-1014149</v>
      </c>
      <c r="B1228" s="104" t="str">
        <f t="shared" si="59"/>
        <v>Guanajuato_BBVA Bancomer, S.A., Institución de Banca Múltiple, Grupo Financiero BBVA Bancomer</v>
      </c>
      <c r="C1228" s="104" t="s">
        <v>2075</v>
      </c>
      <c r="D1228" s="104" t="str">
        <f t="shared" si="57"/>
        <v>Guanajuato</v>
      </c>
      <c r="H1228" s="104" t="s">
        <v>169</v>
      </c>
      <c r="J1228" s="104" t="s">
        <v>195</v>
      </c>
      <c r="K1228" s="104" t="s">
        <v>465</v>
      </c>
      <c r="L1228" s="104" t="s">
        <v>47</v>
      </c>
      <c r="M1228" s="104" t="s">
        <v>113</v>
      </c>
      <c r="N1228" s="104" t="s">
        <v>466</v>
      </c>
      <c r="O1228" s="104" t="s">
        <v>983</v>
      </c>
      <c r="P1228" s="104" t="s">
        <v>1</v>
      </c>
      <c r="Q1228" s="104">
        <v>130236877.83</v>
      </c>
      <c r="R1228" s="104">
        <v>125943352.83</v>
      </c>
      <c r="S1228" s="104">
        <v>121649827.83</v>
      </c>
      <c r="V1228" s="104">
        <v>4293525</v>
      </c>
      <c r="W1228" s="104">
        <v>4293525</v>
      </c>
      <c r="X1228" s="104">
        <v>4293525</v>
      </c>
      <c r="AA1228" s="104">
        <v>2195390.42</v>
      </c>
      <c r="AB1228" s="104">
        <v>2491130.65</v>
      </c>
      <c r="AC1228" s="104">
        <v>2863781.91</v>
      </c>
      <c r="AP1228" s="104" t="s">
        <v>113</v>
      </c>
    </row>
    <row r="1229" spans="1:42" hidden="1" x14ac:dyDescent="0.2">
      <c r="A1229" s="104" t="str">
        <f t="shared" si="58"/>
        <v>Guanajuato_P11-1016045</v>
      </c>
      <c r="B1229" s="104" t="str">
        <f t="shared" si="59"/>
        <v>Guanajuato_BBVA Bancomer, S.A., Institución de Banca Múltiple, Grupo Financiero BBVA Bancomer</v>
      </c>
      <c r="C1229" s="104" t="s">
        <v>2075</v>
      </c>
      <c r="D1229" s="104" t="str">
        <f t="shared" si="57"/>
        <v>Guanajuato</v>
      </c>
      <c r="H1229" s="104" t="s">
        <v>169</v>
      </c>
      <c r="J1229" s="104" t="s">
        <v>195</v>
      </c>
      <c r="K1229" s="104" t="s">
        <v>468</v>
      </c>
      <c r="L1229" s="104" t="s">
        <v>47</v>
      </c>
      <c r="M1229" s="104" t="s">
        <v>113</v>
      </c>
      <c r="N1229" s="104" t="s">
        <v>469</v>
      </c>
      <c r="O1229" s="104" t="s">
        <v>517</v>
      </c>
      <c r="P1229" s="104" t="s">
        <v>1</v>
      </c>
      <c r="Q1229" s="104">
        <v>211287110.84</v>
      </c>
      <c r="R1229" s="104">
        <v>205402954.37</v>
      </c>
      <c r="S1229" s="104">
        <v>199518797.90000001</v>
      </c>
      <c r="V1229" s="104">
        <v>5884156.4699999997</v>
      </c>
      <c r="W1229" s="104">
        <v>5884156.4699999997</v>
      </c>
      <c r="X1229" s="104">
        <v>5884156.4699999997</v>
      </c>
      <c r="AA1229" s="104">
        <v>3566053.86</v>
      </c>
      <c r="AB1229" s="104">
        <v>4036357.06</v>
      </c>
      <c r="AC1229" s="104">
        <v>4694825.54</v>
      </c>
      <c r="AP1229" s="104" t="s">
        <v>113</v>
      </c>
    </row>
    <row r="1230" spans="1:42" hidden="1" x14ac:dyDescent="0.2">
      <c r="A1230" s="104" t="str">
        <f t="shared" si="58"/>
        <v>Guanajuato_P11-0417022</v>
      </c>
      <c r="B1230" s="104" t="str">
        <f t="shared" si="59"/>
        <v>Guanajuato_Banco del Bajío, S.A., Institución de Banca Múltiple</v>
      </c>
      <c r="C1230" s="104" t="s">
        <v>2075</v>
      </c>
      <c r="D1230" s="104" t="str">
        <f t="shared" si="57"/>
        <v>Guanajuato</v>
      </c>
      <c r="H1230" s="104" t="s">
        <v>169</v>
      </c>
      <c r="J1230" s="104" t="s">
        <v>250</v>
      </c>
      <c r="K1230" s="104" t="s">
        <v>486</v>
      </c>
      <c r="L1230" s="104" t="s">
        <v>47</v>
      </c>
      <c r="M1230" s="104" t="s">
        <v>113</v>
      </c>
      <c r="N1230" s="104" t="s">
        <v>487</v>
      </c>
      <c r="O1230" s="104" t="s">
        <v>984</v>
      </c>
      <c r="P1230" s="104" t="s">
        <v>1</v>
      </c>
      <c r="Q1230" s="104">
        <v>7619434.0599999996</v>
      </c>
      <c r="R1230" s="104">
        <v>7218411.2199999997</v>
      </c>
      <c r="S1230" s="104">
        <v>6817388.3799999999</v>
      </c>
      <c r="V1230" s="104">
        <v>401022.84</v>
      </c>
      <c r="W1230" s="104">
        <v>401022.84</v>
      </c>
      <c r="X1230" s="104">
        <v>401022.84</v>
      </c>
      <c r="AA1230" s="104">
        <v>133061.99</v>
      </c>
      <c r="AB1230" s="104">
        <v>154553.99</v>
      </c>
      <c r="AC1230" s="104">
        <v>163683.42000000001</v>
      </c>
      <c r="AP1230" s="104" t="s">
        <v>113</v>
      </c>
    </row>
    <row r="1231" spans="1:42" hidden="1" x14ac:dyDescent="0.2">
      <c r="A1231" s="104" t="str">
        <f t="shared" si="58"/>
        <v>Guanajuato_P11-0417024</v>
      </c>
      <c r="B1231" s="104" t="str">
        <f t="shared" si="59"/>
        <v>Guanajuato_Banco del Bajío, S.A., Institución de Banca Múltiple</v>
      </c>
      <c r="C1231" s="104" t="s">
        <v>2075</v>
      </c>
      <c r="D1231" s="104" t="str">
        <f t="shared" si="57"/>
        <v>Guanajuato</v>
      </c>
      <c r="H1231" s="104" t="s">
        <v>169</v>
      </c>
      <c r="J1231" s="104" t="s">
        <v>250</v>
      </c>
      <c r="K1231" s="104" t="s">
        <v>473</v>
      </c>
      <c r="L1231" s="104" t="s">
        <v>47</v>
      </c>
      <c r="M1231" s="104" t="s">
        <v>113</v>
      </c>
      <c r="N1231" s="104" t="s">
        <v>471</v>
      </c>
      <c r="O1231" s="104" t="s">
        <v>633</v>
      </c>
      <c r="P1231" s="104" t="s">
        <v>1</v>
      </c>
      <c r="Q1231" s="104">
        <v>52067798.490000002</v>
      </c>
      <c r="R1231" s="104">
        <v>50732726.850000001</v>
      </c>
      <c r="S1231" s="104">
        <v>49397655.210000001</v>
      </c>
      <c r="V1231" s="104">
        <v>1335071.6399999999</v>
      </c>
      <c r="W1231" s="104">
        <v>1335071.6399999999</v>
      </c>
      <c r="X1231" s="104">
        <v>1335071.6399999999</v>
      </c>
      <c r="AA1231" s="104">
        <v>887192.76</v>
      </c>
      <c r="AB1231" s="104">
        <v>1016982.02</v>
      </c>
      <c r="AC1231" s="104">
        <v>1146494.1100000001</v>
      </c>
      <c r="AP1231" s="104" t="s">
        <v>113</v>
      </c>
    </row>
    <row r="1232" spans="1:42" hidden="1" x14ac:dyDescent="0.2">
      <c r="A1232" s="104" t="str">
        <f t="shared" si="58"/>
        <v>Guanajuato_P11-0518033</v>
      </c>
      <c r="B1232" s="104" t="str">
        <f t="shared" si="59"/>
        <v>Guanajuato_Banco del Bajío, S.A., Institución de Banca Múltiple</v>
      </c>
      <c r="C1232" s="104" t="s">
        <v>2075</v>
      </c>
      <c r="D1232" s="104" t="str">
        <f t="shared" si="57"/>
        <v>Guanajuato</v>
      </c>
      <c r="H1232" s="104" t="s">
        <v>169</v>
      </c>
      <c r="J1232" s="104" t="s">
        <v>250</v>
      </c>
      <c r="K1232" s="104" t="s">
        <v>490</v>
      </c>
      <c r="L1232" s="104" t="s">
        <v>47</v>
      </c>
      <c r="M1232" s="104" t="s">
        <v>113</v>
      </c>
      <c r="N1232" s="104" t="s">
        <v>491</v>
      </c>
      <c r="O1232" s="104" t="s">
        <v>985</v>
      </c>
      <c r="P1232" s="104" t="s">
        <v>1</v>
      </c>
      <c r="Q1232" s="104">
        <v>7125000</v>
      </c>
      <c r="R1232" s="104">
        <v>6750000</v>
      </c>
      <c r="S1232" s="104">
        <v>6375000</v>
      </c>
      <c r="V1232" s="104">
        <v>375000</v>
      </c>
      <c r="W1232" s="104">
        <v>375000</v>
      </c>
      <c r="X1232" s="104">
        <v>375000</v>
      </c>
      <c r="AA1232" s="104">
        <v>131480.42000000001</v>
      </c>
      <c r="AB1232" s="104">
        <v>140551.06</v>
      </c>
      <c r="AC1232" s="104">
        <v>158475.53</v>
      </c>
      <c r="AP1232" s="104" t="s">
        <v>113</v>
      </c>
    </row>
    <row r="1233" spans="1:42" hidden="1" x14ac:dyDescent="0.2">
      <c r="A1233" s="104" t="str">
        <f t="shared" si="58"/>
        <v>Guanajuato_P11-0918083</v>
      </c>
      <c r="B1233" s="104" t="str">
        <f t="shared" si="59"/>
        <v>Guanajuato_Banco del Bajío, S.A., Institución de Banca Múltiple</v>
      </c>
      <c r="C1233" s="104" t="s">
        <v>2075</v>
      </c>
      <c r="D1233" s="104" t="str">
        <f t="shared" si="57"/>
        <v>Guanajuato</v>
      </c>
      <c r="H1233" s="104" t="s">
        <v>169</v>
      </c>
      <c r="J1233" s="104" t="s">
        <v>250</v>
      </c>
      <c r="K1233" s="104" t="s">
        <v>488</v>
      </c>
      <c r="L1233" s="104" t="s">
        <v>47</v>
      </c>
      <c r="M1233" s="104" t="s">
        <v>113</v>
      </c>
      <c r="N1233" s="104" t="s">
        <v>489</v>
      </c>
      <c r="O1233" s="104" t="s">
        <v>986</v>
      </c>
      <c r="P1233" s="104" t="s">
        <v>1</v>
      </c>
      <c r="Q1233" s="104">
        <v>9241071.4900000002</v>
      </c>
      <c r="R1233" s="104">
        <v>8839285.7799999993</v>
      </c>
      <c r="S1233" s="104">
        <v>8437500.0700000003</v>
      </c>
      <c r="V1233" s="104">
        <v>401785.71</v>
      </c>
      <c r="W1233" s="104">
        <v>401785.71</v>
      </c>
      <c r="X1233" s="104">
        <v>401785.71</v>
      </c>
      <c r="AA1233" s="104">
        <v>169821.26</v>
      </c>
      <c r="AB1233" s="104">
        <v>189661.67</v>
      </c>
      <c r="AC1233" s="104">
        <v>212586.89</v>
      </c>
      <c r="AP1233" s="104" t="s">
        <v>113</v>
      </c>
    </row>
    <row r="1234" spans="1:42" hidden="1" x14ac:dyDescent="0.2">
      <c r="A1234" s="104" t="str">
        <f t="shared" si="58"/>
        <v>Guanajuato_</v>
      </c>
      <c r="B1234" s="104" t="str">
        <f t="shared" si="59"/>
        <v>Guanajuato_</v>
      </c>
      <c r="C1234" s="104" t="s">
        <v>2075</v>
      </c>
      <c r="D1234" s="104" t="str">
        <f t="shared" si="57"/>
        <v>Guanajuato</v>
      </c>
      <c r="E1234" s="104" t="s">
        <v>617</v>
      </c>
      <c r="F1234" s="104" t="s">
        <v>117</v>
      </c>
      <c r="H1234" s="104" t="s">
        <v>113</v>
      </c>
      <c r="J1234" s="104" t="s">
        <v>113</v>
      </c>
      <c r="K1234" s="104" t="s">
        <v>113</v>
      </c>
      <c r="L1234" s="104" t="s">
        <v>113</v>
      </c>
      <c r="M1234" s="104" t="s">
        <v>113</v>
      </c>
      <c r="N1234" s="104" t="s">
        <v>113</v>
      </c>
      <c r="O1234" s="104" t="s">
        <v>113</v>
      </c>
      <c r="P1234" s="104" t="s">
        <v>113</v>
      </c>
      <c r="AP1234" s="104" t="s">
        <v>113</v>
      </c>
    </row>
    <row r="1235" spans="1:42" hidden="1" x14ac:dyDescent="0.2">
      <c r="A1235" s="104" t="str">
        <f t="shared" si="58"/>
        <v>Guanajuato_</v>
      </c>
      <c r="B1235" s="104" t="str">
        <f t="shared" si="59"/>
        <v>Guanajuato_Proveedores por pagar a corto plazo</v>
      </c>
      <c r="C1235" s="104" t="s">
        <v>2075</v>
      </c>
      <c r="D1235" s="104" t="str">
        <f t="shared" si="57"/>
        <v>Guanajuato</v>
      </c>
      <c r="E1235" s="104" t="s">
        <v>121</v>
      </c>
      <c r="F1235" s="104" t="s">
        <v>122</v>
      </c>
      <c r="H1235" s="104" t="s">
        <v>2</v>
      </c>
      <c r="J1235" s="104" t="s">
        <v>3</v>
      </c>
      <c r="K1235" s="104" t="s">
        <v>113</v>
      </c>
      <c r="L1235" s="104" t="s">
        <v>113</v>
      </c>
      <c r="M1235" s="104" t="s">
        <v>113</v>
      </c>
      <c r="N1235" s="104" t="s">
        <v>113</v>
      </c>
      <c r="O1235" s="104" t="s">
        <v>113</v>
      </c>
      <c r="P1235" s="104" t="s">
        <v>113</v>
      </c>
      <c r="Q1235" s="104">
        <v>233053067.19</v>
      </c>
      <c r="R1235" s="104">
        <v>40515962.229999997</v>
      </c>
      <c r="S1235" s="104">
        <v>47166104.920000002</v>
      </c>
      <c r="AP1235" s="104" t="s">
        <v>113</v>
      </c>
    </row>
    <row r="1236" spans="1:42" hidden="1" x14ac:dyDescent="0.2">
      <c r="A1236" s="104" t="str">
        <f t="shared" si="58"/>
        <v>Guanajuato_</v>
      </c>
      <c r="B1236" s="104" t="str">
        <f t="shared" si="59"/>
        <v>Guanajuato_Contratistas por obra pública por pagar a corto plazo</v>
      </c>
      <c r="C1236" s="104" t="s">
        <v>2075</v>
      </c>
      <c r="D1236" s="104" t="str">
        <f t="shared" si="57"/>
        <v>Guanajuato</v>
      </c>
      <c r="J1236" s="104" t="s">
        <v>9</v>
      </c>
      <c r="K1236" s="104" t="s">
        <v>113</v>
      </c>
      <c r="L1236" s="104" t="s">
        <v>113</v>
      </c>
      <c r="M1236" s="104" t="s">
        <v>113</v>
      </c>
      <c r="N1236" s="104" t="s">
        <v>113</v>
      </c>
      <c r="O1236" s="104" t="s">
        <v>113</v>
      </c>
      <c r="P1236" s="104" t="s">
        <v>113</v>
      </c>
      <c r="Q1236" s="104">
        <v>5651520.6600000001</v>
      </c>
      <c r="R1236" s="104">
        <v>24911369.239999998</v>
      </c>
      <c r="S1236" s="104">
        <v>11212010.630000001</v>
      </c>
      <c r="AP1236" s="104" t="s">
        <v>113</v>
      </c>
    </row>
    <row r="1237" spans="1:42" hidden="1" x14ac:dyDescent="0.2">
      <c r="A1237" s="104" t="str">
        <f t="shared" si="58"/>
        <v>Guanajuato_</v>
      </c>
      <c r="B1237" s="104" t="str">
        <f t="shared" si="59"/>
        <v>Guanajuato_Otras cuentas por pagar a corto plazo</v>
      </c>
      <c r="C1237" s="104" t="s">
        <v>2075</v>
      </c>
      <c r="D1237" s="104" t="str">
        <f t="shared" si="57"/>
        <v>Guanajuato</v>
      </c>
      <c r="J1237" s="104" t="s">
        <v>12</v>
      </c>
      <c r="K1237" s="104" t="s">
        <v>113</v>
      </c>
      <c r="L1237" s="104" t="s">
        <v>113</v>
      </c>
      <c r="M1237" s="104" t="s">
        <v>113</v>
      </c>
      <c r="N1237" s="104" t="s">
        <v>113</v>
      </c>
      <c r="O1237" s="104" t="s">
        <v>113</v>
      </c>
      <c r="P1237" s="104" t="s">
        <v>113</v>
      </c>
      <c r="Q1237" s="104">
        <v>3919168965.9200001</v>
      </c>
      <c r="R1237" s="104">
        <v>3367096072.2199998</v>
      </c>
      <c r="S1237" s="104">
        <v>2870064587.8000002</v>
      </c>
      <c r="AP1237" s="104" t="s">
        <v>113</v>
      </c>
    </row>
    <row r="1238" spans="1:42" hidden="1" x14ac:dyDescent="0.2">
      <c r="A1238" s="104" t="str">
        <f t="shared" si="58"/>
        <v>Guanajuato_</v>
      </c>
      <c r="B1238" s="104" t="str">
        <f t="shared" si="59"/>
        <v>Guanajuato_Documentos comerciales por pagar a corto plazo</v>
      </c>
      <c r="C1238" s="104" t="s">
        <v>2075</v>
      </c>
      <c r="D1238" s="104" t="str">
        <f t="shared" si="57"/>
        <v>Guanajuato</v>
      </c>
      <c r="H1238" s="104" t="s">
        <v>8</v>
      </c>
      <c r="J1238" s="104" t="s">
        <v>16</v>
      </c>
      <c r="K1238" s="104" t="s">
        <v>113</v>
      </c>
      <c r="L1238" s="104" t="s">
        <v>113</v>
      </c>
      <c r="M1238" s="104" t="s">
        <v>113</v>
      </c>
      <c r="N1238" s="104" t="s">
        <v>113</v>
      </c>
      <c r="O1238" s="104" t="s">
        <v>113</v>
      </c>
      <c r="P1238" s="104" t="s">
        <v>113</v>
      </c>
      <c r="Q1238" s="104">
        <v>0</v>
      </c>
      <c r="R1238" s="104">
        <v>0</v>
      </c>
      <c r="S1238" s="104">
        <v>0</v>
      </c>
      <c r="AP1238" s="104" t="s">
        <v>113</v>
      </c>
    </row>
    <row r="1239" spans="1:42" hidden="1" x14ac:dyDescent="0.2">
      <c r="A1239" s="104" t="str">
        <f t="shared" si="58"/>
        <v>Guanajuato_</v>
      </c>
      <c r="B1239" s="104" t="str">
        <f t="shared" si="59"/>
        <v>Guanajuato_Documentos con contratistas por pagar a corto plazo</v>
      </c>
      <c r="C1239" s="104" t="s">
        <v>2075</v>
      </c>
      <c r="D1239" s="104" t="str">
        <f t="shared" si="57"/>
        <v>Guanajuato</v>
      </c>
      <c r="J1239" s="104" t="s">
        <v>19</v>
      </c>
      <c r="K1239" s="104" t="s">
        <v>113</v>
      </c>
      <c r="L1239" s="104" t="s">
        <v>113</v>
      </c>
      <c r="M1239" s="104" t="s">
        <v>113</v>
      </c>
      <c r="N1239" s="104" t="s">
        <v>113</v>
      </c>
      <c r="O1239" s="104" t="s">
        <v>113</v>
      </c>
      <c r="P1239" s="104" t="s">
        <v>113</v>
      </c>
      <c r="Q1239" s="104">
        <v>0</v>
      </c>
      <c r="R1239" s="104">
        <v>0</v>
      </c>
      <c r="S1239" s="104">
        <v>0</v>
      </c>
      <c r="AP1239" s="104" t="s">
        <v>113</v>
      </c>
    </row>
    <row r="1240" spans="1:42" hidden="1" x14ac:dyDescent="0.2">
      <c r="A1240" s="104" t="str">
        <f t="shared" si="58"/>
        <v>Guanajuato_</v>
      </c>
      <c r="B1240" s="104" t="str">
        <f t="shared" si="59"/>
        <v>Guanajuato_Otros documentos por pagar a corto plazo</v>
      </c>
      <c r="C1240" s="104" t="s">
        <v>2075</v>
      </c>
      <c r="D1240" s="104" t="str">
        <f t="shared" si="57"/>
        <v>Guanajuato</v>
      </c>
      <c r="J1240" s="104" t="s">
        <v>23</v>
      </c>
      <c r="K1240" s="104" t="s">
        <v>113</v>
      </c>
      <c r="L1240" s="104" t="s">
        <v>113</v>
      </c>
      <c r="M1240" s="104" t="s">
        <v>113</v>
      </c>
      <c r="N1240" s="104" t="s">
        <v>113</v>
      </c>
      <c r="O1240" s="104" t="s">
        <v>113</v>
      </c>
      <c r="P1240" s="104" t="s">
        <v>113</v>
      </c>
      <c r="Q1240" s="104">
        <v>0</v>
      </c>
      <c r="R1240" s="104">
        <v>0</v>
      </c>
      <c r="S1240" s="104">
        <v>0</v>
      </c>
      <c r="AP1240" s="104" t="s">
        <v>113</v>
      </c>
    </row>
    <row r="1241" spans="1:42" hidden="1" x14ac:dyDescent="0.2">
      <c r="A1241" s="104" t="str">
        <f t="shared" si="58"/>
        <v>Guanajuato_</v>
      </c>
      <c r="B1241" s="104" t="str">
        <f t="shared" si="59"/>
        <v>Guanajuato_Títulos y valores de la deuda pública interna a corto plazo</v>
      </c>
      <c r="C1241" s="104" t="s">
        <v>2075</v>
      </c>
      <c r="D1241" s="104" t="str">
        <f t="shared" si="57"/>
        <v>Guanajuato</v>
      </c>
      <c r="H1241" s="104" t="s">
        <v>11</v>
      </c>
      <c r="J1241" s="104" t="s">
        <v>123</v>
      </c>
      <c r="K1241" s="104" t="s">
        <v>113</v>
      </c>
      <c r="L1241" s="104" t="s">
        <v>113</v>
      </c>
      <c r="M1241" s="104" t="s">
        <v>113</v>
      </c>
      <c r="N1241" s="104" t="s">
        <v>113</v>
      </c>
      <c r="O1241" s="104" t="s">
        <v>113</v>
      </c>
      <c r="P1241" s="104" t="s">
        <v>113</v>
      </c>
      <c r="Q1241" s="104">
        <v>0</v>
      </c>
      <c r="R1241" s="104">
        <v>0</v>
      </c>
      <c r="S1241" s="104">
        <v>0</v>
      </c>
      <c r="AP1241" s="104" t="s">
        <v>113</v>
      </c>
    </row>
    <row r="1242" spans="1:42" hidden="1" x14ac:dyDescent="0.2">
      <c r="A1242" s="104" t="str">
        <f t="shared" si="58"/>
        <v>Guanajuato_</v>
      </c>
      <c r="B1242" s="104" t="str">
        <f t="shared" si="59"/>
        <v>Guanajuato_Otros pasivos circulantes</v>
      </c>
      <c r="C1242" s="104" t="s">
        <v>2075</v>
      </c>
      <c r="D1242" s="104" t="str">
        <f t="shared" si="57"/>
        <v>Guanajuato</v>
      </c>
      <c r="H1242" s="104" t="s">
        <v>15</v>
      </c>
      <c r="J1242" s="104" t="s">
        <v>27</v>
      </c>
      <c r="K1242" s="104" t="s">
        <v>113</v>
      </c>
      <c r="L1242" s="104" t="s">
        <v>113</v>
      </c>
      <c r="M1242" s="104" t="s">
        <v>113</v>
      </c>
      <c r="N1242" s="104" t="s">
        <v>113</v>
      </c>
      <c r="O1242" s="104" t="s">
        <v>113</v>
      </c>
      <c r="P1242" s="104" t="s">
        <v>113</v>
      </c>
      <c r="Q1242" s="104">
        <v>13173863.09</v>
      </c>
      <c r="R1242" s="104">
        <v>8123921.9800000004</v>
      </c>
      <c r="S1242" s="104">
        <v>8129907.6100000003</v>
      </c>
      <c r="AP1242" s="104" t="s">
        <v>113</v>
      </c>
    </row>
    <row r="1243" spans="1:42" hidden="1" x14ac:dyDescent="0.2">
      <c r="A1243" s="104" t="str">
        <f t="shared" si="58"/>
        <v>Guanajuato_</v>
      </c>
      <c r="B1243" s="104" t="str">
        <f t="shared" si="59"/>
        <v>Guanajuato_Otras partidas que registren saldos de Obligaciones de Corto Plazo o de Proveedores y Contratistas</v>
      </c>
      <c r="C1243" s="104" t="s">
        <v>2075</v>
      </c>
      <c r="D1243" s="104" t="str">
        <f t="shared" si="57"/>
        <v>Guanajuato</v>
      </c>
      <c r="H1243" s="104" t="s">
        <v>619</v>
      </c>
      <c r="J1243" s="104" t="s">
        <v>31</v>
      </c>
      <c r="K1243" s="104" t="s">
        <v>113</v>
      </c>
      <c r="L1243" s="104" t="s">
        <v>113</v>
      </c>
      <c r="M1243" s="104" t="s">
        <v>113</v>
      </c>
      <c r="N1243" s="104" t="s">
        <v>113</v>
      </c>
      <c r="O1243" s="104" t="s">
        <v>113</v>
      </c>
      <c r="P1243" s="104" t="s">
        <v>113</v>
      </c>
      <c r="Q1243" s="104">
        <v>0</v>
      </c>
      <c r="R1243" s="104">
        <v>0</v>
      </c>
      <c r="S1243" s="104">
        <v>0</v>
      </c>
      <c r="AP1243" s="104" t="s">
        <v>113</v>
      </c>
    </row>
    <row r="1244" spans="1:42" hidden="1" x14ac:dyDescent="0.2">
      <c r="A1244" s="104" t="str">
        <f t="shared" si="58"/>
        <v>Guanajuato_</v>
      </c>
      <c r="B1244" s="104" t="str">
        <f t="shared" si="59"/>
        <v>Guanajuato_Efectivo</v>
      </c>
      <c r="C1244" s="104" t="s">
        <v>2075</v>
      </c>
      <c r="D1244" s="104" t="str">
        <f t="shared" si="57"/>
        <v>Guanajuato</v>
      </c>
      <c r="E1244" s="104" t="s">
        <v>124</v>
      </c>
      <c r="F1244" s="104" t="s">
        <v>125</v>
      </c>
      <c r="H1244" s="104" t="s">
        <v>126</v>
      </c>
      <c r="J1244" s="104" t="s">
        <v>127</v>
      </c>
      <c r="K1244" s="104" t="s">
        <v>113</v>
      </c>
      <c r="L1244" s="104" t="s">
        <v>113</v>
      </c>
      <c r="M1244" s="104" t="s">
        <v>113</v>
      </c>
      <c r="N1244" s="104" t="s">
        <v>113</v>
      </c>
      <c r="O1244" s="104" t="s">
        <v>113</v>
      </c>
      <c r="P1244" s="104" t="s">
        <v>113</v>
      </c>
      <c r="Q1244" s="104">
        <v>6352250</v>
      </c>
      <c r="R1244" s="104">
        <v>6402250</v>
      </c>
      <c r="S1244" s="104">
        <v>6427250</v>
      </c>
      <c r="AP1244" s="104" t="s">
        <v>113</v>
      </c>
    </row>
    <row r="1245" spans="1:42" hidden="1" x14ac:dyDescent="0.2">
      <c r="A1245" s="104" t="str">
        <f t="shared" si="58"/>
        <v>Guanajuato_</v>
      </c>
      <c r="B1245" s="104" t="str">
        <f t="shared" si="59"/>
        <v>Guanajuato_Bancos/Tesorería</v>
      </c>
      <c r="C1245" s="104" t="s">
        <v>2075</v>
      </c>
      <c r="D1245" s="104" t="str">
        <f t="shared" si="57"/>
        <v>Guanajuato</v>
      </c>
      <c r="J1245" s="104" t="s">
        <v>128</v>
      </c>
      <c r="K1245" s="104" t="s">
        <v>113</v>
      </c>
      <c r="L1245" s="104" t="s">
        <v>113</v>
      </c>
      <c r="M1245" s="104" t="s">
        <v>113</v>
      </c>
      <c r="N1245" s="104" t="s">
        <v>113</v>
      </c>
      <c r="O1245" s="104" t="s">
        <v>113</v>
      </c>
      <c r="P1245" s="104" t="s">
        <v>113</v>
      </c>
      <c r="Q1245" s="104">
        <v>4003973420.1599998</v>
      </c>
      <c r="R1245" s="104">
        <v>3625872166.73</v>
      </c>
      <c r="S1245" s="104">
        <v>4061072253.8099999</v>
      </c>
      <c r="AP1245" s="104" t="s">
        <v>113</v>
      </c>
    </row>
    <row r="1246" spans="1:42" hidden="1" x14ac:dyDescent="0.2">
      <c r="A1246" s="104" t="str">
        <f t="shared" si="58"/>
        <v>Guanajuato_</v>
      </c>
      <c r="B1246" s="104" t="str">
        <f t="shared" si="59"/>
        <v>Guanajuato_Inversiones Temporales (hasta 3 meses)</v>
      </c>
      <c r="C1246" s="104" t="s">
        <v>2075</v>
      </c>
      <c r="D1246" s="104" t="str">
        <f t="shared" si="57"/>
        <v>Guanajuato</v>
      </c>
      <c r="J1246" s="104" t="s">
        <v>129</v>
      </c>
      <c r="K1246" s="104" t="s">
        <v>113</v>
      </c>
      <c r="L1246" s="104" t="s">
        <v>113</v>
      </c>
      <c r="M1246" s="104" t="s">
        <v>113</v>
      </c>
      <c r="N1246" s="104" t="s">
        <v>113</v>
      </c>
      <c r="O1246" s="104" t="s">
        <v>113</v>
      </c>
      <c r="P1246" s="104" t="s">
        <v>113</v>
      </c>
      <c r="Q1246" s="104">
        <v>15951761112.91</v>
      </c>
      <c r="R1246" s="104">
        <v>20535351542.48</v>
      </c>
      <c r="S1246" s="104">
        <v>22057001785.459999</v>
      </c>
      <c r="AP1246" s="104" t="s">
        <v>113</v>
      </c>
    </row>
    <row r="1247" spans="1:42" hidden="1" x14ac:dyDescent="0.2">
      <c r="A1247" s="104" t="str">
        <f t="shared" si="58"/>
        <v>Guanajuato_</v>
      </c>
      <c r="B1247" s="104" t="str">
        <f t="shared" si="59"/>
        <v>Guanajuato_Impuestos</v>
      </c>
      <c r="C1247" s="104" t="s">
        <v>2075</v>
      </c>
      <c r="D1247" s="104" t="str">
        <f t="shared" si="57"/>
        <v>Guanajuato</v>
      </c>
      <c r="E1247" s="104" t="s">
        <v>130</v>
      </c>
      <c r="F1247" s="104" t="s">
        <v>7</v>
      </c>
      <c r="H1247" s="104" t="s">
        <v>18</v>
      </c>
      <c r="J1247" s="104" t="s">
        <v>35</v>
      </c>
      <c r="K1247" s="104" t="s">
        <v>113</v>
      </c>
      <c r="L1247" s="104" t="s">
        <v>113</v>
      </c>
      <c r="M1247" s="104" t="s">
        <v>113</v>
      </c>
      <c r="N1247" s="104" t="s">
        <v>113</v>
      </c>
      <c r="O1247" s="104" t="s">
        <v>113</v>
      </c>
      <c r="P1247" s="104" t="s">
        <v>113</v>
      </c>
      <c r="Q1247" s="104">
        <v>2066141622.5599999</v>
      </c>
      <c r="R1247" s="104">
        <v>2200375748.0700002</v>
      </c>
      <c r="S1247" s="104">
        <v>2071739084.22</v>
      </c>
      <c r="AP1247" s="104" t="s">
        <v>113</v>
      </c>
    </row>
    <row r="1248" spans="1:42" hidden="1" x14ac:dyDescent="0.2">
      <c r="A1248" s="104" t="str">
        <f t="shared" si="58"/>
        <v>Guanajuato_</v>
      </c>
      <c r="B1248" s="104" t="str">
        <f t="shared" si="59"/>
        <v>Guanajuato_Cuotas y aportaciones de seguridad social</v>
      </c>
      <c r="C1248" s="104" t="s">
        <v>2075</v>
      </c>
      <c r="D1248" s="104" t="str">
        <f t="shared" si="57"/>
        <v>Guanajuato</v>
      </c>
      <c r="J1248" s="104" t="s">
        <v>37</v>
      </c>
      <c r="K1248" s="104" t="s">
        <v>113</v>
      </c>
      <c r="L1248" s="104" t="s">
        <v>113</v>
      </c>
      <c r="M1248" s="104" t="s">
        <v>113</v>
      </c>
      <c r="N1248" s="104" t="s">
        <v>113</v>
      </c>
      <c r="O1248" s="104" t="s">
        <v>113</v>
      </c>
      <c r="P1248" s="104" t="s">
        <v>113</v>
      </c>
      <c r="Q1248" s="104">
        <v>0</v>
      </c>
      <c r="R1248" s="104">
        <v>0</v>
      </c>
      <c r="S1248" s="104">
        <v>0</v>
      </c>
      <c r="AP1248" s="104" t="s">
        <v>113</v>
      </c>
    </row>
    <row r="1249" spans="1:42" hidden="1" x14ac:dyDescent="0.2">
      <c r="A1249" s="104" t="str">
        <f t="shared" si="58"/>
        <v>Guanajuato_</v>
      </c>
      <c r="B1249" s="104" t="str">
        <f t="shared" si="59"/>
        <v>Guanajuato_Contribuciones de mejoras</v>
      </c>
      <c r="C1249" s="104" t="s">
        <v>2075</v>
      </c>
      <c r="D1249" s="104" t="str">
        <f t="shared" si="57"/>
        <v>Guanajuato</v>
      </c>
      <c r="J1249" s="104" t="s">
        <v>39</v>
      </c>
      <c r="K1249" s="104" t="s">
        <v>113</v>
      </c>
      <c r="L1249" s="104" t="s">
        <v>113</v>
      </c>
      <c r="M1249" s="104" t="s">
        <v>113</v>
      </c>
      <c r="N1249" s="104" t="s">
        <v>113</v>
      </c>
      <c r="O1249" s="104" t="s">
        <v>113</v>
      </c>
      <c r="P1249" s="104" t="s">
        <v>113</v>
      </c>
      <c r="Q1249" s="104">
        <v>0</v>
      </c>
      <c r="R1249" s="104">
        <v>0</v>
      </c>
      <c r="S1249" s="104">
        <v>0</v>
      </c>
      <c r="AP1249" s="104" t="s">
        <v>113</v>
      </c>
    </row>
    <row r="1250" spans="1:42" hidden="1" x14ac:dyDescent="0.2">
      <c r="A1250" s="104" t="str">
        <f t="shared" si="58"/>
        <v>Guanajuato_</v>
      </c>
      <c r="B1250" s="104" t="str">
        <f t="shared" si="59"/>
        <v>Guanajuato_Derechos</v>
      </c>
      <c r="C1250" s="104" t="s">
        <v>2075</v>
      </c>
      <c r="D1250" s="104" t="str">
        <f t="shared" si="57"/>
        <v>Guanajuato</v>
      </c>
      <c r="J1250" s="104" t="s">
        <v>40</v>
      </c>
      <c r="K1250" s="104" t="s">
        <v>113</v>
      </c>
      <c r="L1250" s="104" t="s">
        <v>113</v>
      </c>
      <c r="M1250" s="104" t="s">
        <v>113</v>
      </c>
      <c r="N1250" s="104" t="s">
        <v>113</v>
      </c>
      <c r="O1250" s="104" t="s">
        <v>113</v>
      </c>
      <c r="P1250" s="104" t="s">
        <v>113</v>
      </c>
      <c r="Q1250" s="104">
        <v>969623697.99000001</v>
      </c>
      <c r="R1250" s="104">
        <v>479587592.63999999</v>
      </c>
      <c r="S1250" s="104">
        <v>470423516.55000001</v>
      </c>
      <c r="AP1250" s="104" t="s">
        <v>113</v>
      </c>
    </row>
    <row r="1251" spans="1:42" hidden="1" x14ac:dyDescent="0.2">
      <c r="A1251" s="104" t="str">
        <f t="shared" si="58"/>
        <v>Guanajuato_</v>
      </c>
      <c r="B1251" s="104" t="str">
        <f t="shared" si="59"/>
        <v>Guanajuato_Productos</v>
      </c>
      <c r="C1251" s="104" t="s">
        <v>2075</v>
      </c>
      <c r="D1251" s="104" t="str">
        <f t="shared" si="57"/>
        <v>Guanajuato</v>
      </c>
      <c r="J1251" s="104" t="s">
        <v>42</v>
      </c>
      <c r="K1251" s="104" t="s">
        <v>113</v>
      </c>
      <c r="L1251" s="104" t="s">
        <v>113</v>
      </c>
      <c r="M1251" s="104" t="s">
        <v>113</v>
      </c>
      <c r="N1251" s="104" t="s">
        <v>113</v>
      </c>
      <c r="O1251" s="104" t="s">
        <v>113</v>
      </c>
      <c r="P1251" s="104" t="s">
        <v>113</v>
      </c>
      <c r="Q1251" s="104">
        <v>231639124.81</v>
      </c>
      <c r="R1251" s="104">
        <v>383655151.32999998</v>
      </c>
      <c r="S1251" s="104">
        <v>427687760.62</v>
      </c>
      <c r="AP1251" s="104" t="s">
        <v>113</v>
      </c>
    </row>
    <row r="1252" spans="1:42" hidden="1" x14ac:dyDescent="0.2">
      <c r="A1252" s="104" t="str">
        <f t="shared" si="58"/>
        <v>Guanajuato_</v>
      </c>
      <c r="B1252" s="104" t="str">
        <f t="shared" si="59"/>
        <v>Guanajuato_Aprovechamientos</v>
      </c>
      <c r="C1252" s="104" t="s">
        <v>2075</v>
      </c>
      <c r="D1252" s="104" t="str">
        <f t="shared" si="57"/>
        <v>Guanajuato</v>
      </c>
      <c r="J1252" s="104" t="s">
        <v>44</v>
      </c>
      <c r="K1252" s="104" t="s">
        <v>113</v>
      </c>
      <c r="L1252" s="104" t="s">
        <v>113</v>
      </c>
      <c r="M1252" s="104" t="s">
        <v>113</v>
      </c>
      <c r="N1252" s="104" t="s">
        <v>113</v>
      </c>
      <c r="O1252" s="104" t="s">
        <v>113</v>
      </c>
      <c r="P1252" s="104" t="s">
        <v>113</v>
      </c>
      <c r="Q1252" s="104">
        <v>71024237.959999993</v>
      </c>
      <c r="R1252" s="104">
        <v>575704950.47000003</v>
      </c>
      <c r="S1252" s="104">
        <v>178090554.19999999</v>
      </c>
      <c r="AP1252" s="104" t="s">
        <v>113</v>
      </c>
    </row>
    <row r="1253" spans="1:42" hidden="1" x14ac:dyDescent="0.2">
      <c r="A1253" s="104" t="str">
        <f t="shared" si="58"/>
        <v>Guanajuato_</v>
      </c>
      <c r="B1253" s="104" t="str">
        <f t="shared" si="59"/>
        <v>Guanajuato_Ingresos por venta de bienes y servicios</v>
      </c>
      <c r="C1253" s="104" t="s">
        <v>2075</v>
      </c>
      <c r="D1253" s="104" t="str">
        <f t="shared" si="57"/>
        <v>Guanajuato</v>
      </c>
      <c r="J1253" s="104" t="s">
        <v>45</v>
      </c>
      <c r="K1253" s="104" t="s">
        <v>113</v>
      </c>
      <c r="L1253" s="104" t="s">
        <v>113</v>
      </c>
      <c r="M1253" s="104" t="s">
        <v>113</v>
      </c>
      <c r="N1253" s="104" t="s">
        <v>113</v>
      </c>
      <c r="O1253" s="104" t="s">
        <v>113</v>
      </c>
      <c r="P1253" s="104" t="s">
        <v>113</v>
      </c>
      <c r="Q1253" s="104">
        <v>0</v>
      </c>
      <c r="R1253" s="104">
        <v>0</v>
      </c>
      <c r="S1253" s="104">
        <v>0</v>
      </c>
      <c r="AP1253" s="104" t="s">
        <v>113</v>
      </c>
    </row>
    <row r="1254" spans="1:42" hidden="1" x14ac:dyDescent="0.2">
      <c r="A1254" s="104" t="str">
        <f t="shared" si="58"/>
        <v>Guanajuato_</v>
      </c>
      <c r="B1254" s="104" t="str">
        <f t="shared" si="59"/>
        <v>Guanajuato_Fondo General de Participaciones</v>
      </c>
      <c r="C1254" s="104" t="s">
        <v>2075</v>
      </c>
      <c r="D1254" s="104" t="str">
        <f t="shared" si="57"/>
        <v>Guanajuato</v>
      </c>
      <c r="H1254" s="104" t="s">
        <v>22</v>
      </c>
      <c r="J1254" s="104" t="s">
        <v>47</v>
      </c>
      <c r="K1254" s="104" t="s">
        <v>113</v>
      </c>
      <c r="L1254" s="104" t="s">
        <v>113</v>
      </c>
      <c r="M1254" s="104" t="s">
        <v>113</v>
      </c>
      <c r="N1254" s="104" t="s">
        <v>113</v>
      </c>
      <c r="O1254" s="104" t="s">
        <v>113</v>
      </c>
      <c r="P1254" s="104" t="s">
        <v>113</v>
      </c>
      <c r="Q1254" s="104">
        <v>9900114296.9799995</v>
      </c>
      <c r="R1254" s="104">
        <v>10377564622.51</v>
      </c>
      <c r="S1254" s="104">
        <v>7768909824.1400003</v>
      </c>
      <c r="AP1254" s="104" t="s">
        <v>113</v>
      </c>
    </row>
    <row r="1255" spans="1:42" hidden="1" x14ac:dyDescent="0.2">
      <c r="A1255" s="104" t="str">
        <f t="shared" si="58"/>
        <v>Guanajuato_</v>
      </c>
      <c r="B1255" s="104" t="str">
        <f t="shared" si="59"/>
        <v>Guanajuato_Fondo de Fomento Municipal</v>
      </c>
      <c r="C1255" s="104" t="s">
        <v>2075</v>
      </c>
      <c r="D1255" s="104" t="str">
        <f t="shared" si="57"/>
        <v>Guanajuato</v>
      </c>
      <c r="J1255" s="104" t="s">
        <v>49</v>
      </c>
      <c r="K1255" s="104" t="s">
        <v>113</v>
      </c>
      <c r="L1255" s="104" t="s">
        <v>113</v>
      </c>
      <c r="M1255" s="104" t="s">
        <v>113</v>
      </c>
      <c r="N1255" s="104" t="s">
        <v>113</v>
      </c>
      <c r="O1255" s="104" t="s">
        <v>113</v>
      </c>
      <c r="P1255" s="104" t="s">
        <v>113</v>
      </c>
      <c r="Q1255" s="104">
        <v>538417706</v>
      </c>
      <c r="R1255" s="104">
        <v>548312264</v>
      </c>
      <c r="S1255" s="104">
        <v>411031234</v>
      </c>
      <c r="AP1255" s="104" t="s">
        <v>113</v>
      </c>
    </row>
    <row r="1256" spans="1:42" hidden="1" x14ac:dyDescent="0.2">
      <c r="A1256" s="104" t="str">
        <f t="shared" si="58"/>
        <v>Guanajuato_</v>
      </c>
      <c r="B1256" s="104" t="str">
        <f t="shared" si="59"/>
        <v>Guanajuato_Fondo de Fiscalización y Recaudación</v>
      </c>
      <c r="C1256" s="104" t="s">
        <v>2075</v>
      </c>
      <c r="D1256" s="104" t="str">
        <f t="shared" si="57"/>
        <v>Guanajuato</v>
      </c>
      <c r="J1256" s="104" t="s">
        <v>50</v>
      </c>
      <c r="K1256" s="104" t="s">
        <v>113</v>
      </c>
      <c r="L1256" s="104" t="s">
        <v>113</v>
      </c>
      <c r="M1256" s="104" t="s">
        <v>113</v>
      </c>
      <c r="N1256" s="104" t="s">
        <v>113</v>
      </c>
      <c r="O1256" s="104" t="s">
        <v>113</v>
      </c>
      <c r="P1256" s="104" t="s">
        <v>113</v>
      </c>
      <c r="Q1256" s="104">
        <v>564299796</v>
      </c>
      <c r="R1256" s="104">
        <v>756364139</v>
      </c>
      <c r="S1256" s="104">
        <v>1696007239</v>
      </c>
      <c r="AP1256" s="104" t="s">
        <v>113</v>
      </c>
    </row>
    <row r="1257" spans="1:42" hidden="1" x14ac:dyDescent="0.2">
      <c r="A1257" s="104" t="str">
        <f t="shared" si="58"/>
        <v>Guanajuato_</v>
      </c>
      <c r="B1257" s="104" t="str">
        <f t="shared" si="59"/>
        <v>Guanajuato_Fondo de Compensación</v>
      </c>
      <c r="C1257" s="104" t="s">
        <v>2075</v>
      </c>
      <c r="D1257" s="104" t="str">
        <f t="shared" si="57"/>
        <v>Guanajuato</v>
      </c>
      <c r="J1257" s="104" t="s">
        <v>51</v>
      </c>
      <c r="K1257" s="104" t="s">
        <v>113</v>
      </c>
      <c r="L1257" s="104" t="s">
        <v>113</v>
      </c>
      <c r="M1257" s="104" t="s">
        <v>113</v>
      </c>
      <c r="N1257" s="104" t="s">
        <v>113</v>
      </c>
      <c r="O1257" s="104" t="s">
        <v>113</v>
      </c>
      <c r="P1257" s="104" t="s">
        <v>113</v>
      </c>
      <c r="Q1257" s="104">
        <v>0</v>
      </c>
      <c r="R1257" s="104">
        <v>0</v>
      </c>
      <c r="S1257" s="104">
        <v>0</v>
      </c>
      <c r="AP1257" s="104" t="s">
        <v>113</v>
      </c>
    </row>
    <row r="1258" spans="1:42" hidden="1" x14ac:dyDescent="0.2">
      <c r="A1258" s="104" t="str">
        <f t="shared" si="58"/>
        <v>Guanajuato_</v>
      </c>
      <c r="B1258" s="104" t="str">
        <f t="shared" si="59"/>
        <v>Guanajuato_Fondo de Extracción de Hidrocarburos</v>
      </c>
      <c r="C1258" s="104" t="s">
        <v>2075</v>
      </c>
      <c r="D1258" s="104" t="str">
        <f t="shared" si="57"/>
        <v>Guanajuato</v>
      </c>
      <c r="J1258" s="104" t="s">
        <v>52</v>
      </c>
      <c r="K1258" s="104" t="s">
        <v>113</v>
      </c>
      <c r="L1258" s="104" t="s">
        <v>113</v>
      </c>
      <c r="M1258" s="104" t="s">
        <v>113</v>
      </c>
      <c r="N1258" s="104" t="s">
        <v>113</v>
      </c>
      <c r="O1258" s="104" t="s">
        <v>113</v>
      </c>
      <c r="P1258" s="104" t="s">
        <v>113</v>
      </c>
      <c r="Q1258" s="104">
        <v>0</v>
      </c>
      <c r="R1258" s="104">
        <v>0</v>
      </c>
      <c r="S1258" s="104">
        <v>0</v>
      </c>
      <c r="AP1258" s="104" t="s">
        <v>113</v>
      </c>
    </row>
    <row r="1259" spans="1:42" hidden="1" x14ac:dyDescent="0.2">
      <c r="A1259" s="104" t="str">
        <f t="shared" si="58"/>
        <v>Guanajuato_</v>
      </c>
      <c r="B1259" s="104" t="str">
        <f t="shared" si="59"/>
        <v>Guanajuato_Impuesto Especial Sobre Producción y Servicios</v>
      </c>
      <c r="C1259" s="104" t="s">
        <v>2075</v>
      </c>
      <c r="D1259" s="104" t="str">
        <f t="shared" si="57"/>
        <v>Guanajuato</v>
      </c>
      <c r="J1259" s="104" t="s">
        <v>54</v>
      </c>
      <c r="K1259" s="104" t="s">
        <v>113</v>
      </c>
      <c r="L1259" s="104" t="s">
        <v>113</v>
      </c>
      <c r="M1259" s="104" t="s">
        <v>113</v>
      </c>
      <c r="N1259" s="104" t="s">
        <v>113</v>
      </c>
      <c r="O1259" s="104" t="s">
        <v>113</v>
      </c>
      <c r="P1259" s="104" t="s">
        <v>113</v>
      </c>
      <c r="Q1259" s="104">
        <v>213687442</v>
      </c>
      <c r="R1259" s="104">
        <v>178014112</v>
      </c>
      <c r="S1259" s="104">
        <v>193576297</v>
      </c>
      <c r="AP1259" s="104" t="s">
        <v>113</v>
      </c>
    </row>
    <row r="1260" spans="1:42" hidden="1" x14ac:dyDescent="0.2">
      <c r="A1260" s="104" t="str">
        <f t="shared" si="58"/>
        <v>Guanajuato_</v>
      </c>
      <c r="B1260" s="104" t="str">
        <f t="shared" si="59"/>
        <v>Guanajuato_0.136% de la Recaudación Participable</v>
      </c>
      <c r="C1260" s="104" t="s">
        <v>2075</v>
      </c>
      <c r="D1260" s="104" t="str">
        <f t="shared" si="57"/>
        <v>Guanajuato</v>
      </c>
      <c r="J1260" s="104" t="s">
        <v>56</v>
      </c>
      <c r="K1260" s="104" t="s">
        <v>113</v>
      </c>
      <c r="L1260" s="104" t="s">
        <v>113</v>
      </c>
      <c r="M1260" s="104" t="s">
        <v>113</v>
      </c>
      <c r="N1260" s="104" t="s">
        <v>113</v>
      </c>
      <c r="O1260" s="104" t="s">
        <v>113</v>
      </c>
      <c r="P1260" s="104" t="s">
        <v>113</v>
      </c>
      <c r="Q1260" s="104">
        <v>0</v>
      </c>
      <c r="R1260" s="104">
        <v>0</v>
      </c>
      <c r="S1260" s="104">
        <v>0</v>
      </c>
      <c r="AP1260" s="104" t="s">
        <v>113</v>
      </c>
    </row>
    <row r="1261" spans="1:42" hidden="1" x14ac:dyDescent="0.2">
      <c r="A1261" s="104" t="str">
        <f t="shared" si="58"/>
        <v>Guanajuato_</v>
      </c>
      <c r="B1261" s="104" t="str">
        <f t="shared" si="59"/>
        <v>Guanajuato_3.17% Sobre Extracción del Petróleo</v>
      </c>
      <c r="C1261" s="104" t="s">
        <v>2075</v>
      </c>
      <c r="D1261" s="104" t="str">
        <f t="shared" si="57"/>
        <v>Guanajuato</v>
      </c>
      <c r="J1261" s="104" t="s">
        <v>131</v>
      </c>
      <c r="K1261" s="104" t="s">
        <v>113</v>
      </c>
      <c r="L1261" s="104" t="s">
        <v>113</v>
      </c>
      <c r="M1261" s="104" t="s">
        <v>113</v>
      </c>
      <c r="N1261" s="104" t="s">
        <v>113</v>
      </c>
      <c r="O1261" s="104" t="s">
        <v>113</v>
      </c>
      <c r="P1261" s="104" t="s">
        <v>113</v>
      </c>
      <c r="Q1261" s="104">
        <v>0</v>
      </c>
      <c r="R1261" s="104">
        <v>0</v>
      </c>
      <c r="S1261" s="104">
        <v>0</v>
      </c>
      <c r="AP1261" s="104" t="s">
        <v>113</v>
      </c>
    </row>
    <row r="1262" spans="1:42" hidden="1" x14ac:dyDescent="0.2">
      <c r="A1262" s="104" t="str">
        <f t="shared" si="58"/>
        <v>Guanajuato_</v>
      </c>
      <c r="B1262" s="104" t="str">
        <f t="shared" si="59"/>
        <v>Guanajuato_Gasolinas y Diésel</v>
      </c>
      <c r="C1262" s="104" t="s">
        <v>2075</v>
      </c>
      <c r="D1262" s="104" t="str">
        <f t="shared" si="57"/>
        <v>Guanajuato</v>
      </c>
      <c r="J1262" s="104" t="s">
        <v>132</v>
      </c>
      <c r="K1262" s="104" t="s">
        <v>113</v>
      </c>
      <c r="L1262" s="104" t="s">
        <v>113</v>
      </c>
      <c r="M1262" s="104" t="s">
        <v>113</v>
      </c>
      <c r="N1262" s="104" t="s">
        <v>113</v>
      </c>
      <c r="O1262" s="104" t="s">
        <v>113</v>
      </c>
      <c r="P1262" s="104" t="s">
        <v>113</v>
      </c>
      <c r="Q1262" s="104">
        <v>166884211</v>
      </c>
      <c r="R1262" s="104">
        <v>84311883</v>
      </c>
      <c r="S1262" s="104">
        <v>209488253</v>
      </c>
      <c r="AP1262" s="104" t="s">
        <v>113</v>
      </c>
    </row>
    <row r="1263" spans="1:42" hidden="1" x14ac:dyDescent="0.2">
      <c r="A1263" s="104" t="str">
        <f t="shared" si="58"/>
        <v>Guanajuato_</v>
      </c>
      <c r="B1263" s="104" t="str">
        <f t="shared" si="59"/>
        <v>Guanajuato_Fondo de Impuesto Sobre la Renta</v>
      </c>
      <c r="C1263" s="104" t="s">
        <v>2075</v>
      </c>
      <c r="D1263" s="104" t="str">
        <f t="shared" si="57"/>
        <v>Guanajuato</v>
      </c>
      <c r="J1263" s="104" t="s">
        <v>58</v>
      </c>
      <c r="K1263" s="104" t="s">
        <v>113</v>
      </c>
      <c r="L1263" s="104" t="s">
        <v>113</v>
      </c>
      <c r="M1263" s="104" t="s">
        <v>113</v>
      </c>
      <c r="N1263" s="104" t="s">
        <v>113</v>
      </c>
      <c r="O1263" s="104" t="s">
        <v>113</v>
      </c>
      <c r="P1263" s="104" t="s">
        <v>113</v>
      </c>
      <c r="Q1263" s="104">
        <v>1484133087</v>
      </c>
      <c r="R1263" s="104">
        <v>856768759</v>
      </c>
      <c r="S1263" s="104">
        <v>1030631151</v>
      </c>
      <c r="AP1263" s="104" t="s">
        <v>113</v>
      </c>
    </row>
    <row r="1264" spans="1:42" hidden="1" x14ac:dyDescent="0.2">
      <c r="A1264" s="104" t="str">
        <f t="shared" si="58"/>
        <v>Guanajuato_</v>
      </c>
      <c r="B1264" s="104" t="str">
        <f t="shared" si="59"/>
        <v>Guanajuato_Fondo de Estabilización de los Ingresos de las Entidades Federativas</v>
      </c>
      <c r="C1264" s="104" t="s">
        <v>2075</v>
      </c>
      <c r="D1264" s="104" t="str">
        <f t="shared" si="57"/>
        <v>Guanajuato</v>
      </c>
      <c r="J1264" s="104" t="s">
        <v>60</v>
      </c>
      <c r="K1264" s="104" t="s">
        <v>113</v>
      </c>
      <c r="L1264" s="104" t="s">
        <v>113</v>
      </c>
      <c r="M1264" s="104" t="s">
        <v>113</v>
      </c>
      <c r="N1264" s="104" t="s">
        <v>113</v>
      </c>
      <c r="O1264" s="104" t="s">
        <v>113</v>
      </c>
      <c r="P1264" s="104" t="s">
        <v>113</v>
      </c>
      <c r="Q1264" s="104">
        <v>83409146</v>
      </c>
      <c r="R1264" s="104">
        <v>0</v>
      </c>
      <c r="S1264" s="104">
        <v>0</v>
      </c>
      <c r="AP1264" s="104" t="s">
        <v>113</v>
      </c>
    </row>
    <row r="1265" spans="1:42" hidden="1" x14ac:dyDescent="0.2">
      <c r="A1265" s="104" t="str">
        <f t="shared" si="58"/>
        <v>Guanajuato_</v>
      </c>
      <c r="B1265" s="104" t="str">
        <f t="shared" si="59"/>
        <v>Guanajuato_Tenencia o Uso de Vehículos</v>
      </c>
      <c r="C1265" s="104" t="s">
        <v>2075</v>
      </c>
      <c r="D1265" s="104" t="str">
        <f t="shared" si="57"/>
        <v>Guanajuato</v>
      </c>
      <c r="H1265" s="104" t="s">
        <v>67</v>
      </c>
      <c r="J1265" s="104" t="s">
        <v>133</v>
      </c>
      <c r="K1265" s="104" t="s">
        <v>113</v>
      </c>
      <c r="L1265" s="104" t="s">
        <v>113</v>
      </c>
      <c r="M1265" s="104" t="s">
        <v>113</v>
      </c>
      <c r="N1265" s="104" t="s">
        <v>113</v>
      </c>
      <c r="O1265" s="104" t="s">
        <v>113</v>
      </c>
      <c r="P1265" s="104" t="s">
        <v>113</v>
      </c>
      <c r="Q1265" s="104">
        <v>414281.83</v>
      </c>
      <c r="R1265" s="104">
        <v>305561.01</v>
      </c>
      <c r="S1265" s="104">
        <v>746736.84</v>
      </c>
      <c r="AP1265" s="104" t="s">
        <v>113</v>
      </c>
    </row>
    <row r="1266" spans="1:42" hidden="1" x14ac:dyDescent="0.2">
      <c r="A1266" s="104" t="str">
        <f t="shared" si="58"/>
        <v>Guanajuato_</v>
      </c>
      <c r="B1266" s="104" t="str">
        <f t="shared" si="59"/>
        <v>Guanajuato_Fondo de Compensación ISAN</v>
      </c>
      <c r="C1266" s="104" t="s">
        <v>2075</v>
      </c>
      <c r="D1266" s="104" t="str">
        <f t="shared" si="57"/>
        <v>Guanajuato</v>
      </c>
      <c r="J1266" s="104" t="s">
        <v>61</v>
      </c>
      <c r="K1266" s="104" t="s">
        <v>113</v>
      </c>
      <c r="L1266" s="104" t="s">
        <v>113</v>
      </c>
      <c r="M1266" s="104" t="s">
        <v>113</v>
      </c>
      <c r="N1266" s="104" t="s">
        <v>113</v>
      </c>
      <c r="O1266" s="104" t="s">
        <v>113</v>
      </c>
      <c r="P1266" s="104" t="s">
        <v>113</v>
      </c>
      <c r="Q1266" s="104">
        <v>23723940</v>
      </c>
      <c r="R1266" s="104">
        <v>23723940</v>
      </c>
      <c r="S1266" s="104">
        <v>23723940</v>
      </c>
      <c r="AP1266" s="104" t="s">
        <v>113</v>
      </c>
    </row>
    <row r="1267" spans="1:42" hidden="1" x14ac:dyDescent="0.2">
      <c r="A1267" s="104" t="str">
        <f t="shared" si="58"/>
        <v>Guanajuato_</v>
      </c>
      <c r="B1267" s="104" t="str">
        <f t="shared" si="59"/>
        <v>Guanajuato_Impuesto Sobre Automóviles Nuevos</v>
      </c>
      <c r="C1267" s="104" t="s">
        <v>2075</v>
      </c>
      <c r="D1267" s="104" t="str">
        <f t="shared" si="57"/>
        <v>Guanajuato</v>
      </c>
      <c r="J1267" s="104" t="s">
        <v>62</v>
      </c>
      <c r="K1267" s="104" t="s">
        <v>113</v>
      </c>
      <c r="L1267" s="104" t="s">
        <v>113</v>
      </c>
      <c r="M1267" s="104" t="s">
        <v>113</v>
      </c>
      <c r="N1267" s="104" t="s">
        <v>113</v>
      </c>
      <c r="O1267" s="104" t="s">
        <v>113</v>
      </c>
      <c r="P1267" s="104" t="s">
        <v>113</v>
      </c>
      <c r="Q1267" s="104">
        <v>130480925.81</v>
      </c>
      <c r="R1267" s="104">
        <v>135491720.59999999</v>
      </c>
      <c r="S1267" s="104">
        <v>148171418.08000001</v>
      </c>
      <c r="AP1267" s="104" t="s">
        <v>113</v>
      </c>
    </row>
    <row r="1268" spans="1:42" hidden="1" x14ac:dyDescent="0.2">
      <c r="A1268" s="104" t="str">
        <f t="shared" si="58"/>
        <v>Guanajuato_</v>
      </c>
      <c r="B1268" s="104" t="str">
        <f t="shared" si="59"/>
        <v>Guanajuato_Fondo de Compensación de Repecos-Intermedios</v>
      </c>
      <c r="C1268" s="104" t="s">
        <v>2075</v>
      </c>
      <c r="D1268" s="104" t="str">
        <f t="shared" si="57"/>
        <v>Guanajuato</v>
      </c>
      <c r="J1268" s="104" t="s">
        <v>63</v>
      </c>
      <c r="K1268" s="104" t="s">
        <v>113</v>
      </c>
      <c r="L1268" s="104" t="s">
        <v>113</v>
      </c>
      <c r="M1268" s="104" t="s">
        <v>113</v>
      </c>
      <c r="N1268" s="104" t="s">
        <v>113</v>
      </c>
      <c r="O1268" s="104" t="s">
        <v>113</v>
      </c>
      <c r="P1268" s="104" t="s">
        <v>113</v>
      </c>
      <c r="Q1268" s="104">
        <v>13624536</v>
      </c>
      <c r="R1268" s="104">
        <v>10194699.109999999</v>
      </c>
      <c r="S1268" s="104">
        <v>11997065.32</v>
      </c>
      <c r="AP1268" s="104" t="s">
        <v>113</v>
      </c>
    </row>
    <row r="1269" spans="1:42" hidden="1" x14ac:dyDescent="0.2">
      <c r="A1269" s="104" t="str">
        <f t="shared" si="58"/>
        <v>Guanajuato_</v>
      </c>
      <c r="B1269" s="104" t="str">
        <f t="shared" si="59"/>
        <v>Guanajuato_Otros Incentivos Económicos</v>
      </c>
      <c r="C1269" s="104" t="s">
        <v>2075</v>
      </c>
      <c r="D1269" s="104" t="str">
        <f t="shared" si="57"/>
        <v>Guanajuato</v>
      </c>
      <c r="J1269" s="104" t="s">
        <v>64</v>
      </c>
      <c r="K1269" s="104" t="s">
        <v>113</v>
      </c>
      <c r="L1269" s="104" t="s">
        <v>113</v>
      </c>
      <c r="M1269" s="104" t="s">
        <v>113</v>
      </c>
      <c r="N1269" s="104" t="s">
        <v>113</v>
      </c>
      <c r="O1269" s="104" t="s">
        <v>113</v>
      </c>
      <c r="P1269" s="104" t="s">
        <v>113</v>
      </c>
      <c r="Q1269" s="104">
        <v>275090961.69</v>
      </c>
      <c r="R1269" s="104">
        <v>301468568.06999999</v>
      </c>
      <c r="S1269" s="104">
        <v>331452886.18000001</v>
      </c>
      <c r="AP1269" s="104" t="s">
        <v>113</v>
      </c>
    </row>
    <row r="1270" spans="1:42" hidden="1" x14ac:dyDescent="0.2">
      <c r="A1270" s="104" t="str">
        <f t="shared" si="58"/>
        <v>Guanajuato_</v>
      </c>
      <c r="B1270" s="104" t="str">
        <f t="shared" si="59"/>
        <v>Guanajuato_Transferencias</v>
      </c>
      <c r="C1270" s="104" t="s">
        <v>2075</v>
      </c>
      <c r="D1270" s="104" t="str">
        <f t="shared" si="57"/>
        <v>Guanajuato</v>
      </c>
      <c r="J1270" s="104" t="s">
        <v>65</v>
      </c>
      <c r="K1270" s="104" t="s">
        <v>113</v>
      </c>
      <c r="L1270" s="104" t="s">
        <v>113</v>
      </c>
      <c r="M1270" s="104" t="s">
        <v>113</v>
      </c>
      <c r="N1270" s="104" t="s">
        <v>113</v>
      </c>
      <c r="O1270" s="104" t="s">
        <v>113</v>
      </c>
      <c r="P1270" s="104" t="s">
        <v>113</v>
      </c>
      <c r="Q1270" s="104">
        <v>5796289.4900000002</v>
      </c>
      <c r="R1270" s="104">
        <v>13946725.91</v>
      </c>
      <c r="S1270" s="104">
        <v>21286838.640000001</v>
      </c>
      <c r="AP1270" s="104" t="s">
        <v>113</v>
      </c>
    </row>
    <row r="1271" spans="1:42" hidden="1" x14ac:dyDescent="0.2">
      <c r="A1271" s="104" t="str">
        <f t="shared" si="58"/>
        <v>Guanajuato_</v>
      </c>
      <c r="B1271" s="104" t="str">
        <f t="shared" si="59"/>
        <v>Guanajuato_Convenios</v>
      </c>
      <c r="C1271" s="104" t="s">
        <v>2075</v>
      </c>
      <c r="D1271" s="104" t="str">
        <f t="shared" si="57"/>
        <v>Guanajuato</v>
      </c>
      <c r="J1271" s="104" t="s">
        <v>34</v>
      </c>
      <c r="K1271" s="104" t="s">
        <v>113</v>
      </c>
      <c r="L1271" s="104" t="s">
        <v>113</v>
      </c>
      <c r="M1271" s="104" t="s">
        <v>113</v>
      </c>
      <c r="N1271" s="104" t="s">
        <v>113</v>
      </c>
      <c r="O1271" s="104" t="s">
        <v>113</v>
      </c>
      <c r="P1271" s="104" t="s">
        <v>113</v>
      </c>
      <c r="Q1271" s="104">
        <v>0</v>
      </c>
      <c r="R1271" s="104">
        <v>0</v>
      </c>
      <c r="S1271" s="104">
        <v>0</v>
      </c>
      <c r="AP1271" s="104" t="s">
        <v>113</v>
      </c>
    </row>
    <row r="1272" spans="1:42" hidden="1" x14ac:dyDescent="0.2">
      <c r="A1272" s="104" t="str">
        <f t="shared" si="58"/>
        <v>Guanajuato_</v>
      </c>
      <c r="B1272" s="104" t="str">
        <f t="shared" si="59"/>
        <v>Guanajuato_Participaciones en Ingresos Locales</v>
      </c>
      <c r="C1272" s="104" t="s">
        <v>2075</v>
      </c>
      <c r="D1272" s="104" t="str">
        <f t="shared" si="57"/>
        <v>Guanajuato</v>
      </c>
      <c r="J1272" s="104" t="s">
        <v>66</v>
      </c>
      <c r="K1272" s="104" t="s">
        <v>113</v>
      </c>
      <c r="L1272" s="104" t="s">
        <v>113</v>
      </c>
      <c r="M1272" s="104" t="s">
        <v>113</v>
      </c>
      <c r="N1272" s="104" t="s">
        <v>113</v>
      </c>
      <c r="O1272" s="104" t="s">
        <v>113</v>
      </c>
      <c r="P1272" s="104" t="s">
        <v>113</v>
      </c>
      <c r="Q1272" s="104">
        <v>0</v>
      </c>
      <c r="R1272" s="104">
        <v>0</v>
      </c>
      <c r="S1272" s="104">
        <v>0</v>
      </c>
      <c r="AP1272" s="104" t="s">
        <v>113</v>
      </c>
    </row>
    <row r="1273" spans="1:42" hidden="1" x14ac:dyDescent="0.2">
      <c r="A1273" s="104" t="str">
        <f t="shared" si="58"/>
        <v>Guanajuato_</v>
      </c>
      <c r="B1273" s="104" t="str">
        <f t="shared" si="59"/>
        <v>Guanajuato_Otros Ingresos de Libre Disposición</v>
      </c>
      <c r="C1273" s="104" t="s">
        <v>2075</v>
      </c>
      <c r="D1273" s="104" t="str">
        <f t="shared" si="57"/>
        <v>Guanajuato</v>
      </c>
      <c r="J1273" s="104" t="s">
        <v>67</v>
      </c>
      <c r="K1273" s="104" t="s">
        <v>113</v>
      </c>
      <c r="L1273" s="104" t="s">
        <v>113</v>
      </c>
      <c r="M1273" s="104" t="s">
        <v>113</v>
      </c>
      <c r="N1273" s="104" t="s">
        <v>113</v>
      </c>
      <c r="O1273" s="104" t="s">
        <v>113</v>
      </c>
      <c r="P1273" s="104" t="s">
        <v>113</v>
      </c>
      <c r="Q1273" s="104">
        <v>0</v>
      </c>
      <c r="R1273" s="104">
        <v>0</v>
      </c>
      <c r="S1273" s="104">
        <v>0</v>
      </c>
      <c r="AP1273" s="104" t="s">
        <v>113</v>
      </c>
    </row>
    <row r="1274" spans="1:42" hidden="1" x14ac:dyDescent="0.2">
      <c r="A1274" s="104" t="str">
        <f t="shared" si="58"/>
        <v>Guanajuato_</v>
      </c>
      <c r="B1274" s="104" t="str">
        <f t="shared" si="59"/>
        <v>Guanajuato_(-) Participaciones e Incentivos Económicos Otorgados municipios</v>
      </c>
      <c r="C1274" s="104" t="s">
        <v>2075</v>
      </c>
      <c r="D1274" s="104" t="str">
        <f t="shared" si="57"/>
        <v>Guanajuato</v>
      </c>
      <c r="H1274" s="104" t="s">
        <v>25</v>
      </c>
      <c r="J1274" s="104" t="s">
        <v>134</v>
      </c>
      <c r="K1274" s="104" t="s">
        <v>113</v>
      </c>
      <c r="L1274" s="104" t="s">
        <v>113</v>
      </c>
      <c r="M1274" s="104" t="s">
        <v>113</v>
      </c>
      <c r="N1274" s="104" t="s">
        <v>113</v>
      </c>
      <c r="O1274" s="104" t="s">
        <v>113</v>
      </c>
      <c r="P1274" s="104" t="s">
        <v>113</v>
      </c>
      <c r="Q1274" s="104">
        <v>3106139823.6500001</v>
      </c>
      <c r="R1274" s="104">
        <v>3140404963.23</v>
      </c>
      <c r="S1274" s="104">
        <v>2660707675.6199999</v>
      </c>
      <c r="AP1274" s="104" t="s">
        <v>113</v>
      </c>
    </row>
    <row r="1275" spans="1:42" hidden="1" x14ac:dyDescent="0.2">
      <c r="A1275" s="104" t="str">
        <f t="shared" si="58"/>
        <v>Guanajuato_</v>
      </c>
      <c r="B1275" s="104" t="str">
        <f t="shared" si="59"/>
        <v>Guanajuato_(-) Ingresos Virtuales</v>
      </c>
      <c r="C1275" s="104" t="s">
        <v>2075</v>
      </c>
      <c r="D1275" s="104" t="str">
        <f t="shared" si="57"/>
        <v>Guanajuato</v>
      </c>
      <c r="J1275" s="104" t="s">
        <v>68</v>
      </c>
      <c r="K1275" s="104" t="s">
        <v>113</v>
      </c>
      <c r="L1275" s="104" t="s">
        <v>113</v>
      </c>
      <c r="M1275" s="104" t="s">
        <v>113</v>
      </c>
      <c r="N1275" s="104" t="s">
        <v>113</v>
      </c>
      <c r="O1275" s="104" t="s">
        <v>113</v>
      </c>
      <c r="P1275" s="104" t="s">
        <v>113</v>
      </c>
      <c r="Q1275" s="104">
        <v>0</v>
      </c>
      <c r="R1275" s="104">
        <v>0</v>
      </c>
      <c r="S1275" s="104">
        <v>0</v>
      </c>
      <c r="AP1275" s="104" t="s">
        <v>113</v>
      </c>
    </row>
    <row r="1276" spans="1:42" hidden="1" x14ac:dyDescent="0.2">
      <c r="A1276" s="104" t="str">
        <f t="shared" si="58"/>
        <v>Guanajuato_</v>
      </c>
      <c r="B1276" s="104" t="str">
        <f t="shared" si="59"/>
        <v>Guanajuato_Fondo de Aportaciones para la Nómina Educativa y Gasto Operativo</v>
      </c>
      <c r="C1276" s="104" t="s">
        <v>2075</v>
      </c>
      <c r="D1276" s="104" t="str">
        <f t="shared" si="57"/>
        <v>Guanajuato</v>
      </c>
      <c r="E1276" s="104" t="s">
        <v>620</v>
      </c>
      <c r="F1276" s="104" t="s">
        <v>10</v>
      </c>
      <c r="H1276" s="104" t="s">
        <v>30</v>
      </c>
      <c r="J1276" s="104" t="s">
        <v>69</v>
      </c>
      <c r="K1276" s="104" t="s">
        <v>113</v>
      </c>
      <c r="L1276" s="104" t="s">
        <v>113</v>
      </c>
      <c r="M1276" s="104" t="s">
        <v>113</v>
      </c>
      <c r="N1276" s="104" t="s">
        <v>113</v>
      </c>
      <c r="O1276" s="104" t="s">
        <v>113</v>
      </c>
      <c r="P1276" s="104" t="s">
        <v>113</v>
      </c>
      <c r="Q1276" s="104">
        <v>3559076933.04</v>
      </c>
      <c r="R1276" s="104">
        <v>3766319262.71</v>
      </c>
      <c r="S1276" s="104">
        <v>4570978328.1700001</v>
      </c>
      <c r="AP1276" s="104" t="s">
        <v>113</v>
      </c>
    </row>
    <row r="1277" spans="1:42" hidden="1" x14ac:dyDescent="0.2">
      <c r="A1277" s="104" t="str">
        <f t="shared" si="58"/>
        <v>Guanajuato_</v>
      </c>
      <c r="B1277" s="104" t="str">
        <f t="shared" si="59"/>
        <v>Guanajuato_Fondo de Aportaciones para los Servicios de Salud</v>
      </c>
      <c r="C1277" s="104" t="s">
        <v>2075</v>
      </c>
      <c r="D1277" s="104" t="str">
        <f t="shared" si="57"/>
        <v>Guanajuato</v>
      </c>
      <c r="J1277" s="104" t="s">
        <v>70</v>
      </c>
      <c r="K1277" s="104" t="s">
        <v>113</v>
      </c>
      <c r="L1277" s="104" t="s">
        <v>113</v>
      </c>
      <c r="M1277" s="104" t="s">
        <v>113</v>
      </c>
      <c r="N1277" s="104" t="s">
        <v>113</v>
      </c>
      <c r="O1277" s="104" t="s">
        <v>113</v>
      </c>
      <c r="P1277" s="104" t="s">
        <v>113</v>
      </c>
      <c r="Q1277" s="104">
        <v>1028293388.12</v>
      </c>
      <c r="R1277" s="104">
        <v>937030162.88</v>
      </c>
      <c r="S1277" s="104">
        <v>832774090.63</v>
      </c>
      <c r="AP1277" s="104" t="s">
        <v>113</v>
      </c>
    </row>
    <row r="1278" spans="1:42" hidden="1" x14ac:dyDescent="0.2">
      <c r="A1278" s="104" t="str">
        <f t="shared" si="58"/>
        <v>Guanajuato_</v>
      </c>
      <c r="B1278" s="104" t="str">
        <f t="shared" si="59"/>
        <v>Guanajuato_Fondo de Aportaciones para la Infraestructura Social</v>
      </c>
      <c r="C1278" s="104" t="s">
        <v>2075</v>
      </c>
      <c r="D1278" s="104" t="str">
        <f t="shared" si="57"/>
        <v>Guanajuato</v>
      </c>
      <c r="J1278" s="104" t="s">
        <v>71</v>
      </c>
      <c r="K1278" s="104" t="s">
        <v>113</v>
      </c>
      <c r="L1278" s="104" t="s">
        <v>113</v>
      </c>
      <c r="M1278" s="104" t="s">
        <v>113</v>
      </c>
      <c r="N1278" s="104" t="s">
        <v>113</v>
      </c>
      <c r="O1278" s="104" t="s">
        <v>113</v>
      </c>
      <c r="P1278" s="104" t="s">
        <v>113</v>
      </c>
      <c r="Q1278" s="104">
        <v>923843059.00999999</v>
      </c>
      <c r="R1278" s="104">
        <v>924216834.71000004</v>
      </c>
      <c r="S1278" s="104">
        <v>928008093.75</v>
      </c>
      <c r="AP1278" s="104" t="s">
        <v>113</v>
      </c>
    </row>
    <row r="1279" spans="1:42" hidden="1" x14ac:dyDescent="0.2">
      <c r="A1279" s="104" t="str">
        <f t="shared" si="58"/>
        <v>Guanajuato_</v>
      </c>
      <c r="B1279" s="104" t="str">
        <f t="shared" si="59"/>
        <v>Guanajuato_Fondo de Aportaciones para el Fortalecimiento de los Municipios y de las Demarcaciones Territoriales del Distrito Federal</v>
      </c>
      <c r="C1279" s="104" t="s">
        <v>2075</v>
      </c>
      <c r="D1279" s="104" t="str">
        <f t="shared" si="57"/>
        <v>Guanajuato</v>
      </c>
      <c r="J1279" s="104" t="s">
        <v>72</v>
      </c>
      <c r="K1279" s="104" t="s">
        <v>113</v>
      </c>
      <c r="L1279" s="104" t="s">
        <v>113</v>
      </c>
      <c r="M1279" s="104" t="s">
        <v>113</v>
      </c>
      <c r="N1279" s="104" t="s">
        <v>113</v>
      </c>
      <c r="O1279" s="104" t="s">
        <v>113</v>
      </c>
      <c r="P1279" s="104" t="s">
        <v>113</v>
      </c>
      <c r="Q1279" s="104">
        <v>1150659189.76</v>
      </c>
      <c r="R1279" s="104">
        <v>1150667548.1700001</v>
      </c>
      <c r="S1279" s="104">
        <v>1150694160.8299999</v>
      </c>
      <c r="AP1279" s="104" t="s">
        <v>113</v>
      </c>
    </row>
    <row r="1280" spans="1:42" hidden="1" x14ac:dyDescent="0.2">
      <c r="A1280" s="104" t="str">
        <f t="shared" si="58"/>
        <v>Guanajuato_</v>
      </c>
      <c r="B1280" s="104" t="str">
        <f t="shared" si="59"/>
        <v>Guanajuato_Fondo de Aportaciones Múltiples</v>
      </c>
      <c r="C1280" s="104" t="s">
        <v>2075</v>
      </c>
      <c r="D1280" s="104" t="str">
        <f t="shared" si="57"/>
        <v>Guanajuato</v>
      </c>
      <c r="J1280" s="104" t="s">
        <v>73</v>
      </c>
      <c r="K1280" s="104" t="s">
        <v>113</v>
      </c>
      <c r="L1280" s="104" t="s">
        <v>113</v>
      </c>
      <c r="M1280" s="104" t="s">
        <v>113</v>
      </c>
      <c r="N1280" s="104" t="s">
        <v>113</v>
      </c>
      <c r="O1280" s="104" t="s">
        <v>113</v>
      </c>
      <c r="P1280" s="104" t="s">
        <v>113</v>
      </c>
      <c r="Q1280" s="104">
        <v>317728723.48000002</v>
      </c>
      <c r="R1280" s="104">
        <v>319591398.64999998</v>
      </c>
      <c r="S1280" s="104">
        <v>322055461.25</v>
      </c>
      <c r="AP1280" s="104" t="s">
        <v>113</v>
      </c>
    </row>
    <row r="1281" spans="1:42" hidden="1" x14ac:dyDescent="0.2">
      <c r="A1281" s="104" t="str">
        <f t="shared" si="58"/>
        <v>Guanajuato_</v>
      </c>
      <c r="B1281" s="104" t="str">
        <f t="shared" si="59"/>
        <v>Guanajuato_Fondo de Aportaciones para la Educación Tecnológica y de Adultos</v>
      </c>
      <c r="C1281" s="104" t="s">
        <v>2075</v>
      </c>
      <c r="D1281" s="104" t="str">
        <f t="shared" si="57"/>
        <v>Guanajuato</v>
      </c>
      <c r="J1281" s="104" t="s">
        <v>74</v>
      </c>
      <c r="K1281" s="104" t="s">
        <v>113</v>
      </c>
      <c r="L1281" s="104" t="s">
        <v>113</v>
      </c>
      <c r="M1281" s="104" t="s">
        <v>113</v>
      </c>
      <c r="N1281" s="104" t="s">
        <v>113</v>
      </c>
      <c r="O1281" s="104" t="s">
        <v>113</v>
      </c>
      <c r="P1281" s="104" t="s">
        <v>113</v>
      </c>
      <c r="Q1281" s="104">
        <v>107261427.16</v>
      </c>
      <c r="R1281" s="104">
        <v>90494283.390000001</v>
      </c>
      <c r="S1281" s="104">
        <v>93420597.579999998</v>
      </c>
      <c r="AP1281" s="104" t="s">
        <v>113</v>
      </c>
    </row>
    <row r="1282" spans="1:42" hidden="1" x14ac:dyDescent="0.2">
      <c r="A1282" s="104" t="str">
        <f t="shared" si="58"/>
        <v>Guanajuato_</v>
      </c>
      <c r="B1282" s="104" t="str">
        <f t="shared" si="59"/>
        <v>Guanajuato_Fondo de Aportaciones para la Seguridad Pública de los Estados y de la Ciudad de México</v>
      </c>
      <c r="C1282" s="104" t="s">
        <v>2075</v>
      </c>
      <c r="D1282" s="104" t="str">
        <f t="shared" si="57"/>
        <v>Guanajuato</v>
      </c>
      <c r="J1282" s="104" t="s">
        <v>75</v>
      </c>
      <c r="K1282" s="104" t="s">
        <v>113</v>
      </c>
      <c r="L1282" s="104" t="s">
        <v>113</v>
      </c>
      <c r="M1282" s="104" t="s">
        <v>113</v>
      </c>
      <c r="N1282" s="104" t="s">
        <v>113</v>
      </c>
      <c r="O1282" s="104" t="s">
        <v>113</v>
      </c>
      <c r="P1282" s="104" t="s">
        <v>113</v>
      </c>
      <c r="Q1282" s="104">
        <v>84369680.329999998</v>
      </c>
      <c r="R1282" s="104">
        <v>83510462.890000001</v>
      </c>
      <c r="S1282" s="104">
        <v>85288901.159999996</v>
      </c>
      <c r="AP1282" s="104" t="s">
        <v>113</v>
      </c>
    </row>
    <row r="1283" spans="1:42" hidden="1" x14ac:dyDescent="0.2">
      <c r="A1283" s="104" t="str">
        <f t="shared" si="58"/>
        <v>Guanajuato_</v>
      </c>
      <c r="B1283" s="104" t="str">
        <f t="shared" si="59"/>
        <v>Guanajuato_Fondo de Aportaciones para el Fortalecimiento de las Entidades Federativas</v>
      </c>
      <c r="C1283" s="104" t="s">
        <v>2075</v>
      </c>
      <c r="D1283" s="104" t="str">
        <f t="shared" ref="D1283:D1346" si="60">VLOOKUP(C1283,$A$3251:$B$3281,2,FALSE)</f>
        <v>Guanajuato</v>
      </c>
      <c r="J1283" s="104" t="s">
        <v>76</v>
      </c>
      <c r="K1283" s="104" t="s">
        <v>113</v>
      </c>
      <c r="L1283" s="104" t="s">
        <v>113</v>
      </c>
      <c r="M1283" s="104" t="s">
        <v>113</v>
      </c>
      <c r="N1283" s="104" t="s">
        <v>113</v>
      </c>
      <c r="O1283" s="104" t="s">
        <v>113</v>
      </c>
      <c r="P1283" s="104" t="s">
        <v>113</v>
      </c>
      <c r="Q1283" s="104">
        <v>548648882.46000004</v>
      </c>
      <c r="R1283" s="104">
        <v>551056079.85000002</v>
      </c>
      <c r="S1283" s="104">
        <v>551289321.03999996</v>
      </c>
      <c r="AP1283" s="104" t="s">
        <v>113</v>
      </c>
    </row>
    <row r="1284" spans="1:42" hidden="1" x14ac:dyDescent="0.2">
      <c r="A1284" s="104" t="str">
        <f t="shared" ref="A1284:A1347" si="61">CONCATENATE(D1284,"_",K1284)</f>
        <v>Guanajuato_</v>
      </c>
      <c r="B1284" s="104" t="str">
        <f t="shared" ref="B1284:B1347" si="62">CONCATENATE(D1284,"_",J1284)</f>
        <v>Guanajuato_Convenios de Protección Social en Salud</v>
      </c>
      <c r="C1284" s="104" t="s">
        <v>2075</v>
      </c>
      <c r="D1284" s="104" t="str">
        <f t="shared" si="60"/>
        <v>Guanajuato</v>
      </c>
      <c r="H1284" s="104" t="s">
        <v>621</v>
      </c>
      <c r="J1284" s="104" t="s">
        <v>77</v>
      </c>
      <c r="K1284" s="104" t="s">
        <v>113</v>
      </c>
      <c r="L1284" s="104" t="s">
        <v>113</v>
      </c>
      <c r="M1284" s="104" t="s">
        <v>113</v>
      </c>
      <c r="N1284" s="104" t="s">
        <v>113</v>
      </c>
      <c r="O1284" s="104" t="s">
        <v>113</v>
      </c>
      <c r="P1284" s="104" t="s">
        <v>113</v>
      </c>
      <c r="Q1284" s="104">
        <v>355319</v>
      </c>
      <c r="R1284" s="104">
        <v>2086038368.28</v>
      </c>
      <c r="S1284" s="104">
        <v>878506537.33000004</v>
      </c>
      <c r="AP1284" s="104" t="s">
        <v>113</v>
      </c>
    </row>
    <row r="1285" spans="1:42" hidden="1" x14ac:dyDescent="0.2">
      <c r="A1285" s="104" t="str">
        <f t="shared" si="61"/>
        <v>Guanajuato_</v>
      </c>
      <c r="B1285" s="104" t="str">
        <f t="shared" si="62"/>
        <v>Guanajuato_Convenios de Descentralización</v>
      </c>
      <c r="C1285" s="104" t="s">
        <v>2075</v>
      </c>
      <c r="D1285" s="104" t="str">
        <f t="shared" si="60"/>
        <v>Guanajuato</v>
      </c>
      <c r="J1285" s="104" t="s">
        <v>78</v>
      </c>
      <c r="K1285" s="104" t="s">
        <v>113</v>
      </c>
      <c r="L1285" s="104" t="s">
        <v>113</v>
      </c>
      <c r="M1285" s="104" t="s">
        <v>113</v>
      </c>
      <c r="N1285" s="104" t="s">
        <v>113</v>
      </c>
      <c r="O1285" s="104" t="s">
        <v>113</v>
      </c>
      <c r="P1285" s="104" t="s">
        <v>113</v>
      </c>
      <c r="Q1285" s="104">
        <v>683160094.07000005</v>
      </c>
      <c r="R1285" s="104">
        <v>986726398.86000001</v>
      </c>
      <c r="S1285" s="104">
        <v>797170124.55999994</v>
      </c>
      <c r="AP1285" s="104" t="s">
        <v>113</v>
      </c>
    </row>
    <row r="1286" spans="1:42" hidden="1" x14ac:dyDescent="0.2">
      <c r="A1286" s="104" t="str">
        <f t="shared" si="61"/>
        <v>Guanajuato_</v>
      </c>
      <c r="B1286" s="104" t="str">
        <f t="shared" si="62"/>
        <v>Guanajuato_Convenios de Reasignación</v>
      </c>
      <c r="C1286" s="104" t="s">
        <v>2075</v>
      </c>
      <c r="D1286" s="104" t="str">
        <f t="shared" si="60"/>
        <v>Guanajuato</v>
      </c>
      <c r="J1286" s="104" t="s">
        <v>79</v>
      </c>
      <c r="K1286" s="104" t="s">
        <v>113</v>
      </c>
      <c r="L1286" s="104" t="s">
        <v>113</v>
      </c>
      <c r="M1286" s="104" t="s">
        <v>113</v>
      </c>
      <c r="N1286" s="104" t="s">
        <v>113</v>
      </c>
      <c r="O1286" s="104" t="s">
        <v>113</v>
      </c>
      <c r="P1286" s="104" t="s">
        <v>113</v>
      </c>
      <c r="Q1286" s="104">
        <v>154728.23000000001</v>
      </c>
      <c r="R1286" s="104">
        <v>102914.1</v>
      </c>
      <c r="S1286" s="104">
        <v>932559.91</v>
      </c>
      <c r="AP1286" s="104" t="s">
        <v>113</v>
      </c>
    </row>
    <row r="1287" spans="1:42" hidden="1" x14ac:dyDescent="0.2">
      <c r="A1287" s="104" t="str">
        <f t="shared" si="61"/>
        <v>Guanajuato_</v>
      </c>
      <c r="B1287" s="104" t="str">
        <f t="shared" si="62"/>
        <v>Guanajuato_Otros Convenios y Subsidios</v>
      </c>
      <c r="C1287" s="104" t="s">
        <v>2075</v>
      </c>
      <c r="D1287" s="104" t="str">
        <f t="shared" si="60"/>
        <v>Guanajuato</v>
      </c>
      <c r="J1287" s="104" t="s">
        <v>80</v>
      </c>
      <c r="K1287" s="104" t="s">
        <v>113</v>
      </c>
      <c r="L1287" s="104" t="s">
        <v>113</v>
      </c>
      <c r="M1287" s="104" t="s">
        <v>113</v>
      </c>
      <c r="N1287" s="104" t="s">
        <v>113</v>
      </c>
      <c r="O1287" s="104" t="s">
        <v>113</v>
      </c>
      <c r="P1287" s="104" t="s">
        <v>113</v>
      </c>
      <c r="Q1287" s="104">
        <v>85340099.25</v>
      </c>
      <c r="R1287" s="104">
        <v>49015808.899999999</v>
      </c>
      <c r="S1287" s="104">
        <v>196810899.25</v>
      </c>
      <c r="AP1287" s="104" t="s">
        <v>113</v>
      </c>
    </row>
    <row r="1288" spans="1:42" hidden="1" x14ac:dyDescent="0.2">
      <c r="A1288" s="104" t="str">
        <f t="shared" si="61"/>
        <v>Guanajuato_</v>
      </c>
      <c r="B1288" s="104" t="str">
        <f t="shared" si="62"/>
        <v>Guanajuato_Fondo para Entidades Federativas y Municipios Productores de Hidrocarburos</v>
      </c>
      <c r="C1288" s="104" t="s">
        <v>2075</v>
      </c>
      <c r="D1288" s="104" t="str">
        <f t="shared" si="60"/>
        <v>Guanajuato</v>
      </c>
      <c r="H1288" s="104" t="s">
        <v>36</v>
      </c>
      <c r="J1288" s="104" t="s">
        <v>81</v>
      </c>
      <c r="K1288" s="104" t="s">
        <v>113</v>
      </c>
      <c r="L1288" s="104" t="s">
        <v>113</v>
      </c>
      <c r="M1288" s="104" t="s">
        <v>113</v>
      </c>
      <c r="N1288" s="104" t="s">
        <v>113</v>
      </c>
      <c r="O1288" s="104" t="s">
        <v>113</v>
      </c>
      <c r="P1288" s="104" t="s">
        <v>113</v>
      </c>
      <c r="Q1288" s="104">
        <v>0</v>
      </c>
      <c r="R1288" s="104">
        <v>0</v>
      </c>
      <c r="S1288" s="104">
        <v>0</v>
      </c>
      <c r="AP1288" s="104" t="s">
        <v>113</v>
      </c>
    </row>
    <row r="1289" spans="1:42" hidden="1" x14ac:dyDescent="0.2">
      <c r="A1289" s="104" t="str">
        <f t="shared" si="61"/>
        <v>Guanajuato_</v>
      </c>
      <c r="B1289" s="104" t="str">
        <f t="shared" si="62"/>
        <v>Guanajuato_Fondo Minero</v>
      </c>
      <c r="C1289" s="104" t="s">
        <v>2075</v>
      </c>
      <c r="D1289" s="104" t="str">
        <f t="shared" si="60"/>
        <v>Guanajuato</v>
      </c>
      <c r="J1289" s="104" t="s">
        <v>82</v>
      </c>
      <c r="K1289" s="104" t="s">
        <v>113</v>
      </c>
      <c r="L1289" s="104" t="s">
        <v>113</v>
      </c>
      <c r="M1289" s="104" t="s">
        <v>113</v>
      </c>
      <c r="N1289" s="104" t="s">
        <v>113</v>
      </c>
      <c r="O1289" s="104" t="s">
        <v>113</v>
      </c>
      <c r="P1289" s="104" t="s">
        <v>113</v>
      </c>
      <c r="Q1289" s="104">
        <v>0</v>
      </c>
      <c r="R1289" s="104">
        <v>0</v>
      </c>
      <c r="S1289" s="104">
        <v>0</v>
      </c>
      <c r="AP1289" s="104" t="s">
        <v>113</v>
      </c>
    </row>
    <row r="1290" spans="1:42" hidden="1" x14ac:dyDescent="0.2">
      <c r="A1290" s="104" t="str">
        <f t="shared" si="61"/>
        <v>Guanajuato_</v>
      </c>
      <c r="B1290" s="104" t="str">
        <f t="shared" si="62"/>
        <v>Guanajuato_Otros Fondos Distintos de Aportaciones</v>
      </c>
      <c r="C1290" s="104" t="s">
        <v>2075</v>
      </c>
      <c r="D1290" s="104" t="str">
        <f t="shared" si="60"/>
        <v>Guanajuato</v>
      </c>
      <c r="J1290" s="104" t="s">
        <v>83</v>
      </c>
      <c r="K1290" s="104" t="s">
        <v>113</v>
      </c>
      <c r="L1290" s="104" t="s">
        <v>113</v>
      </c>
      <c r="M1290" s="104" t="s">
        <v>113</v>
      </c>
      <c r="N1290" s="104" t="s">
        <v>113</v>
      </c>
      <c r="O1290" s="104" t="s">
        <v>113</v>
      </c>
      <c r="P1290" s="104" t="s">
        <v>113</v>
      </c>
      <c r="Q1290" s="104">
        <v>0</v>
      </c>
      <c r="R1290" s="104">
        <v>0</v>
      </c>
      <c r="S1290" s="104">
        <v>0</v>
      </c>
      <c r="AP1290" s="104" t="s">
        <v>113</v>
      </c>
    </row>
    <row r="1291" spans="1:42" hidden="1" x14ac:dyDescent="0.2">
      <c r="A1291" s="104" t="str">
        <f t="shared" si="61"/>
        <v>Guanajuato_</v>
      </c>
      <c r="B1291" s="104" t="str">
        <f t="shared" si="62"/>
        <v>Guanajuato_Transferencias, Subsidios y Subvenciones, y Pensiones y Jubilaciones</v>
      </c>
      <c r="C1291" s="104" t="s">
        <v>2075</v>
      </c>
      <c r="D1291" s="104" t="str">
        <f t="shared" si="60"/>
        <v>Guanajuato</v>
      </c>
      <c r="H1291" s="104" t="s">
        <v>622</v>
      </c>
      <c r="J1291" s="104" t="s">
        <v>38</v>
      </c>
      <c r="K1291" s="104" t="s">
        <v>113</v>
      </c>
      <c r="L1291" s="104" t="s">
        <v>113</v>
      </c>
      <c r="M1291" s="104" t="s">
        <v>113</v>
      </c>
      <c r="N1291" s="104" t="s">
        <v>113</v>
      </c>
      <c r="O1291" s="104" t="s">
        <v>113</v>
      </c>
      <c r="P1291" s="104" t="s">
        <v>113</v>
      </c>
      <c r="Q1291" s="104">
        <v>81296.47</v>
      </c>
      <c r="R1291" s="104">
        <v>125684.06</v>
      </c>
      <c r="S1291" s="104">
        <v>288693.65999999997</v>
      </c>
      <c r="AP1291" s="104" t="s">
        <v>113</v>
      </c>
    </row>
    <row r="1292" spans="1:42" hidden="1" x14ac:dyDescent="0.2">
      <c r="A1292" s="104" t="str">
        <f t="shared" si="61"/>
        <v>Guanajuato_</v>
      </c>
      <c r="B1292" s="104" t="str">
        <f t="shared" si="62"/>
        <v>Guanajuato_Otras Transferencias Federales Etiquetadas</v>
      </c>
      <c r="C1292" s="104" t="s">
        <v>2075</v>
      </c>
      <c r="D1292" s="104" t="str">
        <f t="shared" si="60"/>
        <v>Guanajuato</v>
      </c>
      <c r="J1292" s="104" t="s">
        <v>84</v>
      </c>
      <c r="K1292" s="104" t="s">
        <v>113</v>
      </c>
      <c r="L1292" s="104" t="s">
        <v>113</v>
      </c>
      <c r="M1292" s="104" t="s">
        <v>113</v>
      </c>
      <c r="N1292" s="104" t="s">
        <v>113</v>
      </c>
      <c r="O1292" s="104" t="s">
        <v>113</v>
      </c>
      <c r="P1292" s="104" t="s">
        <v>113</v>
      </c>
      <c r="Q1292" s="104">
        <v>5410.47</v>
      </c>
      <c r="R1292" s="104">
        <v>9946.35</v>
      </c>
      <c r="S1292" s="104">
        <v>12289.32</v>
      </c>
      <c r="AP1292" s="104" t="s">
        <v>113</v>
      </c>
    </row>
    <row r="1293" spans="1:42" hidden="1" x14ac:dyDescent="0.2">
      <c r="A1293" s="104" t="str">
        <f t="shared" si="61"/>
        <v>Guerrero_</v>
      </c>
      <c r="B1293" s="104" t="str">
        <f t="shared" si="62"/>
        <v>Guerrero_</v>
      </c>
      <c r="C1293" s="104" t="s">
        <v>2076</v>
      </c>
      <c r="D1293" s="104" t="str">
        <f t="shared" si="60"/>
        <v>Guerrero</v>
      </c>
      <c r="E1293" s="104" t="s">
        <v>113</v>
      </c>
    </row>
    <row r="1294" spans="1:42" hidden="1" x14ac:dyDescent="0.2">
      <c r="A1294" s="104" t="str">
        <f t="shared" si="61"/>
        <v>Guerrero_</v>
      </c>
      <c r="B1294" s="104" t="str">
        <f t="shared" si="62"/>
        <v>Guerrero_</v>
      </c>
      <c r="C1294" s="104" t="s">
        <v>2076</v>
      </c>
      <c r="D1294" s="104" t="str">
        <f t="shared" si="60"/>
        <v>Guerrero</v>
      </c>
      <c r="E1294" s="104" t="s">
        <v>85</v>
      </c>
    </row>
    <row r="1295" spans="1:42" hidden="1" x14ac:dyDescent="0.2">
      <c r="A1295" s="104" t="str">
        <f t="shared" si="61"/>
        <v>Guerrero_</v>
      </c>
      <c r="B1295" s="104" t="str">
        <f t="shared" si="62"/>
        <v>Guerrero_</v>
      </c>
      <c r="C1295" s="104" t="s">
        <v>2076</v>
      </c>
      <c r="D1295" s="104" t="str">
        <f t="shared" si="60"/>
        <v>Guerrero</v>
      </c>
      <c r="E1295" s="104" t="s">
        <v>603</v>
      </c>
      <c r="G1295" s="104" t="s">
        <v>500</v>
      </c>
    </row>
    <row r="1296" spans="1:42" hidden="1" x14ac:dyDescent="0.2">
      <c r="A1296" s="104" t="str">
        <f t="shared" si="61"/>
        <v>Guerrero_</v>
      </c>
      <c r="B1296" s="104" t="str">
        <f t="shared" si="62"/>
        <v>Guerrero_</v>
      </c>
      <c r="C1296" s="104" t="s">
        <v>2076</v>
      </c>
      <c r="D1296" s="104" t="str">
        <f t="shared" si="60"/>
        <v>Guerrero</v>
      </c>
      <c r="E1296" s="104" t="s">
        <v>604</v>
      </c>
      <c r="G1296" s="104" t="s">
        <v>460</v>
      </c>
    </row>
    <row r="1297" spans="1:42" hidden="1" x14ac:dyDescent="0.2">
      <c r="A1297" s="104" t="str">
        <f t="shared" si="61"/>
        <v>Guerrero_</v>
      </c>
      <c r="B1297" s="104" t="str">
        <f t="shared" si="62"/>
        <v>Guerrero_</v>
      </c>
      <c r="C1297" s="104" t="s">
        <v>2076</v>
      </c>
      <c r="D1297" s="104" t="str">
        <f t="shared" si="60"/>
        <v>Guerrero</v>
      </c>
      <c r="E1297" s="104" t="s">
        <v>605</v>
      </c>
      <c r="G1297" s="104" t="s">
        <v>113</v>
      </c>
    </row>
    <row r="1298" spans="1:42" hidden="1" x14ac:dyDescent="0.2">
      <c r="A1298" s="104" t="str">
        <f t="shared" si="61"/>
        <v>Guerrero_</v>
      </c>
      <c r="B1298" s="104" t="str">
        <f t="shared" si="62"/>
        <v>Guerrero_</v>
      </c>
      <c r="C1298" s="104" t="s">
        <v>2076</v>
      </c>
      <c r="D1298" s="104" t="str">
        <f t="shared" si="60"/>
        <v>Guerrero</v>
      </c>
      <c r="E1298" s="104" t="s">
        <v>606</v>
      </c>
      <c r="G1298" s="104" t="s">
        <v>511</v>
      </c>
    </row>
    <row r="1299" spans="1:42" hidden="1" x14ac:dyDescent="0.2">
      <c r="A1299" s="104" t="str">
        <f t="shared" si="61"/>
        <v>Guerrero_</v>
      </c>
      <c r="B1299" s="104" t="str">
        <f t="shared" si="62"/>
        <v>Guerrero_</v>
      </c>
      <c r="C1299" s="104" t="s">
        <v>2076</v>
      </c>
      <c r="D1299" s="104" t="str">
        <f t="shared" si="60"/>
        <v>Guerrero</v>
      </c>
      <c r="E1299" s="104" t="s">
        <v>607</v>
      </c>
      <c r="G1299" s="104" t="s">
        <v>987</v>
      </c>
    </row>
    <row r="1300" spans="1:42" hidden="1" x14ac:dyDescent="0.2">
      <c r="A1300" s="104" t="str">
        <f t="shared" si="61"/>
        <v>Guerrero_</v>
      </c>
      <c r="B1300" s="104" t="str">
        <f t="shared" si="62"/>
        <v>Guerrero_</v>
      </c>
      <c r="C1300" s="104" t="s">
        <v>2076</v>
      </c>
      <c r="D1300" s="104" t="str">
        <f t="shared" si="60"/>
        <v>Guerrero</v>
      </c>
      <c r="E1300" s="104" t="s">
        <v>608</v>
      </c>
      <c r="G1300" s="104" t="s">
        <v>988</v>
      </c>
    </row>
    <row r="1301" spans="1:42" hidden="1" x14ac:dyDescent="0.2">
      <c r="A1301" s="104" t="str">
        <f t="shared" si="61"/>
        <v>Guerrero_</v>
      </c>
      <c r="B1301" s="104" t="str">
        <f t="shared" si="62"/>
        <v>Guerrero_</v>
      </c>
      <c r="C1301" s="104" t="s">
        <v>2076</v>
      </c>
      <c r="D1301" s="104" t="str">
        <f t="shared" si="60"/>
        <v>Guerrero</v>
      </c>
      <c r="E1301" s="104" t="s">
        <v>609</v>
      </c>
      <c r="G1301" s="104" t="s">
        <v>989</v>
      </c>
    </row>
    <row r="1302" spans="1:42" hidden="1" x14ac:dyDescent="0.2">
      <c r="A1302" s="104" t="str">
        <f t="shared" si="61"/>
        <v>Guerrero_</v>
      </c>
      <c r="B1302" s="104" t="str">
        <f t="shared" si="62"/>
        <v>Guerrero_</v>
      </c>
      <c r="C1302" s="104" t="s">
        <v>2076</v>
      </c>
      <c r="D1302" s="104" t="str">
        <f t="shared" si="60"/>
        <v>Guerrero</v>
      </c>
      <c r="E1302" s="104" t="s">
        <v>113</v>
      </c>
    </row>
    <row r="1303" spans="1:42" hidden="1" x14ac:dyDescent="0.2">
      <c r="A1303" s="104" t="str">
        <f t="shared" si="61"/>
        <v>Guerrero_</v>
      </c>
      <c r="B1303" s="104" t="str">
        <f t="shared" si="62"/>
        <v>Guerrero_</v>
      </c>
      <c r="C1303" s="104" t="s">
        <v>2076</v>
      </c>
      <c r="D1303" s="104" t="str">
        <f t="shared" si="60"/>
        <v>Guerrero</v>
      </c>
    </row>
    <row r="1304" spans="1:42" hidden="1" x14ac:dyDescent="0.2">
      <c r="A1304" s="104" t="str">
        <f t="shared" si="61"/>
        <v>Guerrero_</v>
      </c>
      <c r="B1304" s="104" t="str">
        <f t="shared" si="62"/>
        <v>Guerrero_</v>
      </c>
      <c r="C1304" s="104" t="s">
        <v>2076</v>
      </c>
      <c r="D1304" s="104" t="str">
        <f t="shared" si="60"/>
        <v>Guerrero</v>
      </c>
      <c r="H1304" s="104" t="s">
        <v>113</v>
      </c>
    </row>
    <row r="1305" spans="1:42" hidden="1" x14ac:dyDescent="0.2">
      <c r="A1305" s="104" t="str">
        <f t="shared" si="61"/>
        <v>Guerrero_Clave de Registro ante la SHCP</v>
      </c>
      <c r="B1305" s="104" t="str">
        <f t="shared" si="62"/>
        <v>Guerrero_Acreedor o Prestador de Servicio / Subconcepto</v>
      </c>
      <c r="C1305" s="104" t="s">
        <v>2076</v>
      </c>
      <c r="D1305" s="104" t="str">
        <f t="shared" si="60"/>
        <v>Guerrero</v>
      </c>
      <c r="E1305" s="104" t="s">
        <v>91</v>
      </c>
      <c r="F1305" s="104" t="s">
        <v>92</v>
      </c>
      <c r="H1305" s="104" t="s">
        <v>93</v>
      </c>
      <c r="J1305" s="104" t="s">
        <v>94</v>
      </c>
      <c r="K1305" s="104" t="s">
        <v>95</v>
      </c>
      <c r="L1305" s="104" t="s">
        <v>96</v>
      </c>
      <c r="M1305" s="104" t="s">
        <v>97</v>
      </c>
      <c r="N1305" s="104" t="s">
        <v>98</v>
      </c>
      <c r="O1305" s="104" t="s">
        <v>139</v>
      </c>
      <c r="P1305" s="104" t="s">
        <v>99</v>
      </c>
      <c r="Q1305" s="104" t="s">
        <v>100</v>
      </c>
      <c r="R1305" s="104" t="s">
        <v>100</v>
      </c>
      <c r="S1305" s="104" t="s">
        <v>100</v>
      </c>
      <c r="T1305" s="104" t="s">
        <v>100</v>
      </c>
      <c r="U1305" s="104" t="s">
        <v>100</v>
      </c>
      <c r="V1305" s="104" t="s">
        <v>101</v>
      </c>
      <c r="W1305" s="104" t="s">
        <v>101</v>
      </c>
      <c r="X1305" s="104" t="s">
        <v>101</v>
      </c>
      <c r="Y1305" s="104" t="s">
        <v>101</v>
      </c>
      <c r="Z1305" s="104" t="s">
        <v>101</v>
      </c>
      <c r="AA1305" s="104" t="s">
        <v>102</v>
      </c>
      <c r="AB1305" s="104" t="s">
        <v>102</v>
      </c>
      <c r="AC1305" s="104" t="s">
        <v>102</v>
      </c>
      <c r="AD1305" s="104" t="s">
        <v>102</v>
      </c>
      <c r="AE1305" s="104" t="s">
        <v>102</v>
      </c>
      <c r="AF1305" s="104" t="s">
        <v>103</v>
      </c>
      <c r="AG1305" s="104" t="s">
        <v>103</v>
      </c>
      <c r="AH1305" s="104" t="s">
        <v>103</v>
      </c>
      <c r="AI1305" s="104" t="s">
        <v>103</v>
      </c>
      <c r="AJ1305" s="104" t="s">
        <v>103</v>
      </c>
      <c r="AK1305" s="104" t="s">
        <v>104</v>
      </c>
      <c r="AL1305" s="104" t="s">
        <v>104</v>
      </c>
      <c r="AM1305" s="104" t="s">
        <v>104</v>
      </c>
      <c r="AN1305" s="104" t="s">
        <v>104</v>
      </c>
      <c r="AO1305" s="104" t="s">
        <v>104</v>
      </c>
      <c r="AP1305" s="104" t="s">
        <v>105</v>
      </c>
    </row>
    <row r="1306" spans="1:42" hidden="1" x14ac:dyDescent="0.2">
      <c r="A1306" s="104" t="str">
        <f t="shared" si="61"/>
        <v>Guerrero_</v>
      </c>
      <c r="B1306" s="104" t="str">
        <f t="shared" si="62"/>
        <v>Guerrero_</v>
      </c>
      <c r="C1306" s="104" t="s">
        <v>2076</v>
      </c>
      <c r="D1306" s="104" t="str">
        <f t="shared" si="60"/>
        <v>Guerrero</v>
      </c>
      <c r="Q1306" s="104" t="s">
        <v>610</v>
      </c>
      <c r="R1306" s="104" t="s">
        <v>611</v>
      </c>
      <c r="S1306" s="104" t="s">
        <v>1898</v>
      </c>
      <c r="T1306" s="104" t="s">
        <v>1899</v>
      </c>
      <c r="U1306" s="104" t="s">
        <v>1900</v>
      </c>
      <c r="V1306" s="104" t="s">
        <v>610</v>
      </c>
      <c r="W1306" s="104" t="s">
        <v>611</v>
      </c>
      <c r="X1306" s="104" t="s">
        <v>1898</v>
      </c>
      <c r="Y1306" s="104" t="s">
        <v>1899</v>
      </c>
      <c r="Z1306" s="104" t="s">
        <v>1900</v>
      </c>
      <c r="AA1306" s="104" t="s">
        <v>610</v>
      </c>
      <c r="AB1306" s="104" t="s">
        <v>611</v>
      </c>
      <c r="AC1306" s="104" t="s">
        <v>1898</v>
      </c>
      <c r="AD1306" s="104" t="s">
        <v>1899</v>
      </c>
      <c r="AE1306" s="104" t="s">
        <v>1900</v>
      </c>
      <c r="AF1306" s="104" t="s">
        <v>610</v>
      </c>
      <c r="AG1306" s="104" t="s">
        <v>611</v>
      </c>
      <c r="AH1306" s="104" t="s">
        <v>1898</v>
      </c>
      <c r="AI1306" s="104" t="s">
        <v>1899</v>
      </c>
      <c r="AJ1306" s="104" t="s">
        <v>1900</v>
      </c>
      <c r="AK1306" s="104" t="s">
        <v>610</v>
      </c>
      <c r="AL1306" s="104" t="s">
        <v>611</v>
      </c>
      <c r="AM1306" s="104" t="s">
        <v>1898</v>
      </c>
      <c r="AN1306" s="104" t="s">
        <v>1899</v>
      </c>
      <c r="AO1306" s="104" t="s">
        <v>1900</v>
      </c>
    </row>
    <row r="1307" spans="1:42" hidden="1" x14ac:dyDescent="0.2">
      <c r="A1307" s="104" t="str">
        <f t="shared" si="61"/>
        <v>Guerrero_480/2009</v>
      </c>
      <c r="B1307" s="104" t="str">
        <f t="shared" si="62"/>
        <v>Guerrero_Banco Nacional de México, S.A. Integrante del Grupo Financiero Banamex</v>
      </c>
      <c r="C1307" s="104" t="s">
        <v>2076</v>
      </c>
      <c r="D1307" s="104" t="str">
        <f t="shared" si="60"/>
        <v>Guerrero</v>
      </c>
      <c r="E1307" s="104" t="s">
        <v>110</v>
      </c>
      <c r="F1307" s="104" t="s">
        <v>612</v>
      </c>
      <c r="H1307" s="104" t="s">
        <v>169</v>
      </c>
      <c r="J1307" s="104" t="s">
        <v>623</v>
      </c>
      <c r="K1307" s="104" t="s">
        <v>501</v>
      </c>
      <c r="L1307" s="104" t="s">
        <v>47</v>
      </c>
      <c r="M1307" s="104" t="s">
        <v>113</v>
      </c>
      <c r="N1307" s="104" t="s">
        <v>511</v>
      </c>
      <c r="O1307" s="104" t="s">
        <v>515</v>
      </c>
      <c r="P1307" s="104" t="s">
        <v>1</v>
      </c>
      <c r="Q1307" s="104">
        <v>145397536.41</v>
      </c>
      <c r="R1307" s="104">
        <v>133232164.76000001</v>
      </c>
      <c r="S1307" s="104">
        <v>120783492.43000001</v>
      </c>
      <c r="V1307" s="104">
        <v>11888518.189999999</v>
      </c>
      <c r="W1307" s="104">
        <v>12165371.65</v>
      </c>
      <c r="X1307" s="104">
        <v>12448672.33</v>
      </c>
      <c r="AA1307" s="104">
        <v>2637925.0699999998</v>
      </c>
      <c r="AB1307" s="104">
        <v>2795628.33</v>
      </c>
      <c r="AC1307" s="104">
        <v>2992613.93</v>
      </c>
      <c r="AP1307" s="104" t="s">
        <v>113</v>
      </c>
    </row>
    <row r="1308" spans="1:42" hidden="1" x14ac:dyDescent="0.2">
      <c r="A1308" s="104" t="str">
        <f t="shared" si="61"/>
        <v>Guerrero_481/2009</v>
      </c>
      <c r="B1308" s="104" t="str">
        <f t="shared" si="62"/>
        <v>Guerrero_Banco Santander (Mexico), S.A., Institucion de Banca Multiple, Grupo Financiero Santander Mexico</v>
      </c>
      <c r="C1308" s="104" t="s">
        <v>2076</v>
      </c>
      <c r="D1308" s="104" t="str">
        <f t="shared" si="60"/>
        <v>Guerrero</v>
      </c>
      <c r="H1308" s="104" t="s">
        <v>169</v>
      </c>
      <c r="J1308" s="104" t="s">
        <v>192</v>
      </c>
      <c r="K1308" s="104" t="s">
        <v>502</v>
      </c>
      <c r="L1308" s="104" t="s">
        <v>47</v>
      </c>
      <c r="M1308" s="104" t="s">
        <v>113</v>
      </c>
      <c r="N1308" s="104" t="s">
        <v>511</v>
      </c>
      <c r="O1308" s="104" t="s">
        <v>990</v>
      </c>
      <c r="P1308" s="104" t="s">
        <v>1</v>
      </c>
      <c r="Q1308" s="104">
        <v>143591833.25</v>
      </c>
      <c r="R1308" s="104">
        <v>131646124.14</v>
      </c>
      <c r="S1308" s="104">
        <v>119408383.67</v>
      </c>
      <c r="V1308" s="104">
        <v>11660646.550000001</v>
      </c>
      <c r="W1308" s="104">
        <v>11945709.109999999</v>
      </c>
      <c r="X1308" s="104">
        <v>12237740.470000001</v>
      </c>
      <c r="AA1308" s="104">
        <v>2698678.3</v>
      </c>
      <c r="AB1308" s="104">
        <v>2850668.44</v>
      </c>
      <c r="AC1308" s="104">
        <v>3038218.2400000002</v>
      </c>
      <c r="AP1308" s="104" t="s">
        <v>113</v>
      </c>
    </row>
    <row r="1309" spans="1:42" hidden="1" x14ac:dyDescent="0.2">
      <c r="A1309" s="104" t="str">
        <f t="shared" si="61"/>
        <v>Guerrero_507/2010</v>
      </c>
      <c r="B1309" s="104" t="str">
        <f t="shared" si="62"/>
        <v>Guerrero_Banco Nacional de México, S.A. Integrante del Grupo Financiero Banamex</v>
      </c>
      <c r="C1309" s="104" t="s">
        <v>2076</v>
      </c>
      <c r="D1309" s="104" t="str">
        <f t="shared" si="60"/>
        <v>Guerrero</v>
      </c>
      <c r="H1309" s="104" t="s">
        <v>169</v>
      </c>
      <c r="J1309" s="104" t="s">
        <v>623</v>
      </c>
      <c r="K1309" s="104" t="s">
        <v>503</v>
      </c>
      <c r="L1309" s="104" t="s">
        <v>47</v>
      </c>
      <c r="M1309" s="104" t="s">
        <v>113</v>
      </c>
      <c r="N1309" s="104" t="s">
        <v>511</v>
      </c>
      <c r="O1309" s="104" t="s">
        <v>991</v>
      </c>
      <c r="P1309" s="104" t="s">
        <v>1</v>
      </c>
      <c r="Q1309" s="104">
        <v>128309329.91</v>
      </c>
      <c r="R1309" s="104">
        <v>120241451.78</v>
      </c>
      <c r="S1309" s="104">
        <v>112049218.68000001</v>
      </c>
      <c r="V1309" s="104">
        <v>7945410.8099999996</v>
      </c>
      <c r="W1309" s="104">
        <v>8067878.1299999999</v>
      </c>
      <c r="X1309" s="104">
        <v>8192233.0999999996</v>
      </c>
      <c r="AA1309" s="104">
        <v>2298419.48</v>
      </c>
      <c r="AB1309" s="104">
        <v>2485189.37</v>
      </c>
      <c r="AC1309" s="104">
        <v>2725610.84</v>
      </c>
      <c r="AP1309" s="104" t="s">
        <v>113</v>
      </c>
    </row>
    <row r="1310" spans="1:42" hidden="1" x14ac:dyDescent="0.2">
      <c r="A1310" s="104" t="str">
        <f t="shared" si="61"/>
        <v>Guerrero_514/2010</v>
      </c>
      <c r="B1310" s="104" t="str">
        <f t="shared" si="62"/>
        <v>Guerrero_Banco Santander (Mexico), S.A., Institucion de Banca Multiple, Grupo Financiero Santander Mexico</v>
      </c>
      <c r="C1310" s="104" t="s">
        <v>2076</v>
      </c>
      <c r="D1310" s="104" t="str">
        <f t="shared" si="60"/>
        <v>Guerrero</v>
      </c>
      <c r="H1310" s="104" t="s">
        <v>169</v>
      </c>
      <c r="J1310" s="104" t="s">
        <v>192</v>
      </c>
      <c r="K1310" s="104" t="s">
        <v>504</v>
      </c>
      <c r="L1310" s="104" t="s">
        <v>47</v>
      </c>
      <c r="M1310" s="104" t="s">
        <v>113</v>
      </c>
      <c r="N1310" s="104" t="s">
        <v>511</v>
      </c>
      <c r="O1310" s="104" t="s">
        <v>991</v>
      </c>
      <c r="P1310" s="104" t="s">
        <v>1</v>
      </c>
      <c r="Q1310" s="104">
        <v>173052646.47</v>
      </c>
      <c r="R1310" s="104">
        <v>163965119.03999999</v>
      </c>
      <c r="S1310" s="104">
        <v>154575785.53999999</v>
      </c>
      <c r="V1310" s="104">
        <v>8795422.4800000004</v>
      </c>
      <c r="W1310" s="104">
        <v>9087527.4299999997</v>
      </c>
      <c r="X1310" s="104">
        <v>9389333.5</v>
      </c>
      <c r="AA1310" s="104">
        <v>3122380.1</v>
      </c>
      <c r="AB1310" s="104">
        <v>3407861.99</v>
      </c>
      <c r="AC1310" s="104">
        <v>3771716.5</v>
      </c>
      <c r="AP1310" s="104" t="s">
        <v>113</v>
      </c>
    </row>
    <row r="1311" spans="1:42" hidden="1" x14ac:dyDescent="0.2">
      <c r="A1311" s="104" t="str">
        <f t="shared" si="61"/>
        <v>Guerrero_P12-0912145</v>
      </c>
      <c r="B1311" s="104" t="str">
        <f t="shared" si="62"/>
        <v>Guerrero_Banco Nacional de Obras y Servicios Públicos, Sociedad Nacional de Crédito</v>
      </c>
      <c r="C1311" s="104" t="s">
        <v>2076</v>
      </c>
      <c r="D1311" s="104" t="str">
        <f t="shared" si="60"/>
        <v>Guerrero</v>
      </c>
      <c r="H1311" s="104" t="s">
        <v>169</v>
      </c>
      <c r="J1311" s="104" t="s">
        <v>187</v>
      </c>
      <c r="K1311" s="104" t="s">
        <v>505</v>
      </c>
      <c r="L1311" s="104" t="s">
        <v>47</v>
      </c>
      <c r="M1311" s="104" t="s">
        <v>113</v>
      </c>
      <c r="N1311" s="104" t="s">
        <v>511</v>
      </c>
      <c r="O1311" s="104" t="s">
        <v>992</v>
      </c>
      <c r="P1311" s="104" t="s">
        <v>1</v>
      </c>
      <c r="Q1311" s="104">
        <v>250550057.63</v>
      </c>
      <c r="R1311" s="104">
        <v>246632658.88999999</v>
      </c>
      <c r="S1311" s="104">
        <v>242597367.83000001</v>
      </c>
      <c r="V1311" s="104">
        <v>0</v>
      </c>
      <c r="W1311" s="104">
        <v>0</v>
      </c>
      <c r="X1311" s="104">
        <v>0</v>
      </c>
      <c r="AA1311" s="104">
        <v>9505498.4499999993</v>
      </c>
      <c r="AB1311" s="104">
        <v>9716731.7400000002</v>
      </c>
      <c r="AC1311" s="104">
        <v>9716731.7599999998</v>
      </c>
      <c r="AP1311" s="104" t="s">
        <v>113</v>
      </c>
    </row>
    <row r="1312" spans="1:42" hidden="1" x14ac:dyDescent="0.2">
      <c r="A1312" s="104" t="str">
        <f t="shared" si="61"/>
        <v>Guerrero_P12-1013121</v>
      </c>
      <c r="B1312" s="104" t="str">
        <f t="shared" si="62"/>
        <v>Guerrero_Banco Nacional de Obras y Servicios Públicos, Sociedad Nacional de Crédito</v>
      </c>
      <c r="C1312" s="104" t="s">
        <v>2076</v>
      </c>
      <c r="D1312" s="104" t="str">
        <f t="shared" si="60"/>
        <v>Guerrero</v>
      </c>
      <c r="H1312" s="104" t="s">
        <v>169</v>
      </c>
      <c r="J1312" s="104" t="s">
        <v>187</v>
      </c>
      <c r="K1312" s="104" t="s">
        <v>506</v>
      </c>
      <c r="L1312" s="104" t="s">
        <v>47</v>
      </c>
      <c r="M1312" s="104" t="s">
        <v>113</v>
      </c>
      <c r="N1312" s="104" t="s">
        <v>511</v>
      </c>
      <c r="O1312" s="104" t="s">
        <v>993</v>
      </c>
      <c r="P1312" s="104" t="s">
        <v>1</v>
      </c>
      <c r="Q1312" s="104">
        <v>674846168.27999997</v>
      </c>
      <c r="R1312" s="104">
        <v>664675241.26999998</v>
      </c>
      <c r="S1312" s="104">
        <v>654350986.25999999</v>
      </c>
      <c r="V1312" s="104">
        <v>10019876.119999999</v>
      </c>
      <c r="W1312" s="104">
        <v>10170927.01</v>
      </c>
      <c r="X1312" s="104">
        <v>10324255.01</v>
      </c>
      <c r="AA1312" s="104">
        <v>12428902.560000001</v>
      </c>
      <c r="AB1312" s="104">
        <v>13078029.75</v>
      </c>
      <c r="AC1312" s="104">
        <v>12466404.66</v>
      </c>
      <c r="AP1312" s="104" t="s">
        <v>113</v>
      </c>
    </row>
    <row r="1313" spans="1:42" hidden="1" x14ac:dyDescent="0.2">
      <c r="A1313" s="104" t="str">
        <f t="shared" si="61"/>
        <v>Guerrero_100/2011</v>
      </c>
      <c r="B1313" s="104" t="str">
        <f t="shared" si="62"/>
        <v>Guerrero_Banco Mercantil del Norte, S.A., Institución de Banca Múltiple, Grupo Financiero Banorte</v>
      </c>
      <c r="C1313" s="104" t="s">
        <v>2076</v>
      </c>
      <c r="D1313" s="104" t="str">
        <f t="shared" si="60"/>
        <v>Guerrero</v>
      </c>
      <c r="H1313" s="104" t="s">
        <v>169</v>
      </c>
      <c r="J1313" s="104" t="s">
        <v>247</v>
      </c>
      <c r="K1313" s="104" t="s">
        <v>507</v>
      </c>
      <c r="L1313" s="104" t="s">
        <v>18</v>
      </c>
      <c r="M1313" s="104" t="s">
        <v>47</v>
      </c>
      <c r="N1313" s="104" t="s">
        <v>508</v>
      </c>
      <c r="O1313" s="104" t="s">
        <v>994</v>
      </c>
      <c r="P1313" s="104" t="s">
        <v>1</v>
      </c>
      <c r="Q1313" s="104">
        <v>0</v>
      </c>
      <c r="R1313" s="104">
        <v>0</v>
      </c>
      <c r="S1313" s="104">
        <v>0</v>
      </c>
      <c r="V1313" s="104">
        <v>0</v>
      </c>
      <c r="W1313" s="104">
        <v>0</v>
      </c>
      <c r="X1313" s="104">
        <v>0</v>
      </c>
      <c r="AP1313" s="104" t="s">
        <v>113</v>
      </c>
    </row>
    <row r="1314" spans="1:42" hidden="1" x14ac:dyDescent="0.2">
      <c r="A1314" s="104" t="str">
        <f t="shared" si="61"/>
        <v>Guerrero_Q12-1221155</v>
      </c>
      <c r="B1314" s="104" t="str">
        <f t="shared" si="62"/>
        <v>Guerrero_Banco Santander (Mexico), S.A., Institucion de Banca Multiple, Grupo Financiero Santander Mexico</v>
      </c>
      <c r="C1314" s="104" t="s">
        <v>2076</v>
      </c>
      <c r="D1314" s="104" t="str">
        <f t="shared" si="60"/>
        <v>Guerrero</v>
      </c>
      <c r="E1314" s="104" t="s">
        <v>617</v>
      </c>
      <c r="F1314" s="104" t="s">
        <v>117</v>
      </c>
      <c r="H1314" s="104" t="s">
        <v>118</v>
      </c>
      <c r="J1314" s="104" t="s">
        <v>192</v>
      </c>
      <c r="K1314" s="104" t="s">
        <v>509</v>
      </c>
      <c r="L1314" s="104" t="s">
        <v>510</v>
      </c>
      <c r="M1314" s="104" t="s">
        <v>113</v>
      </c>
      <c r="N1314" s="104" t="s">
        <v>511</v>
      </c>
      <c r="O1314" s="104" t="s">
        <v>512</v>
      </c>
      <c r="P1314" s="104" t="s">
        <v>1</v>
      </c>
      <c r="Q1314" s="104">
        <v>1120000000</v>
      </c>
      <c r="R1314" s="104">
        <v>640000000</v>
      </c>
      <c r="S1314" s="104">
        <v>160000000</v>
      </c>
      <c r="V1314" s="104">
        <v>480000000</v>
      </c>
      <c r="W1314" s="104">
        <v>480000000</v>
      </c>
      <c r="X1314" s="104">
        <v>480000000</v>
      </c>
      <c r="AA1314" s="104">
        <v>23147333.34</v>
      </c>
      <c r="AB1314" s="104">
        <v>18008229.34</v>
      </c>
      <c r="AC1314" s="104">
        <v>10788182.220000001</v>
      </c>
      <c r="AP1314" s="104" t="s">
        <v>113</v>
      </c>
    </row>
    <row r="1315" spans="1:42" hidden="1" x14ac:dyDescent="0.2">
      <c r="A1315" s="104" t="str">
        <f t="shared" si="61"/>
        <v>Guerrero_Q12-0122001</v>
      </c>
      <c r="B1315" s="104" t="str">
        <f t="shared" si="62"/>
        <v>Guerrero_Banco Mercantil del Norte, S.A., Institución de Banca Múltiple, Grupo Financiero Banorte</v>
      </c>
      <c r="C1315" s="104" t="s">
        <v>2076</v>
      </c>
      <c r="D1315" s="104" t="str">
        <f t="shared" si="60"/>
        <v>Guerrero</v>
      </c>
      <c r="H1315" s="104" t="s">
        <v>118</v>
      </c>
      <c r="J1315" s="104" t="s">
        <v>247</v>
      </c>
      <c r="K1315" s="104" t="s">
        <v>514</v>
      </c>
      <c r="L1315" s="104" t="s">
        <v>510</v>
      </c>
      <c r="M1315" s="104" t="s">
        <v>113</v>
      </c>
      <c r="N1315" s="104" t="s">
        <v>511</v>
      </c>
      <c r="O1315" s="104" t="s">
        <v>515</v>
      </c>
      <c r="P1315" s="104" t="s">
        <v>1</v>
      </c>
      <c r="Q1315" s="104">
        <v>350000000</v>
      </c>
      <c r="R1315" s="104">
        <v>200000000</v>
      </c>
      <c r="S1315" s="104">
        <v>50000000</v>
      </c>
      <c r="V1315" s="104">
        <v>150000000</v>
      </c>
      <c r="W1315" s="104">
        <v>150000000</v>
      </c>
      <c r="X1315" s="104">
        <v>150000000</v>
      </c>
      <c r="AA1315" s="104">
        <v>7809066.6600000001</v>
      </c>
      <c r="AB1315" s="104">
        <v>6094814.5700000003</v>
      </c>
      <c r="AC1315" s="104">
        <v>3565921.67</v>
      </c>
      <c r="AP1315" s="104" t="s">
        <v>113</v>
      </c>
    </row>
    <row r="1316" spans="1:42" hidden="1" x14ac:dyDescent="0.2">
      <c r="A1316" s="104" t="str">
        <f t="shared" si="61"/>
        <v>Guerrero_Q12-0322071</v>
      </c>
      <c r="B1316" s="104" t="str">
        <f t="shared" si="62"/>
        <v>Guerrero_Scotiabank Inverlat, S.A., Institución de Banca Múltiple, Grupo Financiero Scotiabank Inverlat</v>
      </c>
      <c r="C1316" s="104" t="s">
        <v>2076</v>
      </c>
      <c r="D1316" s="104" t="str">
        <f t="shared" si="60"/>
        <v>Guerrero</v>
      </c>
      <c r="H1316" s="104" t="s">
        <v>118</v>
      </c>
      <c r="J1316" s="104" t="s">
        <v>197</v>
      </c>
      <c r="K1316" s="104" t="s">
        <v>516</v>
      </c>
      <c r="L1316" s="104" t="s">
        <v>510</v>
      </c>
      <c r="M1316" s="104" t="s">
        <v>113</v>
      </c>
      <c r="N1316" s="104" t="s">
        <v>511</v>
      </c>
      <c r="O1316" s="104" t="s">
        <v>517</v>
      </c>
      <c r="P1316" s="104" t="s">
        <v>1</v>
      </c>
      <c r="Q1316" s="104">
        <v>315000000</v>
      </c>
      <c r="R1316" s="104">
        <v>210000000</v>
      </c>
      <c r="S1316" s="104">
        <v>105000000</v>
      </c>
      <c r="V1316" s="104">
        <v>35000000</v>
      </c>
      <c r="W1316" s="104">
        <v>105000000</v>
      </c>
      <c r="X1316" s="104">
        <v>105000000</v>
      </c>
      <c r="AA1316" s="104">
        <v>3962855.56</v>
      </c>
      <c r="AB1316" s="104">
        <v>5228841.53</v>
      </c>
      <c r="AC1316" s="104">
        <v>3924900</v>
      </c>
      <c r="AP1316" s="104" t="s">
        <v>113</v>
      </c>
    </row>
    <row r="1317" spans="1:42" hidden="1" x14ac:dyDescent="0.2">
      <c r="A1317" s="104" t="str">
        <f t="shared" si="61"/>
        <v>Guerrero_</v>
      </c>
      <c r="B1317" s="104" t="str">
        <f t="shared" si="62"/>
        <v>Guerrero_Proveedores por pagar a corto plazo</v>
      </c>
      <c r="C1317" s="104" t="s">
        <v>2076</v>
      </c>
      <c r="D1317" s="104" t="str">
        <f t="shared" si="60"/>
        <v>Guerrero</v>
      </c>
      <c r="E1317" s="104" t="s">
        <v>121</v>
      </c>
      <c r="F1317" s="104" t="s">
        <v>122</v>
      </c>
      <c r="H1317" s="104" t="s">
        <v>2</v>
      </c>
      <c r="J1317" s="104" t="s">
        <v>3</v>
      </c>
      <c r="K1317" s="104" t="s">
        <v>113</v>
      </c>
      <c r="L1317" s="104" t="s">
        <v>113</v>
      </c>
      <c r="M1317" s="104" t="s">
        <v>113</v>
      </c>
      <c r="N1317" s="104" t="s">
        <v>113</v>
      </c>
      <c r="O1317" s="104" t="s">
        <v>113</v>
      </c>
      <c r="P1317" s="104" t="s">
        <v>113</v>
      </c>
      <c r="Q1317" s="104">
        <v>749036593.02999997</v>
      </c>
      <c r="R1317" s="104">
        <v>838108434.44000006</v>
      </c>
      <c r="S1317" s="104">
        <v>918050258.26999998</v>
      </c>
      <c r="AP1317" s="104" t="s">
        <v>113</v>
      </c>
    </row>
    <row r="1318" spans="1:42" hidden="1" x14ac:dyDescent="0.2">
      <c r="A1318" s="104" t="str">
        <f t="shared" si="61"/>
        <v>Guerrero_</v>
      </c>
      <c r="B1318" s="104" t="str">
        <f t="shared" si="62"/>
        <v>Guerrero_Contratistas por obra pública por pagar a corto plazo</v>
      </c>
      <c r="C1318" s="104" t="s">
        <v>2076</v>
      </c>
      <c r="D1318" s="104" t="str">
        <f t="shared" si="60"/>
        <v>Guerrero</v>
      </c>
      <c r="J1318" s="104" t="s">
        <v>9</v>
      </c>
      <c r="K1318" s="104" t="s">
        <v>113</v>
      </c>
      <c r="L1318" s="104" t="s">
        <v>113</v>
      </c>
      <c r="M1318" s="104" t="s">
        <v>113</v>
      </c>
      <c r="N1318" s="104" t="s">
        <v>113</v>
      </c>
      <c r="O1318" s="104" t="s">
        <v>113</v>
      </c>
      <c r="P1318" s="104" t="s">
        <v>113</v>
      </c>
      <c r="Q1318" s="104">
        <v>0</v>
      </c>
      <c r="R1318" s="104">
        <v>0</v>
      </c>
      <c r="S1318" s="104">
        <v>0</v>
      </c>
      <c r="AP1318" s="104" t="s">
        <v>113</v>
      </c>
    </row>
    <row r="1319" spans="1:42" hidden="1" x14ac:dyDescent="0.2">
      <c r="A1319" s="104" t="str">
        <f t="shared" si="61"/>
        <v>Guerrero_</v>
      </c>
      <c r="B1319" s="104" t="str">
        <f t="shared" si="62"/>
        <v>Guerrero_Otras cuentas por pagar a corto plazo</v>
      </c>
      <c r="C1319" s="104" t="s">
        <v>2076</v>
      </c>
      <c r="D1319" s="104" t="str">
        <f t="shared" si="60"/>
        <v>Guerrero</v>
      </c>
      <c r="J1319" s="104" t="s">
        <v>12</v>
      </c>
      <c r="K1319" s="104" t="s">
        <v>113</v>
      </c>
      <c r="L1319" s="104" t="s">
        <v>113</v>
      </c>
      <c r="M1319" s="104" t="s">
        <v>113</v>
      </c>
      <c r="N1319" s="104" t="s">
        <v>113</v>
      </c>
      <c r="O1319" s="104" t="s">
        <v>113</v>
      </c>
      <c r="P1319" s="104" t="s">
        <v>113</v>
      </c>
      <c r="Q1319" s="104">
        <v>2265000000</v>
      </c>
      <c r="R1319" s="104">
        <v>1350000000</v>
      </c>
      <c r="S1319" s="104">
        <v>435000000</v>
      </c>
      <c r="AP1319" s="104" t="s">
        <v>113</v>
      </c>
    </row>
    <row r="1320" spans="1:42" hidden="1" x14ac:dyDescent="0.2">
      <c r="A1320" s="104" t="str">
        <f t="shared" si="61"/>
        <v>Guerrero_</v>
      </c>
      <c r="B1320" s="104" t="str">
        <f t="shared" si="62"/>
        <v>Guerrero_Documentos comerciales por pagar a corto plazo</v>
      </c>
      <c r="C1320" s="104" t="s">
        <v>2076</v>
      </c>
      <c r="D1320" s="104" t="str">
        <f t="shared" si="60"/>
        <v>Guerrero</v>
      </c>
      <c r="H1320" s="104" t="s">
        <v>8</v>
      </c>
      <c r="J1320" s="104" t="s">
        <v>16</v>
      </c>
      <c r="K1320" s="104" t="s">
        <v>113</v>
      </c>
      <c r="L1320" s="104" t="s">
        <v>113</v>
      </c>
      <c r="M1320" s="104" t="s">
        <v>113</v>
      </c>
      <c r="N1320" s="104" t="s">
        <v>113</v>
      </c>
      <c r="O1320" s="104" t="s">
        <v>113</v>
      </c>
      <c r="P1320" s="104" t="s">
        <v>113</v>
      </c>
      <c r="Q1320" s="104">
        <v>0</v>
      </c>
      <c r="R1320" s="104">
        <v>0</v>
      </c>
      <c r="S1320" s="104">
        <v>0</v>
      </c>
      <c r="AP1320" s="104" t="s">
        <v>113</v>
      </c>
    </row>
    <row r="1321" spans="1:42" hidden="1" x14ac:dyDescent="0.2">
      <c r="A1321" s="104" t="str">
        <f t="shared" si="61"/>
        <v>Guerrero_</v>
      </c>
      <c r="B1321" s="104" t="str">
        <f t="shared" si="62"/>
        <v>Guerrero_Documentos con contratistas por pagar a corto plazo</v>
      </c>
      <c r="C1321" s="104" t="s">
        <v>2076</v>
      </c>
      <c r="D1321" s="104" t="str">
        <f t="shared" si="60"/>
        <v>Guerrero</v>
      </c>
      <c r="J1321" s="104" t="s">
        <v>19</v>
      </c>
      <c r="K1321" s="104" t="s">
        <v>113</v>
      </c>
      <c r="L1321" s="104" t="s">
        <v>113</v>
      </c>
      <c r="M1321" s="104" t="s">
        <v>113</v>
      </c>
      <c r="N1321" s="104" t="s">
        <v>113</v>
      </c>
      <c r="O1321" s="104" t="s">
        <v>113</v>
      </c>
      <c r="P1321" s="104" t="s">
        <v>113</v>
      </c>
      <c r="Q1321" s="104">
        <v>0</v>
      </c>
      <c r="R1321" s="104">
        <v>0</v>
      </c>
      <c r="S1321" s="104">
        <v>0</v>
      </c>
      <c r="AP1321" s="104" t="s">
        <v>113</v>
      </c>
    </row>
    <row r="1322" spans="1:42" hidden="1" x14ac:dyDescent="0.2">
      <c r="A1322" s="104" t="str">
        <f t="shared" si="61"/>
        <v>Guerrero_</v>
      </c>
      <c r="B1322" s="104" t="str">
        <f t="shared" si="62"/>
        <v>Guerrero_Otros documentos por pagar a corto plazo</v>
      </c>
      <c r="C1322" s="104" t="s">
        <v>2076</v>
      </c>
      <c r="D1322" s="104" t="str">
        <f t="shared" si="60"/>
        <v>Guerrero</v>
      </c>
      <c r="J1322" s="104" t="s">
        <v>23</v>
      </c>
      <c r="K1322" s="104" t="s">
        <v>113</v>
      </c>
      <c r="L1322" s="104" t="s">
        <v>113</v>
      </c>
      <c r="M1322" s="104" t="s">
        <v>113</v>
      </c>
      <c r="N1322" s="104" t="s">
        <v>113</v>
      </c>
      <c r="O1322" s="104" t="s">
        <v>113</v>
      </c>
      <c r="P1322" s="104" t="s">
        <v>113</v>
      </c>
      <c r="Q1322" s="104">
        <v>0</v>
      </c>
      <c r="R1322" s="104">
        <v>0</v>
      </c>
      <c r="S1322" s="104">
        <v>0</v>
      </c>
      <c r="AP1322" s="104" t="s">
        <v>113</v>
      </c>
    </row>
    <row r="1323" spans="1:42" hidden="1" x14ac:dyDescent="0.2">
      <c r="A1323" s="104" t="str">
        <f t="shared" si="61"/>
        <v>Guerrero_</v>
      </c>
      <c r="B1323" s="104" t="str">
        <f t="shared" si="62"/>
        <v>Guerrero_Títulos y valores de la deuda pública interna a corto plazo</v>
      </c>
      <c r="C1323" s="104" t="s">
        <v>2076</v>
      </c>
      <c r="D1323" s="104" t="str">
        <f t="shared" si="60"/>
        <v>Guerrero</v>
      </c>
      <c r="H1323" s="104" t="s">
        <v>11</v>
      </c>
      <c r="J1323" s="104" t="s">
        <v>123</v>
      </c>
      <c r="K1323" s="104" t="s">
        <v>113</v>
      </c>
      <c r="L1323" s="104" t="s">
        <v>113</v>
      </c>
      <c r="M1323" s="104" t="s">
        <v>113</v>
      </c>
      <c r="N1323" s="104" t="s">
        <v>113</v>
      </c>
      <c r="O1323" s="104" t="s">
        <v>113</v>
      </c>
      <c r="P1323" s="104" t="s">
        <v>113</v>
      </c>
      <c r="Q1323" s="104">
        <v>0</v>
      </c>
      <c r="R1323" s="104">
        <v>0</v>
      </c>
      <c r="S1323" s="104">
        <v>0</v>
      </c>
      <c r="AP1323" s="104" t="s">
        <v>113</v>
      </c>
    </row>
    <row r="1324" spans="1:42" hidden="1" x14ac:dyDescent="0.2">
      <c r="A1324" s="104" t="str">
        <f t="shared" si="61"/>
        <v>Guerrero_</v>
      </c>
      <c r="B1324" s="104" t="str">
        <f t="shared" si="62"/>
        <v>Guerrero_Otros pasivos circulantes</v>
      </c>
      <c r="C1324" s="104" t="s">
        <v>2076</v>
      </c>
      <c r="D1324" s="104" t="str">
        <f t="shared" si="60"/>
        <v>Guerrero</v>
      </c>
      <c r="H1324" s="104" t="s">
        <v>15</v>
      </c>
      <c r="J1324" s="104" t="s">
        <v>27</v>
      </c>
      <c r="K1324" s="104" t="s">
        <v>113</v>
      </c>
      <c r="L1324" s="104" t="s">
        <v>113</v>
      </c>
      <c r="M1324" s="104" t="s">
        <v>113</v>
      </c>
      <c r="N1324" s="104" t="s">
        <v>113</v>
      </c>
      <c r="O1324" s="104" t="s">
        <v>113</v>
      </c>
      <c r="P1324" s="104" t="s">
        <v>113</v>
      </c>
      <c r="Q1324" s="104">
        <v>2707859675.48</v>
      </c>
      <c r="R1324" s="104">
        <v>2884229764.8899999</v>
      </c>
      <c r="S1324" s="104">
        <v>3070549938.1300001</v>
      </c>
      <c r="AP1324" s="104" t="s">
        <v>113</v>
      </c>
    </row>
    <row r="1325" spans="1:42" hidden="1" x14ac:dyDescent="0.2">
      <c r="A1325" s="104" t="str">
        <f t="shared" si="61"/>
        <v>Guerrero_</v>
      </c>
      <c r="B1325" s="104" t="str">
        <f t="shared" si="62"/>
        <v>Guerrero_Otras partidas que registren saldos de Obligaciones de Corto Plazo o de Proveedores y Contratistas</v>
      </c>
      <c r="C1325" s="104" t="s">
        <v>2076</v>
      </c>
      <c r="D1325" s="104" t="str">
        <f t="shared" si="60"/>
        <v>Guerrero</v>
      </c>
      <c r="H1325" s="104" t="s">
        <v>619</v>
      </c>
      <c r="J1325" s="104" t="s">
        <v>31</v>
      </c>
      <c r="K1325" s="104" t="s">
        <v>113</v>
      </c>
      <c r="L1325" s="104" t="s">
        <v>113</v>
      </c>
      <c r="M1325" s="104" t="s">
        <v>113</v>
      </c>
      <c r="N1325" s="104" t="s">
        <v>113</v>
      </c>
      <c r="O1325" s="104" t="s">
        <v>113</v>
      </c>
      <c r="P1325" s="104" t="s">
        <v>113</v>
      </c>
      <c r="Q1325" s="104">
        <v>0</v>
      </c>
      <c r="R1325" s="104">
        <v>0</v>
      </c>
      <c r="S1325" s="104">
        <v>0</v>
      </c>
      <c r="AP1325" s="104" t="s">
        <v>113</v>
      </c>
    </row>
    <row r="1326" spans="1:42" hidden="1" x14ac:dyDescent="0.2">
      <c r="A1326" s="104" t="str">
        <f t="shared" si="61"/>
        <v>Guerrero_</v>
      </c>
      <c r="B1326" s="104" t="str">
        <f t="shared" si="62"/>
        <v>Guerrero_Efectivo</v>
      </c>
      <c r="C1326" s="104" t="s">
        <v>2076</v>
      </c>
      <c r="D1326" s="104" t="str">
        <f t="shared" si="60"/>
        <v>Guerrero</v>
      </c>
      <c r="E1326" s="104" t="s">
        <v>124</v>
      </c>
      <c r="F1326" s="104" t="s">
        <v>125</v>
      </c>
      <c r="H1326" s="104" t="s">
        <v>126</v>
      </c>
      <c r="J1326" s="104" t="s">
        <v>127</v>
      </c>
      <c r="K1326" s="104" t="s">
        <v>113</v>
      </c>
      <c r="L1326" s="104" t="s">
        <v>113</v>
      </c>
      <c r="M1326" s="104" t="s">
        <v>113</v>
      </c>
      <c r="N1326" s="104" t="s">
        <v>113</v>
      </c>
      <c r="O1326" s="104" t="s">
        <v>113</v>
      </c>
      <c r="P1326" s="104" t="s">
        <v>113</v>
      </c>
      <c r="Q1326" s="104">
        <v>11437288.49</v>
      </c>
      <c r="R1326" s="104">
        <v>11437288.49</v>
      </c>
      <c r="S1326" s="104">
        <v>11437288.49</v>
      </c>
      <c r="AP1326" s="104" t="s">
        <v>113</v>
      </c>
    </row>
    <row r="1327" spans="1:42" hidden="1" x14ac:dyDescent="0.2">
      <c r="A1327" s="104" t="str">
        <f t="shared" si="61"/>
        <v>Guerrero_</v>
      </c>
      <c r="B1327" s="104" t="str">
        <f t="shared" si="62"/>
        <v>Guerrero_Bancos/Tesorería</v>
      </c>
      <c r="C1327" s="104" t="s">
        <v>2076</v>
      </c>
      <c r="D1327" s="104" t="str">
        <f t="shared" si="60"/>
        <v>Guerrero</v>
      </c>
      <c r="J1327" s="104" t="s">
        <v>128</v>
      </c>
      <c r="K1327" s="104" t="s">
        <v>113</v>
      </c>
      <c r="L1327" s="104" t="s">
        <v>113</v>
      </c>
      <c r="M1327" s="104" t="s">
        <v>113</v>
      </c>
      <c r="N1327" s="104" t="s">
        <v>113</v>
      </c>
      <c r="O1327" s="104" t="s">
        <v>113</v>
      </c>
      <c r="P1327" s="104" t="s">
        <v>113</v>
      </c>
      <c r="Q1327" s="104">
        <v>2161417511.48</v>
      </c>
      <c r="R1327" s="104">
        <v>2834197775.5300002</v>
      </c>
      <c r="S1327" s="104">
        <v>1243331002.8399999</v>
      </c>
      <c r="AP1327" s="104" t="s">
        <v>113</v>
      </c>
    </row>
    <row r="1328" spans="1:42" hidden="1" x14ac:dyDescent="0.2">
      <c r="A1328" s="104" t="str">
        <f t="shared" si="61"/>
        <v>Guerrero_</v>
      </c>
      <c r="B1328" s="104" t="str">
        <f t="shared" si="62"/>
        <v>Guerrero_Inversiones Temporales (hasta 3 meses)</v>
      </c>
      <c r="C1328" s="104" t="s">
        <v>2076</v>
      </c>
      <c r="D1328" s="104" t="str">
        <f t="shared" si="60"/>
        <v>Guerrero</v>
      </c>
      <c r="J1328" s="104" t="s">
        <v>129</v>
      </c>
      <c r="K1328" s="104" t="s">
        <v>113</v>
      </c>
      <c r="L1328" s="104" t="s">
        <v>113</v>
      </c>
      <c r="M1328" s="104" t="s">
        <v>113</v>
      </c>
      <c r="N1328" s="104" t="s">
        <v>113</v>
      </c>
      <c r="O1328" s="104" t="s">
        <v>113</v>
      </c>
      <c r="P1328" s="104" t="s">
        <v>113</v>
      </c>
      <c r="Q1328" s="104">
        <v>2462830065.3600001</v>
      </c>
      <c r="R1328" s="104">
        <v>1655526352.0899999</v>
      </c>
      <c r="S1328" s="104">
        <v>1650637321.1800001</v>
      </c>
      <c r="AP1328" s="104" t="s">
        <v>113</v>
      </c>
    </row>
    <row r="1329" spans="1:42" hidden="1" x14ac:dyDescent="0.2">
      <c r="A1329" s="104" t="str">
        <f t="shared" si="61"/>
        <v>Guerrero_</v>
      </c>
      <c r="B1329" s="104" t="str">
        <f t="shared" si="62"/>
        <v>Guerrero_Impuestos</v>
      </c>
      <c r="C1329" s="104" t="s">
        <v>2076</v>
      </c>
      <c r="D1329" s="104" t="str">
        <f t="shared" si="60"/>
        <v>Guerrero</v>
      </c>
      <c r="E1329" s="104" t="s">
        <v>130</v>
      </c>
      <c r="F1329" s="104" t="s">
        <v>7</v>
      </c>
      <c r="H1329" s="104" t="s">
        <v>18</v>
      </c>
      <c r="J1329" s="104" t="s">
        <v>35</v>
      </c>
      <c r="K1329" s="104" t="s">
        <v>113</v>
      </c>
      <c r="L1329" s="104" t="s">
        <v>113</v>
      </c>
      <c r="M1329" s="104" t="s">
        <v>113</v>
      </c>
      <c r="N1329" s="104" t="s">
        <v>113</v>
      </c>
      <c r="O1329" s="104" t="s">
        <v>113</v>
      </c>
      <c r="P1329" s="104" t="s">
        <v>113</v>
      </c>
      <c r="Q1329" s="104">
        <v>397838475.73000002</v>
      </c>
      <c r="R1329" s="104">
        <v>360962386.79000002</v>
      </c>
      <c r="S1329" s="104">
        <v>400899916.74000001</v>
      </c>
      <c r="AP1329" s="104" t="s">
        <v>113</v>
      </c>
    </row>
    <row r="1330" spans="1:42" hidden="1" x14ac:dyDescent="0.2">
      <c r="A1330" s="104" t="str">
        <f t="shared" si="61"/>
        <v>Guerrero_</v>
      </c>
      <c r="B1330" s="104" t="str">
        <f t="shared" si="62"/>
        <v>Guerrero_Cuotas y aportaciones de seguridad social</v>
      </c>
      <c r="C1330" s="104" t="s">
        <v>2076</v>
      </c>
      <c r="D1330" s="104" t="str">
        <f t="shared" si="60"/>
        <v>Guerrero</v>
      </c>
      <c r="J1330" s="104" t="s">
        <v>37</v>
      </c>
      <c r="K1330" s="104" t="s">
        <v>113</v>
      </c>
      <c r="L1330" s="104" t="s">
        <v>113</v>
      </c>
      <c r="M1330" s="104" t="s">
        <v>113</v>
      </c>
      <c r="N1330" s="104" t="s">
        <v>113</v>
      </c>
      <c r="O1330" s="104" t="s">
        <v>113</v>
      </c>
      <c r="P1330" s="104" t="s">
        <v>113</v>
      </c>
      <c r="Q1330" s="104">
        <v>0</v>
      </c>
      <c r="R1330" s="104">
        <v>0</v>
      </c>
      <c r="S1330" s="104">
        <v>0</v>
      </c>
      <c r="AP1330" s="104" t="s">
        <v>113</v>
      </c>
    </row>
    <row r="1331" spans="1:42" hidden="1" x14ac:dyDescent="0.2">
      <c r="A1331" s="104" t="str">
        <f t="shared" si="61"/>
        <v>Guerrero_</v>
      </c>
      <c r="B1331" s="104" t="str">
        <f t="shared" si="62"/>
        <v>Guerrero_Contribuciones de mejoras</v>
      </c>
      <c r="C1331" s="104" t="s">
        <v>2076</v>
      </c>
      <c r="D1331" s="104" t="str">
        <f t="shared" si="60"/>
        <v>Guerrero</v>
      </c>
      <c r="J1331" s="104" t="s">
        <v>39</v>
      </c>
      <c r="K1331" s="104" t="s">
        <v>113</v>
      </c>
      <c r="L1331" s="104" t="s">
        <v>113</v>
      </c>
      <c r="M1331" s="104" t="s">
        <v>113</v>
      </c>
      <c r="N1331" s="104" t="s">
        <v>113</v>
      </c>
      <c r="O1331" s="104" t="s">
        <v>113</v>
      </c>
      <c r="P1331" s="104" t="s">
        <v>113</v>
      </c>
      <c r="Q1331" s="104">
        <v>0</v>
      </c>
      <c r="R1331" s="104">
        <v>0</v>
      </c>
      <c r="S1331" s="104">
        <v>0</v>
      </c>
      <c r="AP1331" s="104" t="s">
        <v>113</v>
      </c>
    </row>
    <row r="1332" spans="1:42" hidden="1" x14ac:dyDescent="0.2">
      <c r="A1332" s="104" t="str">
        <f t="shared" si="61"/>
        <v>Guerrero_</v>
      </c>
      <c r="B1332" s="104" t="str">
        <f t="shared" si="62"/>
        <v>Guerrero_Derechos</v>
      </c>
      <c r="C1332" s="104" t="s">
        <v>2076</v>
      </c>
      <c r="D1332" s="104" t="str">
        <f t="shared" si="60"/>
        <v>Guerrero</v>
      </c>
      <c r="J1332" s="104" t="s">
        <v>40</v>
      </c>
      <c r="K1332" s="104" t="s">
        <v>113</v>
      </c>
      <c r="L1332" s="104" t="s">
        <v>113</v>
      </c>
      <c r="M1332" s="104" t="s">
        <v>113</v>
      </c>
      <c r="N1332" s="104" t="s">
        <v>113</v>
      </c>
      <c r="O1332" s="104" t="s">
        <v>113</v>
      </c>
      <c r="P1332" s="104" t="s">
        <v>113</v>
      </c>
      <c r="Q1332" s="104">
        <v>119269918.19</v>
      </c>
      <c r="R1332" s="104">
        <v>107355559.2</v>
      </c>
      <c r="S1332" s="104">
        <v>125340095</v>
      </c>
      <c r="AP1332" s="104" t="s">
        <v>113</v>
      </c>
    </row>
    <row r="1333" spans="1:42" hidden="1" x14ac:dyDescent="0.2">
      <c r="A1333" s="104" t="str">
        <f t="shared" si="61"/>
        <v>Guerrero_</v>
      </c>
      <c r="B1333" s="104" t="str">
        <f t="shared" si="62"/>
        <v>Guerrero_Productos</v>
      </c>
      <c r="C1333" s="104" t="s">
        <v>2076</v>
      </c>
      <c r="D1333" s="104" t="str">
        <f t="shared" si="60"/>
        <v>Guerrero</v>
      </c>
      <c r="J1333" s="104" t="s">
        <v>42</v>
      </c>
      <c r="K1333" s="104" t="s">
        <v>113</v>
      </c>
      <c r="L1333" s="104" t="s">
        <v>113</v>
      </c>
      <c r="M1333" s="104" t="s">
        <v>113</v>
      </c>
      <c r="N1333" s="104" t="s">
        <v>113</v>
      </c>
      <c r="O1333" s="104" t="s">
        <v>113</v>
      </c>
      <c r="P1333" s="104" t="s">
        <v>113</v>
      </c>
      <c r="Q1333" s="104">
        <v>33137629.690000001</v>
      </c>
      <c r="R1333" s="104">
        <v>5439133.8600000003</v>
      </c>
      <c r="S1333" s="104">
        <v>5100116.53</v>
      </c>
      <c r="AP1333" s="104" t="s">
        <v>113</v>
      </c>
    </row>
    <row r="1334" spans="1:42" hidden="1" x14ac:dyDescent="0.2">
      <c r="A1334" s="104" t="str">
        <f t="shared" si="61"/>
        <v>Guerrero_</v>
      </c>
      <c r="B1334" s="104" t="str">
        <f t="shared" si="62"/>
        <v>Guerrero_Aprovechamientos</v>
      </c>
      <c r="C1334" s="104" t="s">
        <v>2076</v>
      </c>
      <c r="D1334" s="104" t="str">
        <f t="shared" si="60"/>
        <v>Guerrero</v>
      </c>
      <c r="J1334" s="104" t="s">
        <v>44</v>
      </c>
      <c r="K1334" s="104" t="s">
        <v>113</v>
      </c>
      <c r="L1334" s="104" t="s">
        <v>113</v>
      </c>
      <c r="M1334" s="104" t="s">
        <v>113</v>
      </c>
      <c r="N1334" s="104" t="s">
        <v>113</v>
      </c>
      <c r="O1334" s="104" t="s">
        <v>113</v>
      </c>
      <c r="P1334" s="104" t="s">
        <v>113</v>
      </c>
      <c r="Q1334" s="104">
        <v>719418.9</v>
      </c>
      <c r="R1334" s="104">
        <v>1292500</v>
      </c>
      <c r="S1334" s="104">
        <v>18614616.5</v>
      </c>
      <c r="AP1334" s="104" t="s">
        <v>113</v>
      </c>
    </row>
    <row r="1335" spans="1:42" hidden="1" x14ac:dyDescent="0.2">
      <c r="A1335" s="104" t="str">
        <f t="shared" si="61"/>
        <v>Guerrero_</v>
      </c>
      <c r="B1335" s="104" t="str">
        <f t="shared" si="62"/>
        <v>Guerrero_Ingresos por venta de bienes y servicios</v>
      </c>
      <c r="C1335" s="104" t="s">
        <v>2076</v>
      </c>
      <c r="D1335" s="104" t="str">
        <f t="shared" si="60"/>
        <v>Guerrero</v>
      </c>
      <c r="J1335" s="104" t="s">
        <v>45</v>
      </c>
      <c r="K1335" s="104" t="s">
        <v>113</v>
      </c>
      <c r="L1335" s="104" t="s">
        <v>113</v>
      </c>
      <c r="M1335" s="104" t="s">
        <v>113</v>
      </c>
      <c r="N1335" s="104" t="s">
        <v>113</v>
      </c>
      <c r="O1335" s="104" t="s">
        <v>113</v>
      </c>
      <c r="P1335" s="104" t="s">
        <v>113</v>
      </c>
      <c r="Q1335" s="104">
        <v>0</v>
      </c>
      <c r="R1335" s="104">
        <v>0</v>
      </c>
      <c r="S1335" s="104">
        <v>0</v>
      </c>
      <c r="AP1335" s="104" t="s">
        <v>113</v>
      </c>
    </row>
    <row r="1336" spans="1:42" hidden="1" x14ac:dyDescent="0.2">
      <c r="A1336" s="104" t="str">
        <f t="shared" si="61"/>
        <v>Guerrero_</v>
      </c>
      <c r="B1336" s="104" t="str">
        <f t="shared" si="62"/>
        <v>Guerrero_Fondo General de Participaciones</v>
      </c>
      <c r="C1336" s="104" t="s">
        <v>2076</v>
      </c>
      <c r="D1336" s="104" t="str">
        <f t="shared" si="60"/>
        <v>Guerrero</v>
      </c>
      <c r="H1336" s="104" t="s">
        <v>22</v>
      </c>
      <c r="J1336" s="104" t="s">
        <v>47</v>
      </c>
      <c r="K1336" s="104" t="s">
        <v>113</v>
      </c>
      <c r="L1336" s="104" t="s">
        <v>113</v>
      </c>
      <c r="M1336" s="104" t="s">
        <v>113</v>
      </c>
      <c r="N1336" s="104" t="s">
        <v>113</v>
      </c>
      <c r="O1336" s="104" t="s">
        <v>113</v>
      </c>
      <c r="P1336" s="104" t="s">
        <v>113</v>
      </c>
      <c r="Q1336" s="104">
        <v>5226016946</v>
      </c>
      <c r="R1336" s="104">
        <v>5181373206</v>
      </c>
      <c r="S1336" s="104">
        <v>4176357368</v>
      </c>
      <c r="AP1336" s="104" t="s">
        <v>113</v>
      </c>
    </row>
    <row r="1337" spans="1:42" hidden="1" x14ac:dyDescent="0.2">
      <c r="A1337" s="104" t="str">
        <f t="shared" si="61"/>
        <v>Guerrero_</v>
      </c>
      <c r="B1337" s="104" t="str">
        <f t="shared" si="62"/>
        <v>Guerrero_Fondo de Fomento Municipal</v>
      </c>
      <c r="C1337" s="104" t="s">
        <v>2076</v>
      </c>
      <c r="D1337" s="104" t="str">
        <f t="shared" si="60"/>
        <v>Guerrero</v>
      </c>
      <c r="J1337" s="104" t="s">
        <v>49</v>
      </c>
      <c r="K1337" s="104" t="s">
        <v>113</v>
      </c>
      <c r="L1337" s="104" t="s">
        <v>113</v>
      </c>
      <c r="M1337" s="104" t="s">
        <v>113</v>
      </c>
      <c r="N1337" s="104" t="s">
        <v>113</v>
      </c>
      <c r="O1337" s="104" t="s">
        <v>113</v>
      </c>
      <c r="P1337" s="104" t="s">
        <v>113</v>
      </c>
      <c r="Q1337" s="104">
        <v>217443794</v>
      </c>
      <c r="R1337" s="104">
        <v>238165395</v>
      </c>
      <c r="S1337" s="104">
        <v>176545101</v>
      </c>
      <c r="AP1337" s="104" t="s">
        <v>113</v>
      </c>
    </row>
    <row r="1338" spans="1:42" hidden="1" x14ac:dyDescent="0.2">
      <c r="A1338" s="104" t="str">
        <f t="shared" si="61"/>
        <v>Guerrero_</v>
      </c>
      <c r="B1338" s="104" t="str">
        <f t="shared" si="62"/>
        <v>Guerrero_Fondo de Fiscalización y Recaudación</v>
      </c>
      <c r="C1338" s="104" t="s">
        <v>2076</v>
      </c>
      <c r="D1338" s="104" t="str">
        <f t="shared" si="60"/>
        <v>Guerrero</v>
      </c>
      <c r="J1338" s="104" t="s">
        <v>50</v>
      </c>
      <c r="K1338" s="104" t="s">
        <v>113</v>
      </c>
      <c r="L1338" s="104" t="s">
        <v>113</v>
      </c>
      <c r="M1338" s="104" t="s">
        <v>113</v>
      </c>
      <c r="N1338" s="104" t="s">
        <v>113</v>
      </c>
      <c r="O1338" s="104" t="s">
        <v>113</v>
      </c>
      <c r="P1338" s="104" t="s">
        <v>113</v>
      </c>
      <c r="Q1338" s="104">
        <v>175075032.25999999</v>
      </c>
      <c r="R1338" s="104">
        <v>216068556.33000001</v>
      </c>
      <c r="S1338" s="104">
        <v>174326000.84999999</v>
      </c>
      <c r="AP1338" s="104" t="s">
        <v>113</v>
      </c>
    </row>
    <row r="1339" spans="1:42" hidden="1" x14ac:dyDescent="0.2">
      <c r="A1339" s="104" t="str">
        <f t="shared" si="61"/>
        <v>Guerrero_</v>
      </c>
      <c r="B1339" s="104" t="str">
        <f t="shared" si="62"/>
        <v>Guerrero_Fondo de Compensación</v>
      </c>
      <c r="C1339" s="104" t="s">
        <v>2076</v>
      </c>
      <c r="D1339" s="104" t="str">
        <f t="shared" si="60"/>
        <v>Guerrero</v>
      </c>
      <c r="J1339" s="104" t="s">
        <v>51</v>
      </c>
      <c r="K1339" s="104" t="s">
        <v>113</v>
      </c>
      <c r="L1339" s="104" t="s">
        <v>113</v>
      </c>
      <c r="M1339" s="104" t="s">
        <v>113</v>
      </c>
      <c r="N1339" s="104" t="s">
        <v>113</v>
      </c>
      <c r="O1339" s="104" t="s">
        <v>113</v>
      </c>
      <c r="P1339" s="104" t="s">
        <v>113</v>
      </c>
      <c r="Q1339" s="104">
        <v>121196505.63</v>
      </c>
      <c r="R1339" s="104">
        <v>59245132.899999999</v>
      </c>
      <c r="S1339" s="104">
        <v>157933712.22</v>
      </c>
      <c r="AP1339" s="104" t="s">
        <v>113</v>
      </c>
    </row>
    <row r="1340" spans="1:42" hidden="1" x14ac:dyDescent="0.2">
      <c r="A1340" s="104" t="str">
        <f t="shared" si="61"/>
        <v>Guerrero_</v>
      </c>
      <c r="B1340" s="104" t="str">
        <f t="shared" si="62"/>
        <v>Guerrero_Fondo de Extracción de Hidrocarburos</v>
      </c>
      <c r="C1340" s="104" t="s">
        <v>2076</v>
      </c>
      <c r="D1340" s="104" t="str">
        <f t="shared" si="60"/>
        <v>Guerrero</v>
      </c>
      <c r="J1340" s="104" t="s">
        <v>52</v>
      </c>
      <c r="K1340" s="104" t="s">
        <v>113</v>
      </c>
      <c r="L1340" s="104" t="s">
        <v>113</v>
      </c>
      <c r="M1340" s="104" t="s">
        <v>113</v>
      </c>
      <c r="N1340" s="104" t="s">
        <v>113</v>
      </c>
      <c r="O1340" s="104" t="s">
        <v>113</v>
      </c>
      <c r="P1340" s="104" t="s">
        <v>113</v>
      </c>
      <c r="Q1340" s="104">
        <v>0</v>
      </c>
      <c r="R1340" s="104">
        <v>0</v>
      </c>
      <c r="S1340" s="104">
        <v>0</v>
      </c>
      <c r="AP1340" s="104" t="s">
        <v>113</v>
      </c>
    </row>
    <row r="1341" spans="1:42" hidden="1" x14ac:dyDescent="0.2">
      <c r="A1341" s="104" t="str">
        <f t="shared" si="61"/>
        <v>Guerrero_</v>
      </c>
      <c r="B1341" s="104" t="str">
        <f t="shared" si="62"/>
        <v>Guerrero_Impuesto Especial Sobre Producción y Servicios</v>
      </c>
      <c r="C1341" s="104" t="s">
        <v>2076</v>
      </c>
      <c r="D1341" s="104" t="str">
        <f t="shared" si="60"/>
        <v>Guerrero</v>
      </c>
      <c r="J1341" s="104" t="s">
        <v>54</v>
      </c>
      <c r="K1341" s="104" t="s">
        <v>113</v>
      </c>
      <c r="L1341" s="104" t="s">
        <v>113</v>
      </c>
      <c r="M1341" s="104" t="s">
        <v>113</v>
      </c>
      <c r="N1341" s="104" t="s">
        <v>113</v>
      </c>
      <c r="O1341" s="104" t="s">
        <v>113</v>
      </c>
      <c r="P1341" s="104" t="s">
        <v>113</v>
      </c>
      <c r="Q1341" s="104">
        <v>70932371.730000004</v>
      </c>
      <c r="R1341" s="104">
        <v>75656258.620000005</v>
      </c>
      <c r="S1341" s="104">
        <v>77796572.180000007</v>
      </c>
      <c r="AP1341" s="104" t="s">
        <v>113</v>
      </c>
    </row>
    <row r="1342" spans="1:42" hidden="1" x14ac:dyDescent="0.2">
      <c r="A1342" s="104" t="str">
        <f t="shared" si="61"/>
        <v>Guerrero_</v>
      </c>
      <c r="B1342" s="104" t="str">
        <f t="shared" si="62"/>
        <v>Guerrero_0.136% de la Recaudación Participable</v>
      </c>
      <c r="C1342" s="104" t="s">
        <v>2076</v>
      </c>
      <c r="D1342" s="104" t="str">
        <f t="shared" si="60"/>
        <v>Guerrero</v>
      </c>
      <c r="J1342" s="104" t="s">
        <v>56</v>
      </c>
      <c r="K1342" s="104" t="s">
        <v>113</v>
      </c>
      <c r="L1342" s="104" t="s">
        <v>113</v>
      </c>
      <c r="M1342" s="104" t="s">
        <v>113</v>
      </c>
      <c r="N1342" s="104" t="s">
        <v>113</v>
      </c>
      <c r="O1342" s="104" t="s">
        <v>113</v>
      </c>
      <c r="P1342" s="104" t="s">
        <v>113</v>
      </c>
      <c r="Q1342" s="104">
        <v>0</v>
      </c>
      <c r="R1342" s="104">
        <v>0</v>
      </c>
      <c r="S1342" s="104">
        <v>0</v>
      </c>
      <c r="AP1342" s="104" t="s">
        <v>113</v>
      </c>
    </row>
    <row r="1343" spans="1:42" hidden="1" x14ac:dyDescent="0.2">
      <c r="A1343" s="104" t="str">
        <f t="shared" si="61"/>
        <v>Guerrero_</v>
      </c>
      <c r="B1343" s="104" t="str">
        <f t="shared" si="62"/>
        <v>Guerrero_3.17% Sobre Extracción del Petróleo</v>
      </c>
      <c r="C1343" s="104" t="s">
        <v>2076</v>
      </c>
      <c r="D1343" s="104" t="str">
        <f t="shared" si="60"/>
        <v>Guerrero</v>
      </c>
      <c r="J1343" s="104" t="s">
        <v>131</v>
      </c>
      <c r="K1343" s="104" t="s">
        <v>113</v>
      </c>
      <c r="L1343" s="104" t="s">
        <v>113</v>
      </c>
      <c r="M1343" s="104" t="s">
        <v>113</v>
      </c>
      <c r="N1343" s="104" t="s">
        <v>113</v>
      </c>
      <c r="O1343" s="104" t="s">
        <v>113</v>
      </c>
      <c r="P1343" s="104" t="s">
        <v>113</v>
      </c>
      <c r="Q1343" s="104">
        <v>0</v>
      </c>
      <c r="R1343" s="104">
        <v>0</v>
      </c>
      <c r="S1343" s="104">
        <v>0</v>
      </c>
      <c r="AP1343" s="104" t="s">
        <v>113</v>
      </c>
    </row>
    <row r="1344" spans="1:42" hidden="1" x14ac:dyDescent="0.2">
      <c r="A1344" s="104" t="str">
        <f t="shared" si="61"/>
        <v>Guerrero_</v>
      </c>
      <c r="B1344" s="104" t="str">
        <f t="shared" si="62"/>
        <v>Guerrero_Gasolinas y Diésel</v>
      </c>
      <c r="C1344" s="104" t="s">
        <v>2076</v>
      </c>
      <c r="D1344" s="104" t="str">
        <f t="shared" si="60"/>
        <v>Guerrero</v>
      </c>
      <c r="J1344" s="104" t="s">
        <v>132</v>
      </c>
      <c r="K1344" s="104" t="s">
        <v>113</v>
      </c>
      <c r="L1344" s="104" t="s">
        <v>113</v>
      </c>
      <c r="M1344" s="104" t="s">
        <v>113</v>
      </c>
      <c r="N1344" s="104" t="s">
        <v>113</v>
      </c>
      <c r="O1344" s="104" t="s">
        <v>113</v>
      </c>
      <c r="P1344" s="104" t="s">
        <v>113</v>
      </c>
      <c r="Q1344" s="104">
        <v>106727234.67</v>
      </c>
      <c r="R1344" s="104">
        <v>55814598.299999997</v>
      </c>
      <c r="S1344" s="104">
        <v>114095516.68000001</v>
      </c>
      <c r="AP1344" s="104" t="s">
        <v>113</v>
      </c>
    </row>
    <row r="1345" spans="1:42" hidden="1" x14ac:dyDescent="0.2">
      <c r="A1345" s="104" t="str">
        <f t="shared" si="61"/>
        <v>Guerrero_</v>
      </c>
      <c r="B1345" s="104" t="str">
        <f t="shared" si="62"/>
        <v>Guerrero_Fondo de Impuesto Sobre la Renta</v>
      </c>
      <c r="C1345" s="104" t="s">
        <v>2076</v>
      </c>
      <c r="D1345" s="104" t="str">
        <f t="shared" si="60"/>
        <v>Guerrero</v>
      </c>
      <c r="J1345" s="104" t="s">
        <v>58</v>
      </c>
      <c r="K1345" s="104" t="s">
        <v>113</v>
      </c>
      <c r="L1345" s="104" t="s">
        <v>113</v>
      </c>
      <c r="M1345" s="104" t="s">
        <v>113</v>
      </c>
      <c r="N1345" s="104" t="s">
        <v>113</v>
      </c>
      <c r="O1345" s="104" t="s">
        <v>113</v>
      </c>
      <c r="P1345" s="104" t="s">
        <v>113</v>
      </c>
      <c r="Q1345" s="104">
        <v>910829618.73000002</v>
      </c>
      <c r="R1345" s="104">
        <v>455843015.89999998</v>
      </c>
      <c r="S1345" s="104">
        <v>697432471.41999996</v>
      </c>
      <c r="AP1345" s="104" t="s">
        <v>113</v>
      </c>
    </row>
    <row r="1346" spans="1:42" hidden="1" x14ac:dyDescent="0.2">
      <c r="A1346" s="104" t="str">
        <f t="shared" si="61"/>
        <v>Guerrero_</v>
      </c>
      <c r="B1346" s="104" t="str">
        <f t="shared" si="62"/>
        <v>Guerrero_Fondo de Estabilización de los Ingresos de las Entidades Federativas</v>
      </c>
      <c r="C1346" s="104" t="s">
        <v>2076</v>
      </c>
      <c r="D1346" s="104" t="str">
        <f t="shared" si="60"/>
        <v>Guerrero</v>
      </c>
      <c r="J1346" s="104" t="s">
        <v>60</v>
      </c>
      <c r="K1346" s="104" t="s">
        <v>113</v>
      </c>
      <c r="L1346" s="104" t="s">
        <v>113</v>
      </c>
      <c r="M1346" s="104" t="s">
        <v>113</v>
      </c>
      <c r="N1346" s="104" t="s">
        <v>113</v>
      </c>
      <c r="O1346" s="104" t="s">
        <v>113</v>
      </c>
      <c r="P1346" s="104" t="s">
        <v>113</v>
      </c>
      <c r="Q1346" s="104">
        <v>0</v>
      </c>
      <c r="R1346" s="104">
        <v>0</v>
      </c>
      <c r="S1346" s="104">
        <v>0</v>
      </c>
      <c r="AP1346" s="104" t="s">
        <v>113</v>
      </c>
    </row>
    <row r="1347" spans="1:42" hidden="1" x14ac:dyDescent="0.2">
      <c r="A1347" s="104" t="str">
        <f t="shared" si="61"/>
        <v>Guerrero_</v>
      </c>
      <c r="B1347" s="104" t="str">
        <f t="shared" si="62"/>
        <v>Guerrero_Tenencia o Uso de Vehículos</v>
      </c>
      <c r="C1347" s="104" t="s">
        <v>2076</v>
      </c>
      <c r="D1347" s="104" t="str">
        <f t="shared" ref="D1347:D1410" si="63">VLOOKUP(C1347,$A$3251:$B$3281,2,FALSE)</f>
        <v>Guerrero</v>
      </c>
      <c r="H1347" s="104" t="s">
        <v>67</v>
      </c>
      <c r="J1347" s="104" t="s">
        <v>133</v>
      </c>
      <c r="K1347" s="104" t="s">
        <v>113</v>
      </c>
      <c r="L1347" s="104" t="s">
        <v>113</v>
      </c>
      <c r="M1347" s="104" t="s">
        <v>113</v>
      </c>
      <c r="N1347" s="104" t="s">
        <v>113</v>
      </c>
      <c r="O1347" s="104" t="s">
        <v>113</v>
      </c>
      <c r="P1347" s="104" t="s">
        <v>113</v>
      </c>
      <c r="Q1347" s="104">
        <v>0</v>
      </c>
      <c r="R1347" s="104">
        <v>0</v>
      </c>
      <c r="S1347" s="104">
        <v>0</v>
      </c>
      <c r="AP1347" s="104" t="s">
        <v>113</v>
      </c>
    </row>
    <row r="1348" spans="1:42" hidden="1" x14ac:dyDescent="0.2">
      <c r="A1348" s="104" t="str">
        <f t="shared" ref="A1348:A1411" si="64">CONCATENATE(D1348,"_",K1348)</f>
        <v>Guerrero_</v>
      </c>
      <c r="B1348" s="104" t="str">
        <f t="shared" ref="B1348:B1411" si="65">CONCATENATE(D1348,"_",J1348)</f>
        <v>Guerrero_Fondo de Compensación ISAN</v>
      </c>
      <c r="C1348" s="104" t="s">
        <v>2076</v>
      </c>
      <c r="D1348" s="104" t="str">
        <f t="shared" si="63"/>
        <v>Guerrero</v>
      </c>
      <c r="J1348" s="104" t="s">
        <v>61</v>
      </c>
      <c r="K1348" s="104" t="s">
        <v>113</v>
      </c>
      <c r="L1348" s="104" t="s">
        <v>113</v>
      </c>
      <c r="M1348" s="104" t="s">
        <v>113</v>
      </c>
      <c r="N1348" s="104" t="s">
        <v>113</v>
      </c>
      <c r="O1348" s="104" t="s">
        <v>113</v>
      </c>
      <c r="P1348" s="104" t="s">
        <v>113</v>
      </c>
      <c r="Q1348" s="104">
        <v>6390746.79</v>
      </c>
      <c r="R1348" s="104">
        <v>6390431.3700000001</v>
      </c>
      <c r="S1348" s="104">
        <v>6390088.1399999997</v>
      </c>
      <c r="AP1348" s="104" t="s">
        <v>113</v>
      </c>
    </row>
    <row r="1349" spans="1:42" hidden="1" x14ac:dyDescent="0.2">
      <c r="A1349" s="104" t="str">
        <f t="shared" si="64"/>
        <v>Guerrero_</v>
      </c>
      <c r="B1349" s="104" t="str">
        <f t="shared" si="65"/>
        <v>Guerrero_Impuesto Sobre Automóviles Nuevos</v>
      </c>
      <c r="C1349" s="104" t="s">
        <v>2076</v>
      </c>
      <c r="D1349" s="104" t="str">
        <f t="shared" si="63"/>
        <v>Guerrero</v>
      </c>
      <c r="J1349" s="104" t="s">
        <v>62</v>
      </c>
      <c r="K1349" s="104" t="s">
        <v>113</v>
      </c>
      <c r="L1349" s="104" t="s">
        <v>113</v>
      </c>
      <c r="M1349" s="104" t="s">
        <v>113</v>
      </c>
      <c r="N1349" s="104" t="s">
        <v>113</v>
      </c>
      <c r="O1349" s="104" t="s">
        <v>113</v>
      </c>
      <c r="P1349" s="104" t="s">
        <v>113</v>
      </c>
      <c r="Q1349" s="104">
        <v>23724562</v>
      </c>
      <c r="R1349" s="104">
        <v>24102098</v>
      </c>
      <c r="S1349" s="104">
        <v>23800780</v>
      </c>
      <c r="AP1349" s="104" t="s">
        <v>113</v>
      </c>
    </row>
    <row r="1350" spans="1:42" hidden="1" x14ac:dyDescent="0.2">
      <c r="A1350" s="104" t="str">
        <f t="shared" si="64"/>
        <v>Guerrero_</v>
      </c>
      <c r="B1350" s="104" t="str">
        <f t="shared" si="65"/>
        <v>Guerrero_Fondo de Compensación de Repecos-Intermedios</v>
      </c>
      <c r="C1350" s="104" t="s">
        <v>2076</v>
      </c>
      <c r="D1350" s="104" t="str">
        <f t="shared" si="63"/>
        <v>Guerrero</v>
      </c>
      <c r="J1350" s="104" t="s">
        <v>63</v>
      </c>
      <c r="K1350" s="104" t="s">
        <v>113</v>
      </c>
      <c r="L1350" s="104" t="s">
        <v>113</v>
      </c>
      <c r="M1350" s="104" t="s">
        <v>113</v>
      </c>
      <c r="N1350" s="104" t="s">
        <v>113</v>
      </c>
      <c r="O1350" s="104" t="s">
        <v>113</v>
      </c>
      <c r="P1350" s="104" t="s">
        <v>113</v>
      </c>
      <c r="Q1350" s="104">
        <v>4423359.6500000004</v>
      </c>
      <c r="R1350" s="104">
        <v>4511193.54</v>
      </c>
      <c r="S1350" s="104">
        <v>6100686.7300000004</v>
      </c>
      <c r="AP1350" s="104" t="s">
        <v>113</v>
      </c>
    </row>
    <row r="1351" spans="1:42" hidden="1" x14ac:dyDescent="0.2">
      <c r="A1351" s="104" t="str">
        <f t="shared" si="64"/>
        <v>Guerrero_</v>
      </c>
      <c r="B1351" s="104" t="str">
        <f t="shared" si="65"/>
        <v>Guerrero_Otros Incentivos Económicos</v>
      </c>
      <c r="C1351" s="104" t="s">
        <v>2076</v>
      </c>
      <c r="D1351" s="104" t="str">
        <f t="shared" si="63"/>
        <v>Guerrero</v>
      </c>
      <c r="J1351" s="104" t="s">
        <v>64</v>
      </c>
      <c r="K1351" s="104" t="s">
        <v>113</v>
      </c>
      <c r="L1351" s="104" t="s">
        <v>113</v>
      </c>
      <c r="M1351" s="104" t="s">
        <v>113</v>
      </c>
      <c r="N1351" s="104" t="s">
        <v>113</v>
      </c>
      <c r="O1351" s="104" t="s">
        <v>113</v>
      </c>
      <c r="P1351" s="104" t="s">
        <v>113</v>
      </c>
      <c r="Q1351" s="104">
        <v>32963924.48</v>
      </c>
      <c r="R1351" s="104">
        <v>298265093</v>
      </c>
      <c r="S1351" s="104">
        <v>60840951</v>
      </c>
      <c r="AP1351" s="104" t="s">
        <v>113</v>
      </c>
    </row>
    <row r="1352" spans="1:42" hidden="1" x14ac:dyDescent="0.2">
      <c r="A1352" s="104" t="str">
        <f t="shared" si="64"/>
        <v>Guerrero_</v>
      </c>
      <c r="B1352" s="104" t="str">
        <f t="shared" si="65"/>
        <v>Guerrero_Transferencias</v>
      </c>
      <c r="C1352" s="104" t="s">
        <v>2076</v>
      </c>
      <c r="D1352" s="104" t="str">
        <f t="shared" si="63"/>
        <v>Guerrero</v>
      </c>
      <c r="J1352" s="104" t="s">
        <v>65</v>
      </c>
      <c r="K1352" s="104" t="s">
        <v>113</v>
      </c>
      <c r="L1352" s="104" t="s">
        <v>113</v>
      </c>
      <c r="M1352" s="104" t="s">
        <v>113</v>
      </c>
      <c r="N1352" s="104" t="s">
        <v>113</v>
      </c>
      <c r="O1352" s="104" t="s">
        <v>113</v>
      </c>
      <c r="P1352" s="104" t="s">
        <v>113</v>
      </c>
      <c r="Q1352" s="104">
        <v>0</v>
      </c>
      <c r="R1352" s="104">
        <v>0</v>
      </c>
      <c r="S1352" s="104">
        <v>0</v>
      </c>
      <c r="AP1352" s="104" t="s">
        <v>113</v>
      </c>
    </row>
    <row r="1353" spans="1:42" hidden="1" x14ac:dyDescent="0.2">
      <c r="A1353" s="104" t="str">
        <f t="shared" si="64"/>
        <v>Guerrero_</v>
      </c>
      <c r="B1353" s="104" t="str">
        <f t="shared" si="65"/>
        <v>Guerrero_Convenios</v>
      </c>
      <c r="C1353" s="104" t="s">
        <v>2076</v>
      </c>
      <c r="D1353" s="104" t="str">
        <f t="shared" si="63"/>
        <v>Guerrero</v>
      </c>
      <c r="J1353" s="104" t="s">
        <v>34</v>
      </c>
      <c r="K1353" s="104" t="s">
        <v>113</v>
      </c>
      <c r="L1353" s="104" t="s">
        <v>113</v>
      </c>
      <c r="M1353" s="104" t="s">
        <v>113</v>
      </c>
      <c r="N1353" s="104" t="s">
        <v>113</v>
      </c>
      <c r="O1353" s="104" t="s">
        <v>113</v>
      </c>
      <c r="P1353" s="104" t="s">
        <v>113</v>
      </c>
      <c r="Q1353" s="104">
        <v>0</v>
      </c>
      <c r="R1353" s="104">
        <v>0</v>
      </c>
      <c r="S1353" s="104">
        <v>0</v>
      </c>
      <c r="AP1353" s="104" t="s">
        <v>113</v>
      </c>
    </row>
    <row r="1354" spans="1:42" hidden="1" x14ac:dyDescent="0.2">
      <c r="A1354" s="104" t="str">
        <f t="shared" si="64"/>
        <v>Guerrero_</v>
      </c>
      <c r="B1354" s="104" t="str">
        <f t="shared" si="65"/>
        <v>Guerrero_Participaciones en Ingresos Locales</v>
      </c>
      <c r="C1354" s="104" t="s">
        <v>2076</v>
      </c>
      <c r="D1354" s="104" t="str">
        <f t="shared" si="63"/>
        <v>Guerrero</v>
      </c>
      <c r="J1354" s="104" t="s">
        <v>66</v>
      </c>
      <c r="K1354" s="104" t="s">
        <v>113</v>
      </c>
      <c r="L1354" s="104" t="s">
        <v>113</v>
      </c>
      <c r="M1354" s="104" t="s">
        <v>113</v>
      </c>
      <c r="N1354" s="104" t="s">
        <v>113</v>
      </c>
      <c r="O1354" s="104" t="s">
        <v>113</v>
      </c>
      <c r="P1354" s="104" t="s">
        <v>113</v>
      </c>
      <c r="Q1354" s="104">
        <v>0</v>
      </c>
      <c r="R1354" s="104">
        <v>0</v>
      </c>
      <c r="S1354" s="104">
        <v>0</v>
      </c>
      <c r="AP1354" s="104" t="s">
        <v>113</v>
      </c>
    </row>
    <row r="1355" spans="1:42" hidden="1" x14ac:dyDescent="0.2">
      <c r="A1355" s="104" t="str">
        <f t="shared" si="64"/>
        <v>Guerrero_</v>
      </c>
      <c r="B1355" s="104" t="str">
        <f t="shared" si="65"/>
        <v>Guerrero_Otros Ingresos de Libre Disposición</v>
      </c>
      <c r="C1355" s="104" t="s">
        <v>2076</v>
      </c>
      <c r="D1355" s="104" t="str">
        <f t="shared" si="63"/>
        <v>Guerrero</v>
      </c>
      <c r="J1355" s="104" t="s">
        <v>67</v>
      </c>
      <c r="K1355" s="104" t="s">
        <v>113</v>
      </c>
      <c r="L1355" s="104" t="s">
        <v>113</v>
      </c>
      <c r="M1355" s="104" t="s">
        <v>113</v>
      </c>
      <c r="N1355" s="104" t="s">
        <v>113</v>
      </c>
      <c r="O1355" s="104" t="s">
        <v>113</v>
      </c>
      <c r="P1355" s="104" t="s">
        <v>113</v>
      </c>
      <c r="Q1355" s="104">
        <v>34056486.359999999</v>
      </c>
      <c r="R1355" s="104">
        <v>21258661.440000001</v>
      </c>
      <c r="S1355" s="104">
        <v>0.01</v>
      </c>
      <c r="AP1355" s="104" t="s">
        <v>113</v>
      </c>
    </row>
    <row r="1356" spans="1:42" hidden="1" x14ac:dyDescent="0.2">
      <c r="A1356" s="104" t="str">
        <f t="shared" si="64"/>
        <v>Guerrero_</v>
      </c>
      <c r="B1356" s="104" t="str">
        <f t="shared" si="65"/>
        <v>Guerrero_(-) Participaciones e Incentivos Económicos Otorgados municipios</v>
      </c>
      <c r="C1356" s="104" t="s">
        <v>2076</v>
      </c>
      <c r="D1356" s="104" t="str">
        <f t="shared" si="63"/>
        <v>Guerrero</v>
      </c>
      <c r="H1356" s="104" t="s">
        <v>25</v>
      </c>
      <c r="J1356" s="104" t="s">
        <v>134</v>
      </c>
      <c r="K1356" s="104" t="s">
        <v>113</v>
      </c>
      <c r="L1356" s="104" t="s">
        <v>113</v>
      </c>
      <c r="M1356" s="104" t="s">
        <v>113</v>
      </c>
      <c r="N1356" s="104" t="s">
        <v>113</v>
      </c>
      <c r="O1356" s="104" t="s">
        <v>113</v>
      </c>
      <c r="P1356" s="104" t="s">
        <v>113</v>
      </c>
      <c r="Q1356" s="104">
        <v>1536277043</v>
      </c>
      <c r="R1356" s="104">
        <v>1748814092.9000001</v>
      </c>
      <c r="S1356" s="104">
        <v>1331735909</v>
      </c>
      <c r="AP1356" s="104" t="s">
        <v>113</v>
      </c>
    </row>
    <row r="1357" spans="1:42" hidden="1" x14ac:dyDescent="0.2">
      <c r="A1357" s="104" t="str">
        <f t="shared" si="64"/>
        <v>Guerrero_</v>
      </c>
      <c r="B1357" s="104" t="str">
        <f t="shared" si="65"/>
        <v>Guerrero_(-) Ingresos Virtuales</v>
      </c>
      <c r="C1357" s="104" t="s">
        <v>2076</v>
      </c>
      <c r="D1357" s="104" t="str">
        <f t="shared" si="63"/>
        <v>Guerrero</v>
      </c>
      <c r="J1357" s="104" t="s">
        <v>68</v>
      </c>
      <c r="K1357" s="104" t="s">
        <v>113</v>
      </c>
      <c r="L1357" s="104" t="s">
        <v>113</v>
      </c>
      <c r="M1357" s="104" t="s">
        <v>113</v>
      </c>
      <c r="N1357" s="104" t="s">
        <v>113</v>
      </c>
      <c r="O1357" s="104" t="s">
        <v>113</v>
      </c>
      <c r="P1357" s="104" t="s">
        <v>113</v>
      </c>
      <c r="Q1357" s="104">
        <v>0</v>
      </c>
      <c r="R1357" s="104">
        <v>0</v>
      </c>
      <c r="S1357" s="104">
        <v>0</v>
      </c>
      <c r="AP1357" s="104" t="s">
        <v>113</v>
      </c>
    </row>
    <row r="1358" spans="1:42" hidden="1" x14ac:dyDescent="0.2">
      <c r="A1358" s="104" t="str">
        <f t="shared" si="64"/>
        <v>Guerrero_</v>
      </c>
      <c r="B1358" s="104" t="str">
        <f t="shared" si="65"/>
        <v>Guerrero_Fondo de Aportaciones para la Nómina Educativa y Gasto Operativo</v>
      </c>
      <c r="C1358" s="104" t="s">
        <v>2076</v>
      </c>
      <c r="D1358" s="104" t="str">
        <f t="shared" si="63"/>
        <v>Guerrero</v>
      </c>
      <c r="E1358" s="104" t="s">
        <v>620</v>
      </c>
      <c r="F1358" s="104" t="s">
        <v>10</v>
      </c>
      <c r="H1358" s="104" t="s">
        <v>30</v>
      </c>
      <c r="J1358" s="104" t="s">
        <v>69</v>
      </c>
      <c r="K1358" s="104" t="s">
        <v>113</v>
      </c>
      <c r="L1358" s="104" t="s">
        <v>113</v>
      </c>
      <c r="M1358" s="104" t="s">
        <v>113</v>
      </c>
      <c r="N1358" s="104" t="s">
        <v>113</v>
      </c>
      <c r="O1358" s="104" t="s">
        <v>113</v>
      </c>
      <c r="P1358" s="104" t="s">
        <v>113</v>
      </c>
      <c r="Q1358" s="104">
        <v>5468076869.7799997</v>
      </c>
      <c r="R1358" s="104">
        <v>4173547080.8400002</v>
      </c>
      <c r="S1358" s="104">
        <v>5377893149.8000002</v>
      </c>
      <c r="AP1358" s="104" t="s">
        <v>113</v>
      </c>
    </row>
    <row r="1359" spans="1:42" hidden="1" x14ac:dyDescent="0.2">
      <c r="A1359" s="104" t="str">
        <f t="shared" si="64"/>
        <v>Guerrero_</v>
      </c>
      <c r="B1359" s="104" t="str">
        <f t="shared" si="65"/>
        <v>Guerrero_Fondo de Aportaciones para los Servicios de Salud</v>
      </c>
      <c r="C1359" s="104" t="s">
        <v>2076</v>
      </c>
      <c r="D1359" s="104" t="str">
        <f t="shared" si="63"/>
        <v>Guerrero</v>
      </c>
      <c r="J1359" s="104" t="s">
        <v>70</v>
      </c>
      <c r="K1359" s="104" t="s">
        <v>113</v>
      </c>
      <c r="L1359" s="104" t="s">
        <v>113</v>
      </c>
      <c r="M1359" s="104" t="s">
        <v>113</v>
      </c>
      <c r="N1359" s="104" t="s">
        <v>113</v>
      </c>
      <c r="O1359" s="104" t="s">
        <v>113</v>
      </c>
      <c r="P1359" s="104" t="s">
        <v>113</v>
      </c>
      <c r="Q1359" s="104">
        <v>1433788614.8699999</v>
      </c>
      <c r="R1359" s="104">
        <v>1330228908.6400001</v>
      </c>
      <c r="S1359" s="104">
        <v>1353126044.5599999</v>
      </c>
      <c r="AP1359" s="104" t="s">
        <v>113</v>
      </c>
    </row>
    <row r="1360" spans="1:42" hidden="1" x14ac:dyDescent="0.2">
      <c r="A1360" s="104" t="str">
        <f t="shared" si="64"/>
        <v>Guerrero_</v>
      </c>
      <c r="B1360" s="104" t="str">
        <f t="shared" si="65"/>
        <v>Guerrero_Fondo de Aportaciones para la Infraestructura Social</v>
      </c>
      <c r="C1360" s="104" t="s">
        <v>2076</v>
      </c>
      <c r="D1360" s="104" t="str">
        <f t="shared" si="63"/>
        <v>Guerrero</v>
      </c>
      <c r="J1360" s="104" t="s">
        <v>71</v>
      </c>
      <c r="K1360" s="104" t="s">
        <v>113</v>
      </c>
      <c r="L1360" s="104" t="s">
        <v>113</v>
      </c>
      <c r="M1360" s="104" t="s">
        <v>113</v>
      </c>
      <c r="N1360" s="104" t="s">
        <v>113</v>
      </c>
      <c r="O1360" s="104" t="s">
        <v>113</v>
      </c>
      <c r="P1360" s="104" t="s">
        <v>113</v>
      </c>
      <c r="Q1360" s="104">
        <v>2372592577.5999999</v>
      </c>
      <c r="R1360" s="104">
        <v>2372736229.4699998</v>
      </c>
      <c r="S1360" s="104">
        <v>2372697706.3400002</v>
      </c>
      <c r="AP1360" s="104" t="s">
        <v>113</v>
      </c>
    </row>
    <row r="1361" spans="1:42" hidden="1" x14ac:dyDescent="0.2">
      <c r="A1361" s="104" t="str">
        <f t="shared" si="64"/>
        <v>Guerrero_</v>
      </c>
      <c r="B1361" s="104" t="str">
        <f t="shared" si="65"/>
        <v>Guerrero_Fondo de Aportaciones para el Fortalecimiento de los Municipios y de las Demarcaciones Territoriales del Distrito Federal</v>
      </c>
      <c r="C1361" s="104" t="s">
        <v>2076</v>
      </c>
      <c r="D1361" s="104" t="str">
        <f t="shared" si="63"/>
        <v>Guerrero</v>
      </c>
      <c r="J1361" s="104" t="s">
        <v>72</v>
      </c>
      <c r="K1361" s="104" t="s">
        <v>113</v>
      </c>
      <c r="L1361" s="104" t="s">
        <v>113</v>
      </c>
      <c r="M1361" s="104" t="s">
        <v>113</v>
      </c>
      <c r="N1361" s="104" t="s">
        <v>113</v>
      </c>
      <c r="O1361" s="104" t="s">
        <v>113</v>
      </c>
      <c r="P1361" s="104" t="s">
        <v>113</v>
      </c>
      <c r="Q1361" s="104">
        <v>660152658.02999997</v>
      </c>
      <c r="R1361" s="104">
        <v>660152655.12</v>
      </c>
      <c r="S1361" s="104">
        <v>660152655.09000003</v>
      </c>
      <c r="AP1361" s="104" t="s">
        <v>113</v>
      </c>
    </row>
    <row r="1362" spans="1:42" hidden="1" x14ac:dyDescent="0.2">
      <c r="A1362" s="104" t="str">
        <f t="shared" si="64"/>
        <v>Guerrero_</v>
      </c>
      <c r="B1362" s="104" t="str">
        <f t="shared" si="65"/>
        <v>Guerrero_Fondo de Aportaciones Múltiples</v>
      </c>
      <c r="C1362" s="104" t="s">
        <v>2076</v>
      </c>
      <c r="D1362" s="104" t="str">
        <f t="shared" si="63"/>
        <v>Guerrero</v>
      </c>
      <c r="J1362" s="104" t="s">
        <v>73</v>
      </c>
      <c r="K1362" s="104" t="s">
        <v>113</v>
      </c>
      <c r="L1362" s="104" t="s">
        <v>113</v>
      </c>
      <c r="M1362" s="104" t="s">
        <v>113</v>
      </c>
      <c r="N1362" s="104" t="s">
        <v>113</v>
      </c>
      <c r="O1362" s="104" t="s">
        <v>113</v>
      </c>
      <c r="P1362" s="104" t="s">
        <v>113</v>
      </c>
      <c r="Q1362" s="104">
        <v>304920780.26999998</v>
      </c>
      <c r="R1362" s="104">
        <v>305010580.52999997</v>
      </c>
      <c r="S1362" s="104">
        <v>305024552.72000003</v>
      </c>
      <c r="AP1362" s="104" t="s">
        <v>113</v>
      </c>
    </row>
    <row r="1363" spans="1:42" hidden="1" x14ac:dyDescent="0.2">
      <c r="A1363" s="104" t="str">
        <f t="shared" si="64"/>
        <v>Guerrero_</v>
      </c>
      <c r="B1363" s="104" t="str">
        <f t="shared" si="65"/>
        <v>Guerrero_Fondo de Aportaciones para la Educación Tecnológica y de Adultos</v>
      </c>
      <c r="C1363" s="104" t="s">
        <v>2076</v>
      </c>
      <c r="D1363" s="104" t="str">
        <f t="shared" si="63"/>
        <v>Guerrero</v>
      </c>
      <c r="J1363" s="104" t="s">
        <v>74</v>
      </c>
      <c r="K1363" s="104" t="s">
        <v>113</v>
      </c>
      <c r="L1363" s="104" t="s">
        <v>113</v>
      </c>
      <c r="M1363" s="104" t="s">
        <v>113</v>
      </c>
      <c r="N1363" s="104" t="s">
        <v>113</v>
      </c>
      <c r="O1363" s="104" t="s">
        <v>113</v>
      </c>
      <c r="P1363" s="104" t="s">
        <v>113</v>
      </c>
      <c r="Q1363" s="104">
        <v>76198279.640000001</v>
      </c>
      <c r="R1363" s="104">
        <v>62881998.789999999</v>
      </c>
      <c r="S1363" s="104">
        <v>64695432.310000002</v>
      </c>
      <c r="AP1363" s="104" t="s">
        <v>113</v>
      </c>
    </row>
    <row r="1364" spans="1:42" hidden="1" x14ac:dyDescent="0.2">
      <c r="A1364" s="104" t="str">
        <f t="shared" si="64"/>
        <v>Guerrero_</v>
      </c>
      <c r="B1364" s="104" t="str">
        <f t="shared" si="65"/>
        <v>Guerrero_Fondo de Aportaciones para la Seguridad Pública de los Estados y de la Ciudad de México</v>
      </c>
      <c r="C1364" s="104" t="s">
        <v>2076</v>
      </c>
      <c r="D1364" s="104" t="str">
        <f t="shared" si="63"/>
        <v>Guerrero</v>
      </c>
      <c r="J1364" s="104" t="s">
        <v>75</v>
      </c>
      <c r="K1364" s="104" t="s">
        <v>113</v>
      </c>
      <c r="L1364" s="104" t="s">
        <v>113</v>
      </c>
      <c r="M1364" s="104" t="s">
        <v>113</v>
      </c>
      <c r="N1364" s="104" t="s">
        <v>113</v>
      </c>
      <c r="O1364" s="104" t="s">
        <v>113</v>
      </c>
      <c r="P1364" s="104" t="s">
        <v>113</v>
      </c>
      <c r="Q1364" s="104">
        <v>68465200.489999995</v>
      </c>
      <c r="R1364" s="104">
        <v>68391228.939999998</v>
      </c>
      <c r="S1364" s="104">
        <v>68388415.950000003</v>
      </c>
      <c r="AP1364" s="104" t="s">
        <v>113</v>
      </c>
    </row>
    <row r="1365" spans="1:42" hidden="1" x14ac:dyDescent="0.2">
      <c r="A1365" s="104" t="str">
        <f t="shared" si="64"/>
        <v>Guerrero_</v>
      </c>
      <c r="B1365" s="104" t="str">
        <f t="shared" si="65"/>
        <v>Guerrero_Fondo de Aportaciones para el Fortalecimiento de las Entidades Federativas</v>
      </c>
      <c r="C1365" s="104" t="s">
        <v>2076</v>
      </c>
      <c r="D1365" s="104" t="str">
        <f t="shared" si="63"/>
        <v>Guerrero</v>
      </c>
      <c r="J1365" s="104" t="s">
        <v>76</v>
      </c>
      <c r="K1365" s="104" t="s">
        <v>113</v>
      </c>
      <c r="L1365" s="104" t="s">
        <v>113</v>
      </c>
      <c r="M1365" s="104" t="s">
        <v>113</v>
      </c>
      <c r="N1365" s="104" t="s">
        <v>113</v>
      </c>
      <c r="O1365" s="104" t="s">
        <v>113</v>
      </c>
      <c r="P1365" s="104" t="s">
        <v>113</v>
      </c>
      <c r="Q1365" s="104">
        <v>521071214.31999999</v>
      </c>
      <c r="R1365" s="104">
        <v>521185876.91000003</v>
      </c>
      <c r="S1365" s="104">
        <v>521264119.08999997</v>
      </c>
      <c r="AP1365" s="104" t="s">
        <v>113</v>
      </c>
    </row>
    <row r="1366" spans="1:42" hidden="1" x14ac:dyDescent="0.2">
      <c r="A1366" s="104" t="str">
        <f t="shared" si="64"/>
        <v>Guerrero_</v>
      </c>
      <c r="B1366" s="104" t="str">
        <f t="shared" si="65"/>
        <v>Guerrero_Convenios de Protección Social en Salud</v>
      </c>
      <c r="C1366" s="104" t="s">
        <v>2076</v>
      </c>
      <c r="D1366" s="104" t="str">
        <f t="shared" si="63"/>
        <v>Guerrero</v>
      </c>
      <c r="H1366" s="104" t="s">
        <v>621</v>
      </c>
      <c r="J1366" s="104" t="s">
        <v>77</v>
      </c>
      <c r="K1366" s="104" t="s">
        <v>113</v>
      </c>
      <c r="L1366" s="104" t="s">
        <v>113</v>
      </c>
      <c r="M1366" s="104" t="s">
        <v>113</v>
      </c>
      <c r="N1366" s="104" t="s">
        <v>113</v>
      </c>
      <c r="O1366" s="104" t="s">
        <v>113</v>
      </c>
      <c r="P1366" s="104" t="s">
        <v>113</v>
      </c>
      <c r="Q1366" s="104">
        <v>109585337.53</v>
      </c>
      <c r="R1366" s="104">
        <v>1081031083.8800001</v>
      </c>
      <c r="S1366" s="104">
        <v>69483720.219999999</v>
      </c>
      <c r="AP1366" s="104" t="s">
        <v>113</v>
      </c>
    </row>
    <row r="1367" spans="1:42" hidden="1" x14ac:dyDescent="0.2">
      <c r="A1367" s="104" t="str">
        <f t="shared" si="64"/>
        <v>Guerrero_</v>
      </c>
      <c r="B1367" s="104" t="str">
        <f t="shared" si="65"/>
        <v>Guerrero_Convenios de Descentralización</v>
      </c>
      <c r="C1367" s="104" t="s">
        <v>2076</v>
      </c>
      <c r="D1367" s="104" t="str">
        <f t="shared" si="63"/>
        <v>Guerrero</v>
      </c>
      <c r="J1367" s="104" t="s">
        <v>78</v>
      </c>
      <c r="K1367" s="104" t="s">
        <v>113</v>
      </c>
      <c r="L1367" s="104" t="s">
        <v>113</v>
      </c>
      <c r="M1367" s="104" t="s">
        <v>113</v>
      </c>
      <c r="N1367" s="104" t="s">
        <v>113</v>
      </c>
      <c r="O1367" s="104" t="s">
        <v>113</v>
      </c>
      <c r="P1367" s="104" t="s">
        <v>113</v>
      </c>
      <c r="Q1367" s="104">
        <v>0</v>
      </c>
      <c r="R1367" s="104">
        <v>0</v>
      </c>
      <c r="S1367" s="104">
        <v>0</v>
      </c>
      <c r="AP1367" s="104" t="s">
        <v>113</v>
      </c>
    </row>
    <row r="1368" spans="1:42" hidden="1" x14ac:dyDescent="0.2">
      <c r="A1368" s="104" t="str">
        <f t="shared" si="64"/>
        <v>Guerrero_</v>
      </c>
      <c r="B1368" s="104" t="str">
        <f t="shared" si="65"/>
        <v>Guerrero_Convenios de Reasignación</v>
      </c>
      <c r="C1368" s="104" t="s">
        <v>2076</v>
      </c>
      <c r="D1368" s="104" t="str">
        <f t="shared" si="63"/>
        <v>Guerrero</v>
      </c>
      <c r="J1368" s="104" t="s">
        <v>79</v>
      </c>
      <c r="K1368" s="104" t="s">
        <v>113</v>
      </c>
      <c r="L1368" s="104" t="s">
        <v>113</v>
      </c>
      <c r="M1368" s="104" t="s">
        <v>113</v>
      </c>
      <c r="N1368" s="104" t="s">
        <v>113</v>
      </c>
      <c r="O1368" s="104" t="s">
        <v>113</v>
      </c>
      <c r="P1368" s="104" t="s">
        <v>113</v>
      </c>
      <c r="Q1368" s="104">
        <v>0</v>
      </c>
      <c r="R1368" s="104">
        <v>0</v>
      </c>
      <c r="S1368" s="104">
        <v>0</v>
      </c>
      <c r="AP1368" s="104" t="s">
        <v>113</v>
      </c>
    </row>
    <row r="1369" spans="1:42" hidden="1" x14ac:dyDescent="0.2">
      <c r="A1369" s="104" t="str">
        <f t="shared" si="64"/>
        <v>Guerrero_</v>
      </c>
      <c r="B1369" s="104" t="str">
        <f t="shared" si="65"/>
        <v>Guerrero_Otros Convenios y Subsidios</v>
      </c>
      <c r="C1369" s="104" t="s">
        <v>2076</v>
      </c>
      <c r="D1369" s="104" t="str">
        <f t="shared" si="63"/>
        <v>Guerrero</v>
      </c>
      <c r="J1369" s="104" t="s">
        <v>80</v>
      </c>
      <c r="K1369" s="104" t="s">
        <v>113</v>
      </c>
      <c r="L1369" s="104" t="s">
        <v>113</v>
      </c>
      <c r="M1369" s="104" t="s">
        <v>113</v>
      </c>
      <c r="N1369" s="104" t="s">
        <v>113</v>
      </c>
      <c r="O1369" s="104" t="s">
        <v>113</v>
      </c>
      <c r="P1369" s="104" t="s">
        <v>113</v>
      </c>
      <c r="Q1369" s="104">
        <v>854573471.35000002</v>
      </c>
      <c r="R1369" s="104">
        <v>1277460926.04</v>
      </c>
      <c r="S1369" s="104">
        <v>1153529993.5699999</v>
      </c>
      <c r="AP1369" s="104" t="s">
        <v>113</v>
      </c>
    </row>
    <row r="1370" spans="1:42" hidden="1" x14ac:dyDescent="0.2">
      <c r="A1370" s="104" t="str">
        <f t="shared" si="64"/>
        <v>Guerrero_</v>
      </c>
      <c r="B1370" s="104" t="str">
        <f t="shared" si="65"/>
        <v>Guerrero_Fondo para Entidades Federativas y Municipios Productores de Hidrocarburos</v>
      </c>
      <c r="C1370" s="104" t="s">
        <v>2076</v>
      </c>
      <c r="D1370" s="104" t="str">
        <f t="shared" si="63"/>
        <v>Guerrero</v>
      </c>
      <c r="H1370" s="104" t="s">
        <v>36</v>
      </c>
      <c r="J1370" s="104" t="s">
        <v>81</v>
      </c>
      <c r="K1370" s="104" t="s">
        <v>113</v>
      </c>
      <c r="L1370" s="104" t="s">
        <v>113</v>
      </c>
      <c r="M1370" s="104" t="s">
        <v>113</v>
      </c>
      <c r="N1370" s="104" t="s">
        <v>113</v>
      </c>
      <c r="O1370" s="104" t="s">
        <v>113</v>
      </c>
      <c r="P1370" s="104" t="s">
        <v>113</v>
      </c>
      <c r="Q1370" s="104">
        <v>0</v>
      </c>
      <c r="R1370" s="104">
        <v>0</v>
      </c>
      <c r="S1370" s="104">
        <v>0</v>
      </c>
      <c r="AP1370" s="104" t="s">
        <v>113</v>
      </c>
    </row>
    <row r="1371" spans="1:42" hidden="1" x14ac:dyDescent="0.2">
      <c r="A1371" s="104" t="str">
        <f t="shared" si="64"/>
        <v>Guerrero_</v>
      </c>
      <c r="B1371" s="104" t="str">
        <f t="shared" si="65"/>
        <v>Guerrero_Fondo Minero</v>
      </c>
      <c r="C1371" s="104" t="s">
        <v>2076</v>
      </c>
      <c r="D1371" s="104" t="str">
        <f t="shared" si="63"/>
        <v>Guerrero</v>
      </c>
      <c r="J1371" s="104" t="s">
        <v>82</v>
      </c>
      <c r="K1371" s="104" t="s">
        <v>113</v>
      </c>
      <c r="L1371" s="104" t="s">
        <v>113</v>
      </c>
      <c r="M1371" s="104" t="s">
        <v>113</v>
      </c>
      <c r="N1371" s="104" t="s">
        <v>113</v>
      </c>
      <c r="O1371" s="104" t="s">
        <v>113</v>
      </c>
      <c r="P1371" s="104" t="s">
        <v>113</v>
      </c>
      <c r="Q1371" s="104">
        <v>0</v>
      </c>
      <c r="R1371" s="104">
        <v>0</v>
      </c>
      <c r="S1371" s="104">
        <v>0</v>
      </c>
      <c r="AP1371" s="104" t="s">
        <v>113</v>
      </c>
    </row>
    <row r="1372" spans="1:42" hidden="1" x14ac:dyDescent="0.2">
      <c r="A1372" s="104" t="str">
        <f t="shared" si="64"/>
        <v>Guerrero_</v>
      </c>
      <c r="B1372" s="104" t="str">
        <f t="shared" si="65"/>
        <v>Guerrero_Otros Fondos Distintos de Aportaciones</v>
      </c>
      <c r="C1372" s="104" t="s">
        <v>2076</v>
      </c>
      <c r="D1372" s="104" t="str">
        <f t="shared" si="63"/>
        <v>Guerrero</v>
      </c>
      <c r="J1372" s="104" t="s">
        <v>83</v>
      </c>
      <c r="K1372" s="104" t="s">
        <v>113</v>
      </c>
      <c r="L1372" s="104" t="s">
        <v>113</v>
      </c>
      <c r="M1372" s="104" t="s">
        <v>113</v>
      </c>
      <c r="N1372" s="104" t="s">
        <v>113</v>
      </c>
      <c r="O1372" s="104" t="s">
        <v>113</v>
      </c>
      <c r="P1372" s="104" t="s">
        <v>113</v>
      </c>
      <c r="Q1372" s="104">
        <v>0</v>
      </c>
      <c r="R1372" s="104">
        <v>0</v>
      </c>
      <c r="S1372" s="104">
        <v>0</v>
      </c>
      <c r="AP1372" s="104" t="s">
        <v>113</v>
      </c>
    </row>
    <row r="1373" spans="1:42" hidden="1" x14ac:dyDescent="0.2">
      <c r="A1373" s="104" t="str">
        <f t="shared" si="64"/>
        <v>Guerrero_</v>
      </c>
      <c r="B1373" s="104" t="str">
        <f t="shared" si="65"/>
        <v>Guerrero_Transferencias, Subsidios y Subvenciones, y Pensiones y Jubilaciones</v>
      </c>
      <c r="C1373" s="104" t="s">
        <v>2076</v>
      </c>
      <c r="D1373" s="104" t="str">
        <f t="shared" si="63"/>
        <v>Guerrero</v>
      </c>
      <c r="H1373" s="104" t="s">
        <v>622</v>
      </c>
      <c r="J1373" s="104" t="s">
        <v>38</v>
      </c>
      <c r="K1373" s="104" t="s">
        <v>113</v>
      </c>
      <c r="L1373" s="104" t="s">
        <v>113</v>
      </c>
      <c r="M1373" s="104" t="s">
        <v>113</v>
      </c>
      <c r="N1373" s="104" t="s">
        <v>113</v>
      </c>
      <c r="O1373" s="104" t="s">
        <v>113</v>
      </c>
      <c r="P1373" s="104" t="s">
        <v>113</v>
      </c>
      <c r="Q1373" s="104">
        <v>0</v>
      </c>
      <c r="R1373" s="104">
        <v>0</v>
      </c>
      <c r="S1373" s="104">
        <v>0</v>
      </c>
      <c r="AP1373" s="104" t="s">
        <v>113</v>
      </c>
    </row>
    <row r="1374" spans="1:42" hidden="1" x14ac:dyDescent="0.2">
      <c r="A1374" s="104" t="str">
        <f t="shared" si="64"/>
        <v>Guerrero_</v>
      </c>
      <c r="B1374" s="104" t="str">
        <f t="shared" si="65"/>
        <v>Guerrero_Otras Transferencias Federales Etiquetadas</v>
      </c>
      <c r="C1374" s="104" t="s">
        <v>2076</v>
      </c>
      <c r="D1374" s="104" t="str">
        <f t="shared" si="63"/>
        <v>Guerrero</v>
      </c>
      <c r="J1374" s="104" t="s">
        <v>84</v>
      </c>
      <c r="K1374" s="104" t="s">
        <v>113</v>
      </c>
      <c r="L1374" s="104" t="s">
        <v>113</v>
      </c>
      <c r="M1374" s="104" t="s">
        <v>113</v>
      </c>
      <c r="N1374" s="104" t="s">
        <v>113</v>
      </c>
      <c r="O1374" s="104" t="s">
        <v>113</v>
      </c>
      <c r="P1374" s="104" t="s">
        <v>113</v>
      </c>
      <c r="Q1374" s="104">
        <v>0</v>
      </c>
      <c r="R1374" s="104">
        <v>0</v>
      </c>
      <c r="S1374" s="104">
        <v>0</v>
      </c>
      <c r="AP1374" s="104" t="s">
        <v>113</v>
      </c>
    </row>
    <row r="1375" spans="1:42" hidden="1" x14ac:dyDescent="0.2">
      <c r="A1375" s="104" t="str">
        <f t="shared" si="64"/>
        <v>Hidalgo_</v>
      </c>
      <c r="B1375" s="104" t="str">
        <f t="shared" si="65"/>
        <v>Hidalgo_</v>
      </c>
      <c r="C1375" s="104" t="s">
        <v>2077</v>
      </c>
      <c r="D1375" s="104" t="str">
        <f t="shared" si="63"/>
        <v>Hidalgo</v>
      </c>
      <c r="E1375" s="104" t="s">
        <v>113</v>
      </c>
    </row>
    <row r="1376" spans="1:42" hidden="1" x14ac:dyDescent="0.2">
      <c r="A1376" s="104" t="str">
        <f t="shared" si="64"/>
        <v>Hidalgo_</v>
      </c>
      <c r="B1376" s="104" t="str">
        <f t="shared" si="65"/>
        <v>Hidalgo_</v>
      </c>
      <c r="C1376" s="104" t="s">
        <v>2077</v>
      </c>
      <c r="D1376" s="104" t="str">
        <f t="shared" si="63"/>
        <v>Hidalgo</v>
      </c>
      <c r="E1376" s="104" t="s">
        <v>85</v>
      </c>
    </row>
    <row r="1377" spans="1:42" hidden="1" x14ac:dyDescent="0.2">
      <c r="A1377" s="104" t="str">
        <f t="shared" si="64"/>
        <v>Hidalgo_</v>
      </c>
      <c r="B1377" s="104" t="str">
        <f t="shared" si="65"/>
        <v>Hidalgo_</v>
      </c>
      <c r="C1377" s="104" t="s">
        <v>2077</v>
      </c>
      <c r="D1377" s="104" t="str">
        <f t="shared" si="63"/>
        <v>Hidalgo</v>
      </c>
      <c r="E1377" s="104" t="s">
        <v>603</v>
      </c>
      <c r="G1377" s="104" t="s">
        <v>518</v>
      </c>
    </row>
    <row r="1378" spans="1:42" hidden="1" x14ac:dyDescent="0.2">
      <c r="A1378" s="104" t="str">
        <f t="shared" si="64"/>
        <v>Hidalgo_</v>
      </c>
      <c r="B1378" s="104" t="str">
        <f t="shared" si="65"/>
        <v>Hidalgo_</v>
      </c>
      <c r="C1378" s="104" t="s">
        <v>2077</v>
      </c>
      <c r="D1378" s="104" t="str">
        <f t="shared" si="63"/>
        <v>Hidalgo</v>
      </c>
      <c r="E1378" s="104" t="s">
        <v>604</v>
      </c>
      <c r="G1378" s="104" t="s">
        <v>460</v>
      </c>
    </row>
    <row r="1379" spans="1:42" hidden="1" x14ac:dyDescent="0.2">
      <c r="A1379" s="104" t="str">
        <f t="shared" si="64"/>
        <v>Hidalgo_</v>
      </c>
      <c r="B1379" s="104" t="str">
        <f t="shared" si="65"/>
        <v>Hidalgo_</v>
      </c>
      <c r="C1379" s="104" t="s">
        <v>2077</v>
      </c>
      <c r="D1379" s="104" t="str">
        <f t="shared" si="63"/>
        <v>Hidalgo</v>
      </c>
      <c r="E1379" s="104" t="s">
        <v>605</v>
      </c>
      <c r="G1379" s="104" t="s">
        <v>113</v>
      </c>
    </row>
    <row r="1380" spans="1:42" hidden="1" x14ac:dyDescent="0.2">
      <c r="A1380" s="104" t="str">
        <f t="shared" si="64"/>
        <v>Hidalgo_</v>
      </c>
      <c r="B1380" s="104" t="str">
        <f t="shared" si="65"/>
        <v>Hidalgo_</v>
      </c>
      <c r="C1380" s="104" t="s">
        <v>2077</v>
      </c>
      <c r="D1380" s="104" t="str">
        <f t="shared" si="63"/>
        <v>Hidalgo</v>
      </c>
      <c r="E1380" s="104" t="s">
        <v>606</v>
      </c>
      <c r="G1380" s="104" t="s">
        <v>995</v>
      </c>
    </row>
    <row r="1381" spans="1:42" hidden="1" x14ac:dyDescent="0.2">
      <c r="A1381" s="104" t="str">
        <f t="shared" si="64"/>
        <v>Hidalgo_</v>
      </c>
      <c r="B1381" s="104" t="str">
        <f t="shared" si="65"/>
        <v>Hidalgo_</v>
      </c>
      <c r="C1381" s="104" t="s">
        <v>2077</v>
      </c>
      <c r="D1381" s="104" t="str">
        <f t="shared" si="63"/>
        <v>Hidalgo</v>
      </c>
      <c r="E1381" s="104" t="s">
        <v>607</v>
      </c>
      <c r="G1381" s="104" t="s">
        <v>519</v>
      </c>
    </row>
    <row r="1382" spans="1:42" hidden="1" x14ac:dyDescent="0.2">
      <c r="A1382" s="104" t="str">
        <f t="shared" si="64"/>
        <v>Hidalgo_</v>
      </c>
      <c r="B1382" s="104" t="str">
        <f t="shared" si="65"/>
        <v>Hidalgo_</v>
      </c>
      <c r="C1382" s="104" t="s">
        <v>2077</v>
      </c>
      <c r="D1382" s="104" t="str">
        <f t="shared" si="63"/>
        <v>Hidalgo</v>
      </c>
      <c r="E1382" s="104" t="s">
        <v>608</v>
      </c>
      <c r="G1382" s="104" t="s">
        <v>519</v>
      </c>
    </row>
    <row r="1383" spans="1:42" hidden="1" x14ac:dyDescent="0.2">
      <c r="A1383" s="104" t="str">
        <f t="shared" si="64"/>
        <v>Hidalgo_</v>
      </c>
      <c r="B1383" s="104" t="str">
        <f t="shared" si="65"/>
        <v>Hidalgo_</v>
      </c>
      <c r="C1383" s="104" t="s">
        <v>2077</v>
      </c>
      <c r="D1383" s="104" t="str">
        <f t="shared" si="63"/>
        <v>Hidalgo</v>
      </c>
      <c r="E1383" s="104" t="s">
        <v>609</v>
      </c>
      <c r="G1383" s="104" t="s">
        <v>519</v>
      </c>
    </row>
    <row r="1384" spans="1:42" hidden="1" x14ac:dyDescent="0.2">
      <c r="A1384" s="104" t="str">
        <f t="shared" si="64"/>
        <v>Hidalgo_</v>
      </c>
      <c r="B1384" s="104" t="str">
        <f t="shared" si="65"/>
        <v>Hidalgo_</v>
      </c>
      <c r="C1384" s="104" t="s">
        <v>2077</v>
      </c>
      <c r="D1384" s="104" t="str">
        <f t="shared" si="63"/>
        <v>Hidalgo</v>
      </c>
      <c r="E1384" s="104" t="s">
        <v>113</v>
      </c>
    </row>
    <row r="1385" spans="1:42" hidden="1" x14ac:dyDescent="0.2">
      <c r="A1385" s="104" t="str">
        <f t="shared" si="64"/>
        <v>Hidalgo_</v>
      </c>
      <c r="B1385" s="104" t="str">
        <f t="shared" si="65"/>
        <v>Hidalgo_</v>
      </c>
      <c r="C1385" s="104" t="s">
        <v>2077</v>
      </c>
      <c r="D1385" s="104" t="str">
        <f t="shared" si="63"/>
        <v>Hidalgo</v>
      </c>
    </row>
    <row r="1386" spans="1:42" hidden="1" x14ac:dyDescent="0.2">
      <c r="A1386" s="104" t="str">
        <f t="shared" si="64"/>
        <v>Hidalgo_</v>
      </c>
      <c r="B1386" s="104" t="str">
        <f t="shared" si="65"/>
        <v>Hidalgo_</v>
      </c>
      <c r="C1386" s="104" t="s">
        <v>2077</v>
      </c>
      <c r="D1386" s="104" t="str">
        <f t="shared" si="63"/>
        <v>Hidalgo</v>
      </c>
      <c r="H1386" s="104" t="s">
        <v>113</v>
      </c>
    </row>
    <row r="1387" spans="1:42" hidden="1" x14ac:dyDescent="0.2">
      <c r="A1387" s="104" t="str">
        <f t="shared" si="64"/>
        <v>Hidalgo_Clave de Registro ante la SHCP</v>
      </c>
      <c r="B1387" s="104" t="str">
        <f t="shared" si="65"/>
        <v>Hidalgo_Acreedor o Prestador de Servicio / Subconcepto</v>
      </c>
      <c r="C1387" s="104" t="s">
        <v>2077</v>
      </c>
      <c r="D1387" s="104" t="str">
        <f t="shared" si="63"/>
        <v>Hidalgo</v>
      </c>
      <c r="E1387" s="104" t="s">
        <v>91</v>
      </c>
      <c r="F1387" s="104" t="s">
        <v>92</v>
      </c>
      <c r="H1387" s="104" t="s">
        <v>93</v>
      </c>
      <c r="J1387" s="104" t="s">
        <v>94</v>
      </c>
      <c r="K1387" s="104" t="s">
        <v>95</v>
      </c>
      <c r="L1387" s="104" t="s">
        <v>96</v>
      </c>
      <c r="M1387" s="104" t="s">
        <v>97</v>
      </c>
      <c r="N1387" s="104" t="s">
        <v>98</v>
      </c>
      <c r="O1387" s="104" t="s">
        <v>139</v>
      </c>
      <c r="P1387" s="104" t="s">
        <v>99</v>
      </c>
      <c r="Q1387" s="104" t="s">
        <v>100</v>
      </c>
      <c r="R1387" s="104" t="s">
        <v>100</v>
      </c>
      <c r="S1387" s="104" t="s">
        <v>100</v>
      </c>
      <c r="T1387" s="104" t="s">
        <v>100</v>
      </c>
      <c r="U1387" s="104" t="s">
        <v>100</v>
      </c>
      <c r="V1387" s="104" t="s">
        <v>101</v>
      </c>
      <c r="W1387" s="104" t="s">
        <v>101</v>
      </c>
      <c r="X1387" s="104" t="s">
        <v>101</v>
      </c>
      <c r="Y1387" s="104" t="s">
        <v>101</v>
      </c>
      <c r="Z1387" s="104" t="s">
        <v>101</v>
      </c>
      <c r="AA1387" s="104" t="s">
        <v>102</v>
      </c>
      <c r="AB1387" s="104" t="s">
        <v>102</v>
      </c>
      <c r="AC1387" s="104" t="s">
        <v>102</v>
      </c>
      <c r="AD1387" s="104" t="s">
        <v>102</v>
      </c>
      <c r="AE1387" s="104" t="s">
        <v>102</v>
      </c>
      <c r="AF1387" s="104" t="s">
        <v>103</v>
      </c>
      <c r="AG1387" s="104" t="s">
        <v>103</v>
      </c>
      <c r="AH1387" s="104" t="s">
        <v>103</v>
      </c>
      <c r="AI1387" s="104" t="s">
        <v>103</v>
      </c>
      <c r="AJ1387" s="104" t="s">
        <v>103</v>
      </c>
      <c r="AK1387" s="104" t="s">
        <v>104</v>
      </c>
      <c r="AL1387" s="104" t="s">
        <v>104</v>
      </c>
      <c r="AM1387" s="104" t="s">
        <v>104</v>
      </c>
      <c r="AN1387" s="104" t="s">
        <v>104</v>
      </c>
      <c r="AO1387" s="104" t="s">
        <v>104</v>
      </c>
      <c r="AP1387" s="104" t="s">
        <v>105</v>
      </c>
    </row>
    <row r="1388" spans="1:42" hidden="1" x14ac:dyDescent="0.2">
      <c r="A1388" s="104" t="str">
        <f t="shared" si="64"/>
        <v>Hidalgo_</v>
      </c>
      <c r="B1388" s="104" t="str">
        <f t="shared" si="65"/>
        <v>Hidalgo_</v>
      </c>
      <c r="C1388" s="104" t="s">
        <v>2077</v>
      </c>
      <c r="D1388" s="104" t="str">
        <f t="shared" si="63"/>
        <v>Hidalgo</v>
      </c>
      <c r="Q1388" s="104" t="s">
        <v>610</v>
      </c>
      <c r="R1388" s="104" t="s">
        <v>611</v>
      </c>
      <c r="S1388" s="104" t="s">
        <v>1898</v>
      </c>
      <c r="T1388" s="104" t="s">
        <v>1899</v>
      </c>
      <c r="U1388" s="104" t="s">
        <v>1900</v>
      </c>
      <c r="V1388" s="104" t="s">
        <v>610</v>
      </c>
      <c r="W1388" s="104" t="s">
        <v>611</v>
      </c>
      <c r="X1388" s="104" t="s">
        <v>1898</v>
      </c>
      <c r="Y1388" s="104" t="s">
        <v>1899</v>
      </c>
      <c r="Z1388" s="104" t="s">
        <v>1900</v>
      </c>
      <c r="AA1388" s="104" t="s">
        <v>610</v>
      </c>
      <c r="AB1388" s="104" t="s">
        <v>611</v>
      </c>
      <c r="AC1388" s="104" t="s">
        <v>1898</v>
      </c>
      <c r="AD1388" s="104" t="s">
        <v>1899</v>
      </c>
      <c r="AE1388" s="104" t="s">
        <v>1900</v>
      </c>
      <c r="AF1388" s="104" t="s">
        <v>610</v>
      </c>
      <c r="AG1388" s="104" t="s">
        <v>611</v>
      </c>
      <c r="AH1388" s="104" t="s">
        <v>1898</v>
      </c>
      <c r="AI1388" s="104" t="s">
        <v>1899</v>
      </c>
      <c r="AJ1388" s="104" t="s">
        <v>1900</v>
      </c>
      <c r="AK1388" s="104" t="s">
        <v>610</v>
      </c>
      <c r="AL1388" s="104" t="s">
        <v>611</v>
      </c>
      <c r="AM1388" s="104" t="s">
        <v>1898</v>
      </c>
      <c r="AN1388" s="104" t="s">
        <v>1899</v>
      </c>
      <c r="AO1388" s="104" t="s">
        <v>1900</v>
      </c>
    </row>
    <row r="1389" spans="1:42" hidden="1" x14ac:dyDescent="0.2">
      <c r="A1389" s="104" t="str">
        <f t="shared" si="64"/>
        <v>Hidalgo_P13-0212017</v>
      </c>
      <c r="B1389" s="104" t="str">
        <f t="shared" si="65"/>
        <v>Hidalgo_Banco Mercantil del Norte, S.A., Institución de Banca Múltiple, Grupo Financiero Banorte</v>
      </c>
      <c r="C1389" s="104" t="s">
        <v>2077</v>
      </c>
      <c r="D1389" s="104" t="str">
        <f t="shared" si="63"/>
        <v>Hidalgo</v>
      </c>
      <c r="E1389" s="104" t="s">
        <v>110</v>
      </c>
      <c r="F1389" s="104" t="s">
        <v>612</v>
      </c>
      <c r="H1389" s="104" t="s">
        <v>169</v>
      </c>
      <c r="J1389" s="104" t="s">
        <v>247</v>
      </c>
      <c r="K1389" s="104" t="s">
        <v>520</v>
      </c>
      <c r="L1389" s="104" t="s">
        <v>47</v>
      </c>
      <c r="M1389" s="104" t="s">
        <v>113</v>
      </c>
      <c r="N1389" s="104" t="s">
        <v>995</v>
      </c>
      <c r="O1389" s="104" t="s">
        <v>996</v>
      </c>
      <c r="P1389" s="104" t="s">
        <v>1</v>
      </c>
      <c r="Q1389" s="104">
        <v>767959647.91999996</v>
      </c>
      <c r="R1389" s="104">
        <v>733200125.19000006</v>
      </c>
      <c r="S1389" s="104">
        <v>697942922.75</v>
      </c>
      <c r="V1389" s="104">
        <v>34268868.109999999</v>
      </c>
      <c r="W1389" s="104">
        <v>34759522.729999997</v>
      </c>
      <c r="X1389" s="104">
        <v>35257202.439999998</v>
      </c>
      <c r="AA1389" s="104">
        <v>13084164.33</v>
      </c>
      <c r="AB1389" s="104">
        <v>14741238.039999999</v>
      </c>
      <c r="AC1389" s="104">
        <v>16849036.050000001</v>
      </c>
      <c r="AK1389" s="104">
        <v>1417424.68</v>
      </c>
      <c r="AL1389" s="104">
        <v>2368.37</v>
      </c>
      <c r="AM1389" s="104">
        <v>93368.37</v>
      </c>
      <c r="AP1389" s="104" t="s">
        <v>113</v>
      </c>
    </row>
    <row r="1390" spans="1:42" hidden="1" x14ac:dyDescent="0.2">
      <c r="A1390" s="104" t="str">
        <f t="shared" si="64"/>
        <v>Hidalgo_P13-1213163</v>
      </c>
      <c r="B1390" s="104" t="str">
        <f t="shared" si="65"/>
        <v>Hidalgo_Banco Nacional de México, S.A. Integrante del Grupo Financiero Banamex</v>
      </c>
      <c r="C1390" s="104" t="s">
        <v>2077</v>
      </c>
      <c r="D1390" s="104" t="str">
        <f t="shared" si="63"/>
        <v>Hidalgo</v>
      </c>
      <c r="H1390" s="104" t="s">
        <v>169</v>
      </c>
      <c r="J1390" s="104" t="s">
        <v>623</v>
      </c>
      <c r="K1390" s="104" t="s">
        <v>521</v>
      </c>
      <c r="L1390" s="104" t="s">
        <v>47</v>
      </c>
      <c r="M1390" s="104" t="s">
        <v>113</v>
      </c>
      <c r="N1390" s="104" t="s">
        <v>995</v>
      </c>
      <c r="O1390" s="104" t="s">
        <v>997</v>
      </c>
      <c r="P1390" s="104" t="s">
        <v>1</v>
      </c>
      <c r="Q1390" s="104">
        <v>306642882</v>
      </c>
      <c r="R1390" s="104">
        <v>295285740</v>
      </c>
      <c r="S1390" s="104">
        <v>283928598</v>
      </c>
      <c r="V1390" s="104">
        <v>11357142</v>
      </c>
      <c r="W1390" s="104">
        <v>11357142</v>
      </c>
      <c r="X1390" s="104">
        <v>11357142</v>
      </c>
      <c r="AA1390" s="104">
        <v>4903465.84</v>
      </c>
      <c r="AB1390" s="104">
        <v>5610264.5199999996</v>
      </c>
      <c r="AC1390" s="104">
        <v>6447412.8700000001</v>
      </c>
      <c r="AK1390" s="104">
        <v>1052091.51</v>
      </c>
      <c r="AL1390" s="104">
        <v>47610.879999999997</v>
      </c>
      <c r="AM1390" s="104">
        <v>138607.10999999999</v>
      </c>
      <c r="AP1390" s="104" t="s">
        <v>113</v>
      </c>
    </row>
    <row r="1391" spans="1:42" hidden="1" x14ac:dyDescent="0.2">
      <c r="A1391" s="104" t="str">
        <f t="shared" si="64"/>
        <v>Hidalgo_P13-0114002</v>
      </c>
      <c r="B1391" s="104" t="str">
        <f t="shared" si="65"/>
        <v>Hidalgo_Banco Nacional de Obras y Servicios Públicos, Sociedad Nacional de Crédito</v>
      </c>
      <c r="C1391" s="104" t="s">
        <v>2077</v>
      </c>
      <c r="D1391" s="104" t="str">
        <f t="shared" si="63"/>
        <v>Hidalgo</v>
      </c>
      <c r="H1391" s="104" t="s">
        <v>169</v>
      </c>
      <c r="J1391" s="104" t="s">
        <v>187</v>
      </c>
      <c r="K1391" s="104" t="s">
        <v>522</v>
      </c>
      <c r="L1391" s="104" t="s">
        <v>47</v>
      </c>
      <c r="M1391" s="104" t="s">
        <v>113</v>
      </c>
      <c r="N1391" s="104" t="s">
        <v>995</v>
      </c>
      <c r="O1391" s="104" t="s">
        <v>998</v>
      </c>
      <c r="P1391" s="104" t="s">
        <v>1</v>
      </c>
      <c r="Q1391" s="104">
        <v>99878845.150000006</v>
      </c>
      <c r="R1391" s="104">
        <v>87393989.5</v>
      </c>
      <c r="S1391" s="104">
        <v>74909133.849999994</v>
      </c>
      <c r="V1391" s="104">
        <v>12484855.65</v>
      </c>
      <c r="W1391" s="104">
        <v>12484855.65</v>
      </c>
      <c r="X1391" s="104">
        <v>12484855.65</v>
      </c>
      <c r="AA1391" s="104">
        <v>1693328.88</v>
      </c>
      <c r="AB1391" s="104">
        <v>1778690.96</v>
      </c>
      <c r="AC1391" s="104">
        <v>1861295.44</v>
      </c>
      <c r="AK1391" s="104">
        <v>30566.14</v>
      </c>
      <c r="AL1391" s="104">
        <v>28149.39</v>
      </c>
      <c r="AM1391" s="104">
        <v>123425.62</v>
      </c>
      <c r="AP1391" s="104" t="s">
        <v>113</v>
      </c>
    </row>
    <row r="1392" spans="1:42" hidden="1" x14ac:dyDescent="0.2">
      <c r="A1392" s="104" t="str">
        <f t="shared" si="64"/>
        <v>Hidalgo_P13-0415030</v>
      </c>
      <c r="B1392" s="104" t="str">
        <f t="shared" si="65"/>
        <v>Hidalgo_Banco Nacional de México, S.A. Integrante del Grupo Financiero Banamex</v>
      </c>
      <c r="C1392" s="104" t="s">
        <v>2077</v>
      </c>
      <c r="D1392" s="104" t="str">
        <f t="shared" si="63"/>
        <v>Hidalgo</v>
      </c>
      <c r="H1392" s="104" t="s">
        <v>169</v>
      </c>
      <c r="J1392" s="104" t="s">
        <v>623</v>
      </c>
      <c r="K1392" s="104" t="s">
        <v>523</v>
      </c>
      <c r="L1392" s="104" t="s">
        <v>47</v>
      </c>
      <c r="M1392" s="104" t="s">
        <v>113</v>
      </c>
      <c r="N1392" s="104" t="s">
        <v>995</v>
      </c>
      <c r="O1392" s="104" t="s">
        <v>999</v>
      </c>
      <c r="P1392" s="104" t="s">
        <v>1</v>
      </c>
      <c r="Q1392" s="104">
        <v>1273016239.48</v>
      </c>
      <c r="R1392" s="104">
        <v>1254181292.96</v>
      </c>
      <c r="S1392" s="104">
        <v>1234525415.3900001</v>
      </c>
      <c r="V1392" s="104">
        <v>18044993.989999998</v>
      </c>
      <c r="W1392" s="104">
        <v>18834946.52</v>
      </c>
      <c r="X1392" s="104">
        <v>19655877.57</v>
      </c>
      <c r="AA1392" s="104">
        <v>20081485.41</v>
      </c>
      <c r="AB1392" s="104">
        <v>23212887.219999999</v>
      </c>
      <c r="AC1392" s="104">
        <v>27605130</v>
      </c>
      <c r="AK1392" s="104">
        <v>47477.120000000003</v>
      </c>
      <c r="AL1392" s="104">
        <v>4467556.09</v>
      </c>
      <c r="AM1392" s="104">
        <v>137295.51</v>
      </c>
      <c r="AP1392" s="104" t="s">
        <v>113</v>
      </c>
    </row>
    <row r="1393" spans="1:42" hidden="1" x14ac:dyDescent="0.2">
      <c r="A1393" s="104" t="str">
        <f t="shared" si="64"/>
        <v>Hidalgo_P13-0719015</v>
      </c>
      <c r="B1393" s="104" t="str">
        <f t="shared" si="65"/>
        <v>Hidalgo_BBVA Bancomer, S.A., Institución de Banca Múltiple, Grupo Financiero BBVA Bancomer</v>
      </c>
      <c r="C1393" s="104" t="s">
        <v>2077</v>
      </c>
      <c r="D1393" s="104" t="str">
        <f t="shared" si="63"/>
        <v>Hidalgo</v>
      </c>
      <c r="H1393" s="104" t="s">
        <v>169</v>
      </c>
      <c r="J1393" s="104" t="s">
        <v>195</v>
      </c>
      <c r="K1393" s="104" t="s">
        <v>524</v>
      </c>
      <c r="L1393" s="104" t="s">
        <v>47</v>
      </c>
      <c r="M1393" s="104" t="s">
        <v>113</v>
      </c>
      <c r="N1393" s="104" t="s">
        <v>995</v>
      </c>
      <c r="O1393" s="104" t="s">
        <v>1000</v>
      </c>
      <c r="P1393" s="104" t="s">
        <v>1</v>
      </c>
      <c r="Q1393" s="104">
        <v>1602821445.99</v>
      </c>
      <c r="R1393" s="104">
        <v>1594320558.95</v>
      </c>
      <c r="S1393" s="104">
        <v>1585431365.1900001</v>
      </c>
      <c r="V1393" s="104">
        <v>8129542.7599999998</v>
      </c>
      <c r="W1393" s="104">
        <v>8500887.0399999991</v>
      </c>
      <c r="X1393" s="104">
        <v>8889193.7599999998</v>
      </c>
      <c r="AA1393" s="104">
        <v>24937756.969999999</v>
      </c>
      <c r="AB1393" s="104">
        <v>29456157.84</v>
      </c>
      <c r="AC1393" s="104">
        <v>35020061.780000001</v>
      </c>
      <c r="AK1393" s="104">
        <v>3552.54</v>
      </c>
      <c r="AL1393" s="104">
        <v>2368.37</v>
      </c>
      <c r="AM1393" s="104">
        <v>8198888.3700000001</v>
      </c>
      <c r="AP1393" s="104" t="s">
        <v>113</v>
      </c>
    </row>
    <row r="1394" spans="1:42" hidden="1" x14ac:dyDescent="0.2">
      <c r="A1394" s="104" t="str">
        <f t="shared" si="64"/>
        <v>Hidalgo_254/2008</v>
      </c>
      <c r="B1394" s="104" t="str">
        <f t="shared" si="65"/>
        <v>Hidalgo_Banco Nacional de Obras y Servicios Públicos, Sociedad Nacional de Crédito</v>
      </c>
      <c r="C1394" s="104" t="s">
        <v>2077</v>
      </c>
      <c r="D1394" s="104" t="str">
        <f t="shared" si="63"/>
        <v>Hidalgo</v>
      </c>
      <c r="H1394" s="104" t="s">
        <v>169</v>
      </c>
      <c r="J1394" s="104" t="s">
        <v>187</v>
      </c>
      <c r="K1394" s="104" t="s">
        <v>1001</v>
      </c>
      <c r="L1394" s="104" t="s">
        <v>47</v>
      </c>
      <c r="M1394" s="104" t="s">
        <v>113</v>
      </c>
      <c r="N1394" s="104" t="s">
        <v>1002</v>
      </c>
      <c r="O1394" s="104" t="s">
        <v>1003</v>
      </c>
      <c r="P1394" s="104" t="s">
        <v>1</v>
      </c>
      <c r="Q1394" s="104">
        <v>0</v>
      </c>
      <c r="R1394" s="104">
        <v>0</v>
      </c>
      <c r="S1394" s="104">
        <v>0</v>
      </c>
      <c r="V1394" s="104">
        <v>0</v>
      </c>
      <c r="W1394" s="104">
        <v>0</v>
      </c>
      <c r="X1394" s="104">
        <v>0</v>
      </c>
      <c r="AP1394" s="104" t="s">
        <v>113</v>
      </c>
    </row>
    <row r="1395" spans="1:42" hidden="1" x14ac:dyDescent="0.2">
      <c r="A1395" s="104" t="str">
        <f t="shared" si="64"/>
        <v>Hidalgo_</v>
      </c>
      <c r="B1395" s="104" t="str">
        <f t="shared" si="65"/>
        <v>Hidalgo_</v>
      </c>
      <c r="C1395" s="104" t="s">
        <v>2077</v>
      </c>
      <c r="D1395" s="104" t="str">
        <f t="shared" si="63"/>
        <v>Hidalgo</v>
      </c>
      <c r="E1395" s="104" t="s">
        <v>617</v>
      </c>
      <c r="F1395" s="104" t="s">
        <v>117</v>
      </c>
      <c r="H1395" s="104" t="s">
        <v>113</v>
      </c>
      <c r="J1395" s="104" t="s">
        <v>113</v>
      </c>
      <c r="K1395" s="104" t="s">
        <v>113</v>
      </c>
      <c r="L1395" s="104" t="s">
        <v>113</v>
      </c>
      <c r="M1395" s="104" t="s">
        <v>113</v>
      </c>
      <c r="N1395" s="104" t="s">
        <v>113</v>
      </c>
      <c r="O1395" s="104" t="s">
        <v>113</v>
      </c>
      <c r="P1395" s="104" t="s">
        <v>113</v>
      </c>
      <c r="AP1395" s="104" t="s">
        <v>113</v>
      </c>
    </row>
    <row r="1396" spans="1:42" hidden="1" x14ac:dyDescent="0.2">
      <c r="A1396" s="104" t="str">
        <f t="shared" si="64"/>
        <v>Hidalgo_</v>
      </c>
      <c r="B1396" s="104" t="str">
        <f t="shared" si="65"/>
        <v>Hidalgo_Proveedores por pagar a corto plazo</v>
      </c>
      <c r="C1396" s="104" t="s">
        <v>2077</v>
      </c>
      <c r="D1396" s="104" t="str">
        <f t="shared" si="63"/>
        <v>Hidalgo</v>
      </c>
      <c r="E1396" s="104" t="s">
        <v>121</v>
      </c>
      <c r="F1396" s="104" t="s">
        <v>122</v>
      </c>
      <c r="H1396" s="104" t="s">
        <v>2</v>
      </c>
      <c r="J1396" s="104" t="s">
        <v>3</v>
      </c>
      <c r="K1396" s="104" t="s">
        <v>113</v>
      </c>
      <c r="L1396" s="104" t="s">
        <v>113</v>
      </c>
      <c r="M1396" s="104" t="s">
        <v>113</v>
      </c>
      <c r="N1396" s="104" t="s">
        <v>113</v>
      </c>
      <c r="O1396" s="104" t="s">
        <v>113</v>
      </c>
      <c r="P1396" s="104" t="s">
        <v>113</v>
      </c>
      <c r="Q1396" s="104">
        <v>144456957.16</v>
      </c>
      <c r="R1396" s="104">
        <v>143227804.90000001</v>
      </c>
      <c r="S1396" s="104">
        <v>92114744.780000001</v>
      </c>
      <c r="AP1396" s="104" t="s">
        <v>113</v>
      </c>
    </row>
    <row r="1397" spans="1:42" hidden="1" x14ac:dyDescent="0.2">
      <c r="A1397" s="104" t="str">
        <f t="shared" si="64"/>
        <v>Hidalgo_</v>
      </c>
      <c r="B1397" s="104" t="str">
        <f t="shared" si="65"/>
        <v>Hidalgo_Contratistas por obra pública por pagar a corto plazo</v>
      </c>
      <c r="C1397" s="104" t="s">
        <v>2077</v>
      </c>
      <c r="D1397" s="104" t="str">
        <f t="shared" si="63"/>
        <v>Hidalgo</v>
      </c>
      <c r="J1397" s="104" t="s">
        <v>9</v>
      </c>
      <c r="K1397" s="104" t="s">
        <v>113</v>
      </c>
      <c r="L1397" s="104" t="s">
        <v>113</v>
      </c>
      <c r="M1397" s="104" t="s">
        <v>113</v>
      </c>
      <c r="N1397" s="104" t="s">
        <v>113</v>
      </c>
      <c r="O1397" s="104" t="s">
        <v>113</v>
      </c>
      <c r="P1397" s="104" t="s">
        <v>113</v>
      </c>
      <c r="Q1397" s="104">
        <v>93283938.269999996</v>
      </c>
      <c r="R1397" s="104">
        <v>92079199.25</v>
      </c>
      <c r="S1397" s="104">
        <v>90107087.079999998</v>
      </c>
      <c r="AP1397" s="104" t="s">
        <v>113</v>
      </c>
    </row>
    <row r="1398" spans="1:42" hidden="1" x14ac:dyDescent="0.2">
      <c r="A1398" s="104" t="str">
        <f t="shared" si="64"/>
        <v>Hidalgo_</v>
      </c>
      <c r="B1398" s="104" t="str">
        <f t="shared" si="65"/>
        <v>Hidalgo_Otras cuentas por pagar a corto plazo</v>
      </c>
      <c r="C1398" s="104" t="s">
        <v>2077</v>
      </c>
      <c r="D1398" s="104" t="str">
        <f t="shared" si="63"/>
        <v>Hidalgo</v>
      </c>
      <c r="J1398" s="104" t="s">
        <v>12</v>
      </c>
      <c r="K1398" s="104" t="s">
        <v>113</v>
      </c>
      <c r="L1398" s="104" t="s">
        <v>113</v>
      </c>
      <c r="M1398" s="104" t="s">
        <v>113</v>
      </c>
      <c r="N1398" s="104" t="s">
        <v>113</v>
      </c>
      <c r="O1398" s="104" t="s">
        <v>113</v>
      </c>
      <c r="P1398" s="104" t="s">
        <v>113</v>
      </c>
      <c r="Q1398" s="104">
        <v>111002363.59999999</v>
      </c>
      <c r="R1398" s="104">
        <v>132876967.22</v>
      </c>
      <c r="S1398" s="104">
        <v>103502416.2</v>
      </c>
      <c r="AP1398" s="104" t="s">
        <v>113</v>
      </c>
    </row>
    <row r="1399" spans="1:42" hidden="1" x14ac:dyDescent="0.2">
      <c r="A1399" s="104" t="str">
        <f t="shared" si="64"/>
        <v>Hidalgo_</v>
      </c>
      <c r="B1399" s="104" t="str">
        <f t="shared" si="65"/>
        <v>Hidalgo_Documentos comerciales por pagar a corto plazo</v>
      </c>
      <c r="C1399" s="104" t="s">
        <v>2077</v>
      </c>
      <c r="D1399" s="104" t="str">
        <f t="shared" si="63"/>
        <v>Hidalgo</v>
      </c>
      <c r="H1399" s="104" t="s">
        <v>8</v>
      </c>
      <c r="J1399" s="104" t="s">
        <v>16</v>
      </c>
      <c r="K1399" s="104" t="s">
        <v>113</v>
      </c>
      <c r="L1399" s="104" t="s">
        <v>113</v>
      </c>
      <c r="M1399" s="104" t="s">
        <v>113</v>
      </c>
      <c r="N1399" s="104" t="s">
        <v>113</v>
      </c>
      <c r="O1399" s="104" t="s">
        <v>113</v>
      </c>
      <c r="P1399" s="104" t="s">
        <v>113</v>
      </c>
      <c r="Q1399" s="104">
        <v>0</v>
      </c>
      <c r="R1399" s="104">
        <v>0</v>
      </c>
      <c r="S1399" s="104">
        <v>0</v>
      </c>
      <c r="AP1399" s="104" t="s">
        <v>113</v>
      </c>
    </row>
    <row r="1400" spans="1:42" hidden="1" x14ac:dyDescent="0.2">
      <c r="A1400" s="104" t="str">
        <f t="shared" si="64"/>
        <v>Hidalgo_</v>
      </c>
      <c r="B1400" s="104" t="str">
        <f t="shared" si="65"/>
        <v>Hidalgo_Documentos con contratistas por pagar a corto plazo</v>
      </c>
      <c r="C1400" s="104" t="s">
        <v>2077</v>
      </c>
      <c r="D1400" s="104" t="str">
        <f t="shared" si="63"/>
        <v>Hidalgo</v>
      </c>
      <c r="J1400" s="104" t="s">
        <v>19</v>
      </c>
      <c r="K1400" s="104" t="s">
        <v>113</v>
      </c>
      <c r="L1400" s="104" t="s">
        <v>113</v>
      </c>
      <c r="M1400" s="104" t="s">
        <v>113</v>
      </c>
      <c r="N1400" s="104" t="s">
        <v>113</v>
      </c>
      <c r="O1400" s="104" t="s">
        <v>113</v>
      </c>
      <c r="P1400" s="104" t="s">
        <v>113</v>
      </c>
      <c r="Q1400" s="104">
        <v>0</v>
      </c>
      <c r="R1400" s="104">
        <v>0</v>
      </c>
      <c r="S1400" s="104">
        <v>0</v>
      </c>
      <c r="AP1400" s="104" t="s">
        <v>113</v>
      </c>
    </row>
    <row r="1401" spans="1:42" hidden="1" x14ac:dyDescent="0.2">
      <c r="A1401" s="104" t="str">
        <f t="shared" si="64"/>
        <v>Hidalgo_</v>
      </c>
      <c r="B1401" s="104" t="str">
        <f t="shared" si="65"/>
        <v>Hidalgo_Otros documentos por pagar a corto plazo</v>
      </c>
      <c r="C1401" s="104" t="s">
        <v>2077</v>
      </c>
      <c r="D1401" s="104" t="str">
        <f t="shared" si="63"/>
        <v>Hidalgo</v>
      </c>
      <c r="J1401" s="104" t="s">
        <v>23</v>
      </c>
      <c r="K1401" s="104" t="s">
        <v>113</v>
      </c>
      <c r="L1401" s="104" t="s">
        <v>113</v>
      </c>
      <c r="M1401" s="104" t="s">
        <v>113</v>
      </c>
      <c r="N1401" s="104" t="s">
        <v>113</v>
      </c>
      <c r="O1401" s="104" t="s">
        <v>113</v>
      </c>
      <c r="P1401" s="104" t="s">
        <v>113</v>
      </c>
      <c r="Q1401" s="104">
        <v>0</v>
      </c>
      <c r="R1401" s="104">
        <v>0</v>
      </c>
      <c r="S1401" s="104">
        <v>0</v>
      </c>
      <c r="AP1401" s="104" t="s">
        <v>113</v>
      </c>
    </row>
    <row r="1402" spans="1:42" hidden="1" x14ac:dyDescent="0.2">
      <c r="A1402" s="104" t="str">
        <f t="shared" si="64"/>
        <v>Hidalgo_</v>
      </c>
      <c r="B1402" s="104" t="str">
        <f t="shared" si="65"/>
        <v>Hidalgo_Títulos y valores de la deuda pública interna a corto plazo</v>
      </c>
      <c r="C1402" s="104" t="s">
        <v>2077</v>
      </c>
      <c r="D1402" s="104" t="str">
        <f t="shared" si="63"/>
        <v>Hidalgo</v>
      </c>
      <c r="H1402" s="104" t="s">
        <v>11</v>
      </c>
      <c r="J1402" s="104" t="s">
        <v>123</v>
      </c>
      <c r="K1402" s="104" t="s">
        <v>113</v>
      </c>
      <c r="L1402" s="104" t="s">
        <v>113</v>
      </c>
      <c r="M1402" s="104" t="s">
        <v>113</v>
      </c>
      <c r="N1402" s="104" t="s">
        <v>113</v>
      </c>
      <c r="O1402" s="104" t="s">
        <v>113</v>
      </c>
      <c r="P1402" s="104" t="s">
        <v>113</v>
      </c>
      <c r="Q1402" s="104">
        <v>0</v>
      </c>
      <c r="R1402" s="104">
        <v>0</v>
      </c>
      <c r="S1402" s="104">
        <v>0</v>
      </c>
      <c r="AP1402" s="104" t="s">
        <v>113</v>
      </c>
    </row>
    <row r="1403" spans="1:42" hidden="1" x14ac:dyDescent="0.2">
      <c r="A1403" s="104" t="str">
        <f t="shared" si="64"/>
        <v>Hidalgo_</v>
      </c>
      <c r="B1403" s="104" t="str">
        <f t="shared" si="65"/>
        <v>Hidalgo_Otros pasivos circulantes</v>
      </c>
      <c r="C1403" s="104" t="s">
        <v>2077</v>
      </c>
      <c r="D1403" s="104" t="str">
        <f t="shared" si="63"/>
        <v>Hidalgo</v>
      </c>
      <c r="H1403" s="104" t="s">
        <v>15</v>
      </c>
      <c r="J1403" s="104" t="s">
        <v>27</v>
      </c>
      <c r="K1403" s="104" t="s">
        <v>113</v>
      </c>
      <c r="L1403" s="104" t="s">
        <v>113</v>
      </c>
      <c r="M1403" s="104" t="s">
        <v>113</v>
      </c>
      <c r="N1403" s="104" t="s">
        <v>113</v>
      </c>
      <c r="O1403" s="104" t="s">
        <v>113</v>
      </c>
      <c r="P1403" s="104" t="s">
        <v>113</v>
      </c>
      <c r="Q1403" s="104">
        <v>1919838158.8900001</v>
      </c>
      <c r="R1403" s="104">
        <v>1653459512.5999999</v>
      </c>
      <c r="S1403" s="104">
        <v>1223320246.4200001</v>
      </c>
      <c r="AP1403" s="104" t="s">
        <v>113</v>
      </c>
    </row>
    <row r="1404" spans="1:42" hidden="1" x14ac:dyDescent="0.2">
      <c r="A1404" s="104" t="str">
        <f t="shared" si="64"/>
        <v>Hidalgo_</v>
      </c>
      <c r="B1404" s="104" t="str">
        <f t="shared" si="65"/>
        <v>Hidalgo_Otras partidas que registren saldos de Obligaciones de Corto Plazo o de Proveedores y Contratistas</v>
      </c>
      <c r="C1404" s="104" t="s">
        <v>2077</v>
      </c>
      <c r="D1404" s="104" t="str">
        <f t="shared" si="63"/>
        <v>Hidalgo</v>
      </c>
      <c r="H1404" s="104" t="s">
        <v>619</v>
      </c>
      <c r="J1404" s="104" t="s">
        <v>31</v>
      </c>
      <c r="K1404" s="104" t="s">
        <v>113</v>
      </c>
      <c r="L1404" s="104" t="s">
        <v>113</v>
      </c>
      <c r="M1404" s="104" t="s">
        <v>113</v>
      </c>
      <c r="N1404" s="104" t="s">
        <v>113</v>
      </c>
      <c r="O1404" s="104" t="s">
        <v>113</v>
      </c>
      <c r="P1404" s="104" t="s">
        <v>113</v>
      </c>
      <c r="Q1404" s="104">
        <v>0</v>
      </c>
      <c r="R1404" s="104">
        <v>0</v>
      </c>
      <c r="S1404" s="104">
        <v>0</v>
      </c>
      <c r="AP1404" s="104" t="s">
        <v>113</v>
      </c>
    </row>
    <row r="1405" spans="1:42" hidden="1" x14ac:dyDescent="0.2">
      <c r="A1405" s="104" t="str">
        <f t="shared" si="64"/>
        <v>Hidalgo_</v>
      </c>
      <c r="B1405" s="104" t="str">
        <f t="shared" si="65"/>
        <v>Hidalgo_Efectivo</v>
      </c>
      <c r="C1405" s="104" t="s">
        <v>2077</v>
      </c>
      <c r="D1405" s="104" t="str">
        <f t="shared" si="63"/>
        <v>Hidalgo</v>
      </c>
      <c r="E1405" s="104" t="s">
        <v>124</v>
      </c>
      <c r="F1405" s="104" t="s">
        <v>125</v>
      </c>
      <c r="H1405" s="104" t="s">
        <v>126</v>
      </c>
      <c r="J1405" s="104" t="s">
        <v>127</v>
      </c>
      <c r="K1405" s="104" t="s">
        <v>113</v>
      </c>
      <c r="L1405" s="104" t="s">
        <v>113</v>
      </c>
      <c r="M1405" s="104" t="s">
        <v>113</v>
      </c>
      <c r="N1405" s="104" t="s">
        <v>113</v>
      </c>
      <c r="O1405" s="104" t="s">
        <v>113</v>
      </c>
      <c r="P1405" s="104" t="s">
        <v>113</v>
      </c>
      <c r="Q1405" s="104">
        <v>111191.52</v>
      </c>
      <c r="R1405" s="104">
        <v>1437484.48</v>
      </c>
      <c r="S1405" s="104">
        <v>236158.29</v>
      </c>
      <c r="AP1405" s="104" t="s">
        <v>113</v>
      </c>
    </row>
    <row r="1406" spans="1:42" hidden="1" x14ac:dyDescent="0.2">
      <c r="A1406" s="104" t="str">
        <f t="shared" si="64"/>
        <v>Hidalgo_</v>
      </c>
      <c r="B1406" s="104" t="str">
        <f t="shared" si="65"/>
        <v>Hidalgo_Bancos/Tesorería</v>
      </c>
      <c r="C1406" s="104" t="s">
        <v>2077</v>
      </c>
      <c r="D1406" s="104" t="str">
        <f t="shared" si="63"/>
        <v>Hidalgo</v>
      </c>
      <c r="J1406" s="104" t="s">
        <v>128</v>
      </c>
      <c r="K1406" s="104" t="s">
        <v>113</v>
      </c>
      <c r="L1406" s="104" t="s">
        <v>113</v>
      </c>
      <c r="M1406" s="104" t="s">
        <v>113</v>
      </c>
      <c r="N1406" s="104" t="s">
        <v>113</v>
      </c>
      <c r="O1406" s="104" t="s">
        <v>113</v>
      </c>
      <c r="P1406" s="104" t="s">
        <v>113</v>
      </c>
      <c r="Q1406" s="104">
        <v>4464709130.8599997</v>
      </c>
      <c r="R1406" s="104">
        <v>4189787121.4400001</v>
      </c>
      <c r="S1406" s="104">
        <v>3926749617.2600002</v>
      </c>
      <c r="AP1406" s="104" t="s">
        <v>113</v>
      </c>
    </row>
    <row r="1407" spans="1:42" hidden="1" x14ac:dyDescent="0.2">
      <c r="A1407" s="104" t="str">
        <f t="shared" si="64"/>
        <v>Hidalgo_</v>
      </c>
      <c r="B1407" s="104" t="str">
        <f t="shared" si="65"/>
        <v>Hidalgo_Inversiones Temporales (hasta 3 meses)</v>
      </c>
      <c r="C1407" s="104" t="s">
        <v>2077</v>
      </c>
      <c r="D1407" s="104" t="str">
        <f t="shared" si="63"/>
        <v>Hidalgo</v>
      </c>
      <c r="J1407" s="104" t="s">
        <v>129</v>
      </c>
      <c r="K1407" s="104" t="s">
        <v>113</v>
      </c>
      <c r="L1407" s="104" t="s">
        <v>113</v>
      </c>
      <c r="M1407" s="104" t="s">
        <v>113</v>
      </c>
      <c r="N1407" s="104" t="s">
        <v>113</v>
      </c>
      <c r="O1407" s="104" t="s">
        <v>113</v>
      </c>
      <c r="P1407" s="104" t="s">
        <v>113</v>
      </c>
      <c r="Q1407" s="104">
        <v>0</v>
      </c>
      <c r="R1407" s="104">
        <v>0</v>
      </c>
      <c r="S1407" s="104">
        <v>0</v>
      </c>
      <c r="AP1407" s="104" t="s">
        <v>113</v>
      </c>
    </row>
    <row r="1408" spans="1:42" hidden="1" x14ac:dyDescent="0.2">
      <c r="A1408" s="104" t="str">
        <f t="shared" si="64"/>
        <v>Hidalgo_</v>
      </c>
      <c r="B1408" s="104" t="str">
        <f t="shared" si="65"/>
        <v>Hidalgo_Impuestos</v>
      </c>
      <c r="C1408" s="104" t="s">
        <v>2077</v>
      </c>
      <c r="D1408" s="104" t="str">
        <f t="shared" si="63"/>
        <v>Hidalgo</v>
      </c>
      <c r="E1408" s="104" t="s">
        <v>130</v>
      </c>
      <c r="F1408" s="104" t="s">
        <v>7</v>
      </c>
      <c r="H1408" s="104" t="s">
        <v>18</v>
      </c>
      <c r="J1408" s="104" t="s">
        <v>35</v>
      </c>
      <c r="K1408" s="104" t="s">
        <v>113</v>
      </c>
      <c r="L1408" s="104" t="s">
        <v>113</v>
      </c>
      <c r="M1408" s="104" t="s">
        <v>113</v>
      </c>
      <c r="N1408" s="104" t="s">
        <v>113</v>
      </c>
      <c r="O1408" s="104" t="s">
        <v>113</v>
      </c>
      <c r="P1408" s="104" t="s">
        <v>113</v>
      </c>
      <c r="Q1408" s="104">
        <v>808283827.04999995</v>
      </c>
      <c r="R1408" s="104">
        <v>1639477988.9200001</v>
      </c>
      <c r="S1408" s="104">
        <v>485575372.75</v>
      </c>
      <c r="AP1408" s="104" t="s">
        <v>113</v>
      </c>
    </row>
    <row r="1409" spans="1:42" hidden="1" x14ac:dyDescent="0.2">
      <c r="A1409" s="104" t="str">
        <f t="shared" si="64"/>
        <v>Hidalgo_</v>
      </c>
      <c r="B1409" s="104" t="str">
        <f t="shared" si="65"/>
        <v>Hidalgo_Cuotas y aportaciones de seguridad social</v>
      </c>
      <c r="C1409" s="104" t="s">
        <v>2077</v>
      </c>
      <c r="D1409" s="104" t="str">
        <f t="shared" si="63"/>
        <v>Hidalgo</v>
      </c>
      <c r="J1409" s="104" t="s">
        <v>37</v>
      </c>
      <c r="K1409" s="104" t="s">
        <v>113</v>
      </c>
      <c r="L1409" s="104" t="s">
        <v>113</v>
      </c>
      <c r="M1409" s="104" t="s">
        <v>113</v>
      </c>
      <c r="N1409" s="104" t="s">
        <v>113</v>
      </c>
      <c r="O1409" s="104" t="s">
        <v>113</v>
      </c>
      <c r="P1409" s="104" t="s">
        <v>113</v>
      </c>
      <c r="Q1409" s="104">
        <v>0</v>
      </c>
      <c r="R1409" s="104">
        <v>0</v>
      </c>
      <c r="S1409" s="104">
        <v>0</v>
      </c>
      <c r="AP1409" s="104" t="s">
        <v>113</v>
      </c>
    </row>
    <row r="1410" spans="1:42" hidden="1" x14ac:dyDescent="0.2">
      <c r="A1410" s="104" t="str">
        <f t="shared" si="64"/>
        <v>Hidalgo_</v>
      </c>
      <c r="B1410" s="104" t="str">
        <f t="shared" si="65"/>
        <v>Hidalgo_Contribuciones de mejoras</v>
      </c>
      <c r="C1410" s="104" t="s">
        <v>2077</v>
      </c>
      <c r="D1410" s="104" t="str">
        <f t="shared" si="63"/>
        <v>Hidalgo</v>
      </c>
      <c r="J1410" s="104" t="s">
        <v>39</v>
      </c>
      <c r="K1410" s="104" t="s">
        <v>113</v>
      </c>
      <c r="L1410" s="104" t="s">
        <v>113</v>
      </c>
      <c r="M1410" s="104" t="s">
        <v>113</v>
      </c>
      <c r="N1410" s="104" t="s">
        <v>113</v>
      </c>
      <c r="O1410" s="104" t="s">
        <v>113</v>
      </c>
      <c r="P1410" s="104" t="s">
        <v>113</v>
      </c>
      <c r="Q1410" s="104">
        <v>9190286.0800000001</v>
      </c>
      <c r="R1410" s="104">
        <v>2822225.7</v>
      </c>
      <c r="S1410" s="104">
        <v>4751629.4000000004</v>
      </c>
      <c r="AP1410" s="104" t="s">
        <v>113</v>
      </c>
    </row>
    <row r="1411" spans="1:42" hidden="1" x14ac:dyDescent="0.2">
      <c r="A1411" s="104" t="str">
        <f t="shared" si="64"/>
        <v>Hidalgo_</v>
      </c>
      <c r="B1411" s="104" t="str">
        <f t="shared" si="65"/>
        <v>Hidalgo_Derechos</v>
      </c>
      <c r="C1411" s="104" t="s">
        <v>2077</v>
      </c>
      <c r="D1411" s="104" t="str">
        <f t="shared" ref="D1411:D1474" si="66">VLOOKUP(C1411,$A$3251:$B$3281,2,FALSE)</f>
        <v>Hidalgo</v>
      </c>
      <c r="J1411" s="104" t="s">
        <v>40</v>
      </c>
      <c r="K1411" s="104" t="s">
        <v>113</v>
      </c>
      <c r="L1411" s="104" t="s">
        <v>113</v>
      </c>
      <c r="M1411" s="104" t="s">
        <v>113</v>
      </c>
      <c r="N1411" s="104" t="s">
        <v>113</v>
      </c>
      <c r="O1411" s="104" t="s">
        <v>113</v>
      </c>
      <c r="P1411" s="104" t="s">
        <v>113</v>
      </c>
      <c r="Q1411" s="104">
        <v>382925499.35000002</v>
      </c>
      <c r="R1411" s="104">
        <v>316406392.74000001</v>
      </c>
      <c r="S1411" s="104">
        <v>236646963.61000001</v>
      </c>
      <c r="AP1411" s="104" t="s">
        <v>113</v>
      </c>
    </row>
    <row r="1412" spans="1:42" hidden="1" x14ac:dyDescent="0.2">
      <c r="A1412" s="104" t="str">
        <f t="shared" ref="A1412:A1475" si="67">CONCATENATE(D1412,"_",K1412)</f>
        <v>Hidalgo_</v>
      </c>
      <c r="B1412" s="104" t="str">
        <f t="shared" ref="B1412:B1475" si="68">CONCATENATE(D1412,"_",J1412)</f>
        <v>Hidalgo_Productos</v>
      </c>
      <c r="C1412" s="104" t="s">
        <v>2077</v>
      </c>
      <c r="D1412" s="104" t="str">
        <f t="shared" si="66"/>
        <v>Hidalgo</v>
      </c>
      <c r="J1412" s="104" t="s">
        <v>42</v>
      </c>
      <c r="K1412" s="104" t="s">
        <v>113</v>
      </c>
      <c r="L1412" s="104" t="s">
        <v>113</v>
      </c>
      <c r="M1412" s="104" t="s">
        <v>113</v>
      </c>
      <c r="N1412" s="104" t="s">
        <v>113</v>
      </c>
      <c r="O1412" s="104" t="s">
        <v>113</v>
      </c>
      <c r="P1412" s="104" t="s">
        <v>113</v>
      </c>
      <c r="Q1412" s="104">
        <v>65255303.729999997</v>
      </c>
      <c r="R1412" s="104">
        <v>93694699.060000002</v>
      </c>
      <c r="S1412" s="104">
        <v>94601240.950000003</v>
      </c>
      <c r="AP1412" s="104" t="s">
        <v>113</v>
      </c>
    </row>
    <row r="1413" spans="1:42" hidden="1" x14ac:dyDescent="0.2">
      <c r="A1413" s="104" t="str">
        <f t="shared" si="67"/>
        <v>Hidalgo_</v>
      </c>
      <c r="B1413" s="104" t="str">
        <f t="shared" si="68"/>
        <v>Hidalgo_Aprovechamientos</v>
      </c>
      <c r="C1413" s="104" t="s">
        <v>2077</v>
      </c>
      <c r="D1413" s="104" t="str">
        <f t="shared" si="66"/>
        <v>Hidalgo</v>
      </c>
      <c r="J1413" s="104" t="s">
        <v>44</v>
      </c>
      <c r="K1413" s="104" t="s">
        <v>113</v>
      </c>
      <c r="L1413" s="104" t="s">
        <v>113</v>
      </c>
      <c r="M1413" s="104" t="s">
        <v>113</v>
      </c>
      <c r="N1413" s="104" t="s">
        <v>113</v>
      </c>
      <c r="O1413" s="104" t="s">
        <v>113</v>
      </c>
      <c r="P1413" s="104" t="s">
        <v>113</v>
      </c>
      <c r="Q1413" s="104">
        <v>184867415.22999999</v>
      </c>
      <c r="R1413" s="104">
        <v>77500060.730000004</v>
      </c>
      <c r="S1413" s="104">
        <v>80439686.159999996</v>
      </c>
      <c r="AP1413" s="104" t="s">
        <v>113</v>
      </c>
    </row>
    <row r="1414" spans="1:42" hidden="1" x14ac:dyDescent="0.2">
      <c r="A1414" s="104" t="str">
        <f t="shared" si="67"/>
        <v>Hidalgo_</v>
      </c>
      <c r="B1414" s="104" t="str">
        <f t="shared" si="68"/>
        <v>Hidalgo_Ingresos por venta de bienes y servicios</v>
      </c>
      <c r="C1414" s="104" t="s">
        <v>2077</v>
      </c>
      <c r="D1414" s="104" t="str">
        <f t="shared" si="66"/>
        <v>Hidalgo</v>
      </c>
      <c r="J1414" s="104" t="s">
        <v>45</v>
      </c>
      <c r="K1414" s="104" t="s">
        <v>113</v>
      </c>
      <c r="L1414" s="104" t="s">
        <v>113</v>
      </c>
      <c r="M1414" s="104" t="s">
        <v>113</v>
      </c>
      <c r="N1414" s="104" t="s">
        <v>113</v>
      </c>
      <c r="O1414" s="104" t="s">
        <v>113</v>
      </c>
      <c r="P1414" s="104" t="s">
        <v>113</v>
      </c>
      <c r="Q1414" s="104">
        <v>0</v>
      </c>
      <c r="R1414" s="104">
        <v>0</v>
      </c>
      <c r="S1414" s="104">
        <v>0</v>
      </c>
      <c r="AP1414" s="104" t="s">
        <v>113</v>
      </c>
    </row>
    <row r="1415" spans="1:42" hidden="1" x14ac:dyDescent="0.2">
      <c r="A1415" s="104" t="str">
        <f t="shared" si="67"/>
        <v>Hidalgo_</v>
      </c>
      <c r="B1415" s="104" t="str">
        <f t="shared" si="68"/>
        <v>Hidalgo_Fondo General de Participaciones</v>
      </c>
      <c r="C1415" s="104" t="s">
        <v>2077</v>
      </c>
      <c r="D1415" s="104" t="str">
        <f t="shared" si="66"/>
        <v>Hidalgo</v>
      </c>
      <c r="H1415" s="104" t="s">
        <v>22</v>
      </c>
      <c r="J1415" s="104" t="s">
        <v>47</v>
      </c>
      <c r="K1415" s="104" t="s">
        <v>113</v>
      </c>
      <c r="L1415" s="104" t="s">
        <v>113</v>
      </c>
      <c r="M1415" s="104" t="s">
        <v>113</v>
      </c>
      <c r="N1415" s="104" t="s">
        <v>113</v>
      </c>
      <c r="O1415" s="104" t="s">
        <v>113</v>
      </c>
      <c r="P1415" s="104" t="s">
        <v>113</v>
      </c>
      <c r="Q1415" s="104">
        <v>4488695417</v>
      </c>
      <c r="R1415" s="104">
        <v>4594134366</v>
      </c>
      <c r="S1415" s="104">
        <v>3531955076</v>
      </c>
      <c r="AP1415" s="104" t="s">
        <v>113</v>
      </c>
    </row>
    <row r="1416" spans="1:42" hidden="1" x14ac:dyDescent="0.2">
      <c r="A1416" s="104" t="str">
        <f t="shared" si="67"/>
        <v>Hidalgo_</v>
      </c>
      <c r="B1416" s="104" t="str">
        <f t="shared" si="68"/>
        <v>Hidalgo_Fondo de Fomento Municipal</v>
      </c>
      <c r="C1416" s="104" t="s">
        <v>2077</v>
      </c>
      <c r="D1416" s="104" t="str">
        <f t="shared" si="66"/>
        <v>Hidalgo</v>
      </c>
      <c r="J1416" s="104" t="s">
        <v>49</v>
      </c>
      <c r="K1416" s="104" t="s">
        <v>113</v>
      </c>
      <c r="L1416" s="104" t="s">
        <v>113</v>
      </c>
      <c r="M1416" s="104" t="s">
        <v>113</v>
      </c>
      <c r="N1416" s="104" t="s">
        <v>113</v>
      </c>
      <c r="O1416" s="104" t="s">
        <v>113</v>
      </c>
      <c r="P1416" s="104" t="s">
        <v>113</v>
      </c>
      <c r="Q1416" s="104">
        <v>348509344</v>
      </c>
      <c r="R1416" s="104">
        <v>367011199</v>
      </c>
      <c r="S1416" s="104">
        <v>320935986</v>
      </c>
      <c r="AP1416" s="104" t="s">
        <v>113</v>
      </c>
    </row>
    <row r="1417" spans="1:42" hidden="1" x14ac:dyDescent="0.2">
      <c r="A1417" s="104" t="str">
        <f t="shared" si="67"/>
        <v>Hidalgo_</v>
      </c>
      <c r="B1417" s="104" t="str">
        <f t="shared" si="68"/>
        <v>Hidalgo_Fondo de Fiscalización y Recaudación</v>
      </c>
      <c r="C1417" s="104" t="s">
        <v>2077</v>
      </c>
      <c r="D1417" s="104" t="str">
        <f t="shared" si="66"/>
        <v>Hidalgo</v>
      </c>
      <c r="J1417" s="104" t="s">
        <v>50</v>
      </c>
      <c r="K1417" s="104" t="s">
        <v>113</v>
      </c>
      <c r="L1417" s="104" t="s">
        <v>113</v>
      </c>
      <c r="M1417" s="104" t="s">
        <v>113</v>
      </c>
      <c r="N1417" s="104" t="s">
        <v>113</v>
      </c>
      <c r="O1417" s="104" t="s">
        <v>113</v>
      </c>
      <c r="P1417" s="104" t="s">
        <v>113</v>
      </c>
      <c r="Q1417" s="104">
        <v>153391572</v>
      </c>
      <c r="R1417" s="104">
        <v>193938108</v>
      </c>
      <c r="S1417" s="104">
        <v>216804484</v>
      </c>
      <c r="AP1417" s="104" t="s">
        <v>113</v>
      </c>
    </row>
    <row r="1418" spans="1:42" hidden="1" x14ac:dyDescent="0.2">
      <c r="A1418" s="104" t="str">
        <f t="shared" si="67"/>
        <v>Hidalgo_</v>
      </c>
      <c r="B1418" s="104" t="str">
        <f t="shared" si="68"/>
        <v>Hidalgo_Fondo de Compensación</v>
      </c>
      <c r="C1418" s="104" t="s">
        <v>2077</v>
      </c>
      <c r="D1418" s="104" t="str">
        <f t="shared" si="66"/>
        <v>Hidalgo</v>
      </c>
      <c r="J1418" s="104" t="s">
        <v>51</v>
      </c>
      <c r="K1418" s="104" t="s">
        <v>113</v>
      </c>
      <c r="L1418" s="104" t="s">
        <v>113</v>
      </c>
      <c r="M1418" s="104" t="s">
        <v>113</v>
      </c>
      <c r="N1418" s="104" t="s">
        <v>113</v>
      </c>
      <c r="O1418" s="104" t="s">
        <v>113</v>
      </c>
      <c r="P1418" s="104" t="s">
        <v>113</v>
      </c>
      <c r="Q1418" s="104">
        <v>107958859</v>
      </c>
      <c r="R1418" s="104">
        <v>40182770</v>
      </c>
      <c r="S1418" s="104">
        <v>108074091</v>
      </c>
      <c r="AP1418" s="104" t="s">
        <v>113</v>
      </c>
    </row>
    <row r="1419" spans="1:42" hidden="1" x14ac:dyDescent="0.2">
      <c r="A1419" s="104" t="str">
        <f t="shared" si="67"/>
        <v>Hidalgo_</v>
      </c>
      <c r="B1419" s="104" t="str">
        <f t="shared" si="68"/>
        <v>Hidalgo_Fondo de Extracción de Hidrocarburos</v>
      </c>
      <c r="C1419" s="104" t="s">
        <v>2077</v>
      </c>
      <c r="D1419" s="104" t="str">
        <f t="shared" si="66"/>
        <v>Hidalgo</v>
      </c>
      <c r="J1419" s="104" t="s">
        <v>52</v>
      </c>
      <c r="K1419" s="104" t="s">
        <v>113</v>
      </c>
      <c r="L1419" s="104" t="s">
        <v>113</v>
      </c>
      <c r="M1419" s="104" t="s">
        <v>113</v>
      </c>
      <c r="N1419" s="104" t="s">
        <v>113</v>
      </c>
      <c r="O1419" s="104" t="s">
        <v>113</v>
      </c>
      <c r="P1419" s="104" t="s">
        <v>113</v>
      </c>
      <c r="Q1419" s="104">
        <v>0</v>
      </c>
      <c r="R1419" s="104">
        <v>0</v>
      </c>
      <c r="S1419" s="104">
        <v>0</v>
      </c>
      <c r="AP1419" s="104" t="s">
        <v>113</v>
      </c>
    </row>
    <row r="1420" spans="1:42" hidden="1" x14ac:dyDescent="0.2">
      <c r="A1420" s="104" t="str">
        <f t="shared" si="67"/>
        <v>Hidalgo_</v>
      </c>
      <c r="B1420" s="104" t="str">
        <f t="shared" si="68"/>
        <v>Hidalgo_Impuesto Especial Sobre Producción y Servicios</v>
      </c>
      <c r="C1420" s="104" t="s">
        <v>2077</v>
      </c>
      <c r="D1420" s="104" t="str">
        <f t="shared" si="66"/>
        <v>Hidalgo</v>
      </c>
      <c r="J1420" s="104" t="s">
        <v>54</v>
      </c>
      <c r="K1420" s="104" t="s">
        <v>113</v>
      </c>
      <c r="L1420" s="104" t="s">
        <v>113</v>
      </c>
      <c r="M1420" s="104" t="s">
        <v>113</v>
      </c>
      <c r="N1420" s="104" t="s">
        <v>113</v>
      </c>
      <c r="O1420" s="104" t="s">
        <v>113</v>
      </c>
      <c r="P1420" s="104" t="s">
        <v>113</v>
      </c>
      <c r="Q1420" s="104">
        <v>77242139</v>
      </c>
      <c r="R1420" s="104">
        <v>62454569</v>
      </c>
      <c r="S1420" s="104">
        <v>63973121</v>
      </c>
      <c r="AP1420" s="104" t="s">
        <v>113</v>
      </c>
    </row>
    <row r="1421" spans="1:42" hidden="1" x14ac:dyDescent="0.2">
      <c r="A1421" s="104" t="str">
        <f t="shared" si="67"/>
        <v>Hidalgo_</v>
      </c>
      <c r="B1421" s="104" t="str">
        <f t="shared" si="68"/>
        <v>Hidalgo_0.136% de la Recaudación Participable</v>
      </c>
      <c r="C1421" s="104" t="s">
        <v>2077</v>
      </c>
      <c r="D1421" s="104" t="str">
        <f t="shared" si="66"/>
        <v>Hidalgo</v>
      </c>
      <c r="J1421" s="104" t="s">
        <v>56</v>
      </c>
      <c r="K1421" s="104" t="s">
        <v>113</v>
      </c>
      <c r="L1421" s="104" t="s">
        <v>113</v>
      </c>
      <c r="M1421" s="104" t="s">
        <v>113</v>
      </c>
      <c r="N1421" s="104" t="s">
        <v>113</v>
      </c>
      <c r="O1421" s="104" t="s">
        <v>113</v>
      </c>
      <c r="P1421" s="104" t="s">
        <v>113</v>
      </c>
      <c r="Q1421" s="104">
        <v>0</v>
      </c>
      <c r="R1421" s="104">
        <v>0</v>
      </c>
      <c r="S1421" s="104">
        <v>0</v>
      </c>
      <c r="AP1421" s="104" t="s">
        <v>113</v>
      </c>
    </row>
    <row r="1422" spans="1:42" hidden="1" x14ac:dyDescent="0.2">
      <c r="A1422" s="104" t="str">
        <f t="shared" si="67"/>
        <v>Hidalgo_</v>
      </c>
      <c r="B1422" s="104" t="str">
        <f t="shared" si="68"/>
        <v>Hidalgo_3.17% Sobre Extracción del Petróleo</v>
      </c>
      <c r="C1422" s="104" t="s">
        <v>2077</v>
      </c>
      <c r="D1422" s="104" t="str">
        <f t="shared" si="66"/>
        <v>Hidalgo</v>
      </c>
      <c r="J1422" s="104" t="s">
        <v>131</v>
      </c>
      <c r="K1422" s="104" t="s">
        <v>113</v>
      </c>
      <c r="L1422" s="104" t="s">
        <v>113</v>
      </c>
      <c r="M1422" s="104" t="s">
        <v>113</v>
      </c>
      <c r="N1422" s="104" t="s">
        <v>113</v>
      </c>
      <c r="O1422" s="104" t="s">
        <v>113</v>
      </c>
      <c r="P1422" s="104" t="s">
        <v>113</v>
      </c>
      <c r="Q1422" s="104">
        <v>0</v>
      </c>
      <c r="R1422" s="104">
        <v>0</v>
      </c>
      <c r="S1422" s="104">
        <v>0</v>
      </c>
      <c r="AP1422" s="104" t="s">
        <v>113</v>
      </c>
    </row>
    <row r="1423" spans="1:42" hidden="1" x14ac:dyDescent="0.2">
      <c r="A1423" s="104" t="str">
        <f t="shared" si="67"/>
        <v>Hidalgo_</v>
      </c>
      <c r="B1423" s="104" t="str">
        <f t="shared" si="68"/>
        <v>Hidalgo_Gasolinas y Diésel</v>
      </c>
      <c r="C1423" s="104" t="s">
        <v>2077</v>
      </c>
      <c r="D1423" s="104" t="str">
        <f t="shared" si="66"/>
        <v>Hidalgo</v>
      </c>
      <c r="J1423" s="104" t="s">
        <v>132</v>
      </c>
      <c r="K1423" s="104" t="s">
        <v>113</v>
      </c>
      <c r="L1423" s="104" t="s">
        <v>113</v>
      </c>
      <c r="M1423" s="104" t="s">
        <v>113</v>
      </c>
      <c r="N1423" s="104" t="s">
        <v>113</v>
      </c>
      <c r="O1423" s="104" t="s">
        <v>113</v>
      </c>
      <c r="P1423" s="104" t="s">
        <v>113</v>
      </c>
      <c r="Q1423" s="104">
        <v>90689581</v>
      </c>
      <c r="R1423" s="104">
        <v>34041499</v>
      </c>
      <c r="S1423" s="104">
        <v>114814933</v>
      </c>
      <c r="AP1423" s="104" t="s">
        <v>113</v>
      </c>
    </row>
    <row r="1424" spans="1:42" hidden="1" x14ac:dyDescent="0.2">
      <c r="A1424" s="104" t="str">
        <f t="shared" si="67"/>
        <v>Hidalgo_</v>
      </c>
      <c r="B1424" s="104" t="str">
        <f t="shared" si="68"/>
        <v>Hidalgo_Fondo de Impuesto Sobre la Renta</v>
      </c>
      <c r="C1424" s="104" t="s">
        <v>2077</v>
      </c>
      <c r="D1424" s="104" t="str">
        <f t="shared" si="66"/>
        <v>Hidalgo</v>
      </c>
      <c r="J1424" s="104" t="s">
        <v>58</v>
      </c>
      <c r="K1424" s="104" t="s">
        <v>113</v>
      </c>
      <c r="L1424" s="104" t="s">
        <v>113</v>
      </c>
      <c r="M1424" s="104" t="s">
        <v>113</v>
      </c>
      <c r="N1424" s="104" t="s">
        <v>113</v>
      </c>
      <c r="O1424" s="104" t="s">
        <v>113</v>
      </c>
      <c r="P1424" s="104" t="s">
        <v>113</v>
      </c>
      <c r="Q1424" s="104">
        <v>517902253</v>
      </c>
      <c r="R1424" s="104">
        <v>308215826</v>
      </c>
      <c r="S1424" s="104">
        <v>248918358</v>
      </c>
      <c r="AP1424" s="104" t="s">
        <v>113</v>
      </c>
    </row>
    <row r="1425" spans="1:42" hidden="1" x14ac:dyDescent="0.2">
      <c r="A1425" s="104" t="str">
        <f t="shared" si="67"/>
        <v>Hidalgo_</v>
      </c>
      <c r="B1425" s="104" t="str">
        <f t="shared" si="68"/>
        <v>Hidalgo_Fondo de Estabilización de los Ingresos de las Entidades Federativas</v>
      </c>
      <c r="C1425" s="104" t="s">
        <v>2077</v>
      </c>
      <c r="D1425" s="104" t="str">
        <f t="shared" si="66"/>
        <v>Hidalgo</v>
      </c>
      <c r="J1425" s="104" t="s">
        <v>60</v>
      </c>
      <c r="K1425" s="104" t="s">
        <v>113</v>
      </c>
      <c r="L1425" s="104" t="s">
        <v>113</v>
      </c>
      <c r="M1425" s="104" t="s">
        <v>113</v>
      </c>
      <c r="N1425" s="104" t="s">
        <v>113</v>
      </c>
      <c r="O1425" s="104" t="s">
        <v>113</v>
      </c>
      <c r="P1425" s="104" t="s">
        <v>113</v>
      </c>
      <c r="Q1425" s="104">
        <v>36627988</v>
      </c>
      <c r="R1425" s="104">
        <v>0</v>
      </c>
      <c r="S1425" s="104">
        <v>0</v>
      </c>
      <c r="AP1425" s="104" t="s">
        <v>113</v>
      </c>
    </row>
    <row r="1426" spans="1:42" hidden="1" x14ac:dyDescent="0.2">
      <c r="A1426" s="104" t="str">
        <f t="shared" si="67"/>
        <v>Hidalgo_</v>
      </c>
      <c r="B1426" s="104" t="str">
        <f t="shared" si="68"/>
        <v>Hidalgo_Tenencia o Uso de Vehículos</v>
      </c>
      <c r="C1426" s="104" t="s">
        <v>2077</v>
      </c>
      <c r="D1426" s="104" t="str">
        <f t="shared" si="66"/>
        <v>Hidalgo</v>
      </c>
      <c r="H1426" s="104" t="s">
        <v>67</v>
      </c>
      <c r="J1426" s="104" t="s">
        <v>133</v>
      </c>
      <c r="K1426" s="104" t="s">
        <v>113</v>
      </c>
      <c r="L1426" s="104" t="s">
        <v>113</v>
      </c>
      <c r="M1426" s="104" t="s">
        <v>113</v>
      </c>
      <c r="N1426" s="104" t="s">
        <v>113</v>
      </c>
      <c r="O1426" s="104" t="s">
        <v>113</v>
      </c>
      <c r="P1426" s="104" t="s">
        <v>113</v>
      </c>
      <c r="Q1426" s="104">
        <v>570</v>
      </c>
      <c r="R1426" s="104">
        <v>123</v>
      </c>
      <c r="S1426" s="104">
        <v>1106</v>
      </c>
      <c r="AP1426" s="104" t="s">
        <v>113</v>
      </c>
    </row>
    <row r="1427" spans="1:42" hidden="1" x14ac:dyDescent="0.2">
      <c r="A1427" s="104" t="str">
        <f t="shared" si="67"/>
        <v>Hidalgo_</v>
      </c>
      <c r="B1427" s="104" t="str">
        <f t="shared" si="68"/>
        <v>Hidalgo_Fondo de Compensación ISAN</v>
      </c>
      <c r="C1427" s="104" t="s">
        <v>2077</v>
      </c>
      <c r="D1427" s="104" t="str">
        <f t="shared" si="66"/>
        <v>Hidalgo</v>
      </c>
      <c r="J1427" s="104" t="s">
        <v>61</v>
      </c>
      <c r="K1427" s="104" t="s">
        <v>113</v>
      </c>
      <c r="L1427" s="104" t="s">
        <v>113</v>
      </c>
      <c r="M1427" s="104" t="s">
        <v>113</v>
      </c>
      <c r="N1427" s="104" t="s">
        <v>113</v>
      </c>
      <c r="O1427" s="104" t="s">
        <v>113</v>
      </c>
      <c r="P1427" s="104" t="s">
        <v>113</v>
      </c>
      <c r="Q1427" s="104">
        <v>6686241</v>
      </c>
      <c r="R1427" s="104">
        <v>6686241</v>
      </c>
      <c r="S1427" s="104">
        <v>6686241</v>
      </c>
      <c r="AP1427" s="104" t="s">
        <v>113</v>
      </c>
    </row>
    <row r="1428" spans="1:42" hidden="1" x14ac:dyDescent="0.2">
      <c r="A1428" s="104" t="str">
        <f t="shared" si="67"/>
        <v>Hidalgo_</v>
      </c>
      <c r="B1428" s="104" t="str">
        <f t="shared" si="68"/>
        <v>Hidalgo_Impuesto Sobre Automóviles Nuevos</v>
      </c>
      <c r="C1428" s="104" t="s">
        <v>2077</v>
      </c>
      <c r="D1428" s="104" t="str">
        <f t="shared" si="66"/>
        <v>Hidalgo</v>
      </c>
      <c r="J1428" s="104" t="s">
        <v>62</v>
      </c>
      <c r="K1428" s="104" t="s">
        <v>113</v>
      </c>
      <c r="L1428" s="104" t="s">
        <v>113</v>
      </c>
      <c r="M1428" s="104" t="s">
        <v>113</v>
      </c>
      <c r="N1428" s="104" t="s">
        <v>113</v>
      </c>
      <c r="O1428" s="104" t="s">
        <v>113</v>
      </c>
      <c r="P1428" s="104" t="s">
        <v>113</v>
      </c>
      <c r="Q1428" s="104">
        <v>44041155</v>
      </c>
      <c r="R1428" s="104">
        <v>38093161</v>
      </c>
      <c r="S1428" s="104">
        <v>47058116</v>
      </c>
      <c r="AP1428" s="104" t="s">
        <v>113</v>
      </c>
    </row>
    <row r="1429" spans="1:42" hidden="1" x14ac:dyDescent="0.2">
      <c r="A1429" s="104" t="str">
        <f t="shared" si="67"/>
        <v>Hidalgo_</v>
      </c>
      <c r="B1429" s="104" t="str">
        <f t="shared" si="68"/>
        <v>Hidalgo_Fondo de Compensación de Repecos-Intermedios</v>
      </c>
      <c r="C1429" s="104" t="s">
        <v>2077</v>
      </c>
      <c r="D1429" s="104" t="str">
        <f t="shared" si="66"/>
        <v>Hidalgo</v>
      </c>
      <c r="J1429" s="104" t="s">
        <v>63</v>
      </c>
      <c r="K1429" s="104" t="s">
        <v>113</v>
      </c>
      <c r="L1429" s="104" t="s">
        <v>113</v>
      </c>
      <c r="M1429" s="104" t="s">
        <v>113</v>
      </c>
      <c r="N1429" s="104" t="s">
        <v>113</v>
      </c>
      <c r="O1429" s="104" t="s">
        <v>113</v>
      </c>
      <c r="P1429" s="104" t="s">
        <v>113</v>
      </c>
      <c r="Q1429" s="104">
        <v>7000165</v>
      </c>
      <c r="R1429" s="104">
        <v>5772462</v>
      </c>
      <c r="S1429" s="104">
        <v>7282541</v>
      </c>
      <c r="AP1429" s="104" t="s">
        <v>113</v>
      </c>
    </row>
    <row r="1430" spans="1:42" hidden="1" x14ac:dyDescent="0.2">
      <c r="A1430" s="104" t="str">
        <f t="shared" si="67"/>
        <v>Hidalgo_</v>
      </c>
      <c r="B1430" s="104" t="str">
        <f t="shared" si="68"/>
        <v>Hidalgo_Otros Incentivos Económicos</v>
      </c>
      <c r="C1430" s="104" t="s">
        <v>2077</v>
      </c>
      <c r="D1430" s="104" t="str">
        <f t="shared" si="66"/>
        <v>Hidalgo</v>
      </c>
      <c r="J1430" s="104" t="s">
        <v>64</v>
      </c>
      <c r="K1430" s="104" t="s">
        <v>113</v>
      </c>
      <c r="L1430" s="104" t="s">
        <v>113</v>
      </c>
      <c r="M1430" s="104" t="s">
        <v>113</v>
      </c>
      <c r="N1430" s="104" t="s">
        <v>113</v>
      </c>
      <c r="O1430" s="104" t="s">
        <v>113</v>
      </c>
      <c r="P1430" s="104" t="s">
        <v>113</v>
      </c>
      <c r="Q1430" s="104">
        <v>59230921.219999999</v>
      </c>
      <c r="R1430" s="104">
        <v>68562694.299999997</v>
      </c>
      <c r="S1430" s="104">
        <v>76492155.75</v>
      </c>
      <c r="AP1430" s="104" t="s">
        <v>113</v>
      </c>
    </row>
    <row r="1431" spans="1:42" hidden="1" x14ac:dyDescent="0.2">
      <c r="A1431" s="104" t="str">
        <f t="shared" si="67"/>
        <v>Hidalgo_</v>
      </c>
      <c r="B1431" s="104" t="str">
        <f t="shared" si="68"/>
        <v>Hidalgo_Transferencias</v>
      </c>
      <c r="C1431" s="104" t="s">
        <v>2077</v>
      </c>
      <c r="D1431" s="104" t="str">
        <f t="shared" si="66"/>
        <v>Hidalgo</v>
      </c>
      <c r="J1431" s="104" t="s">
        <v>65</v>
      </c>
      <c r="K1431" s="104" t="s">
        <v>113</v>
      </c>
      <c r="L1431" s="104" t="s">
        <v>113</v>
      </c>
      <c r="M1431" s="104" t="s">
        <v>113</v>
      </c>
      <c r="N1431" s="104" t="s">
        <v>113</v>
      </c>
      <c r="O1431" s="104" t="s">
        <v>113</v>
      </c>
      <c r="P1431" s="104" t="s">
        <v>113</v>
      </c>
      <c r="Q1431" s="104">
        <v>0</v>
      </c>
      <c r="R1431" s="104">
        <v>0</v>
      </c>
      <c r="S1431" s="104">
        <v>0</v>
      </c>
      <c r="AP1431" s="104" t="s">
        <v>113</v>
      </c>
    </row>
    <row r="1432" spans="1:42" hidden="1" x14ac:dyDescent="0.2">
      <c r="A1432" s="104" t="str">
        <f t="shared" si="67"/>
        <v>Hidalgo_</v>
      </c>
      <c r="B1432" s="104" t="str">
        <f t="shared" si="68"/>
        <v>Hidalgo_Convenios</v>
      </c>
      <c r="C1432" s="104" t="s">
        <v>2077</v>
      </c>
      <c r="D1432" s="104" t="str">
        <f t="shared" si="66"/>
        <v>Hidalgo</v>
      </c>
      <c r="J1432" s="104" t="s">
        <v>34</v>
      </c>
      <c r="K1432" s="104" t="s">
        <v>113</v>
      </c>
      <c r="L1432" s="104" t="s">
        <v>113</v>
      </c>
      <c r="M1432" s="104" t="s">
        <v>113</v>
      </c>
      <c r="N1432" s="104" t="s">
        <v>113</v>
      </c>
      <c r="O1432" s="104" t="s">
        <v>113</v>
      </c>
      <c r="P1432" s="104" t="s">
        <v>113</v>
      </c>
      <c r="Q1432" s="104">
        <v>0</v>
      </c>
      <c r="R1432" s="104">
        <v>0</v>
      </c>
      <c r="S1432" s="104">
        <v>0</v>
      </c>
      <c r="AP1432" s="104" t="s">
        <v>113</v>
      </c>
    </row>
    <row r="1433" spans="1:42" hidden="1" x14ac:dyDescent="0.2">
      <c r="A1433" s="104" t="str">
        <f t="shared" si="67"/>
        <v>Hidalgo_</v>
      </c>
      <c r="B1433" s="104" t="str">
        <f t="shared" si="68"/>
        <v>Hidalgo_Participaciones en Ingresos Locales</v>
      </c>
      <c r="C1433" s="104" t="s">
        <v>2077</v>
      </c>
      <c r="D1433" s="104" t="str">
        <f t="shared" si="66"/>
        <v>Hidalgo</v>
      </c>
      <c r="J1433" s="104" t="s">
        <v>66</v>
      </c>
      <c r="K1433" s="104" t="s">
        <v>113</v>
      </c>
      <c r="L1433" s="104" t="s">
        <v>113</v>
      </c>
      <c r="M1433" s="104" t="s">
        <v>113</v>
      </c>
      <c r="N1433" s="104" t="s">
        <v>113</v>
      </c>
      <c r="O1433" s="104" t="s">
        <v>113</v>
      </c>
      <c r="P1433" s="104" t="s">
        <v>113</v>
      </c>
      <c r="Q1433" s="104">
        <v>0</v>
      </c>
      <c r="R1433" s="104">
        <v>0</v>
      </c>
      <c r="S1433" s="104">
        <v>0</v>
      </c>
      <c r="AP1433" s="104" t="s">
        <v>113</v>
      </c>
    </row>
    <row r="1434" spans="1:42" hidden="1" x14ac:dyDescent="0.2">
      <c r="A1434" s="104" t="str">
        <f t="shared" si="67"/>
        <v>Hidalgo_</v>
      </c>
      <c r="B1434" s="104" t="str">
        <f t="shared" si="68"/>
        <v>Hidalgo_Otros Ingresos de Libre Disposición</v>
      </c>
      <c r="C1434" s="104" t="s">
        <v>2077</v>
      </c>
      <c r="D1434" s="104" t="str">
        <f t="shared" si="66"/>
        <v>Hidalgo</v>
      </c>
      <c r="J1434" s="104" t="s">
        <v>67</v>
      </c>
      <c r="K1434" s="104" t="s">
        <v>113</v>
      </c>
      <c r="L1434" s="104" t="s">
        <v>113</v>
      </c>
      <c r="M1434" s="104" t="s">
        <v>113</v>
      </c>
      <c r="N1434" s="104" t="s">
        <v>113</v>
      </c>
      <c r="O1434" s="104" t="s">
        <v>113</v>
      </c>
      <c r="P1434" s="104" t="s">
        <v>113</v>
      </c>
      <c r="Q1434" s="104">
        <v>0</v>
      </c>
      <c r="R1434" s="104">
        <v>0</v>
      </c>
      <c r="S1434" s="104">
        <v>0</v>
      </c>
      <c r="AP1434" s="104" t="s">
        <v>113</v>
      </c>
    </row>
    <row r="1435" spans="1:42" hidden="1" x14ac:dyDescent="0.2">
      <c r="A1435" s="104" t="str">
        <f t="shared" si="67"/>
        <v>Hidalgo_</v>
      </c>
      <c r="B1435" s="104" t="str">
        <f t="shared" si="68"/>
        <v>Hidalgo_(-) Participaciones e Incentivos Económicos Otorgados municipios</v>
      </c>
      <c r="C1435" s="104" t="s">
        <v>2077</v>
      </c>
      <c r="D1435" s="104" t="str">
        <f t="shared" si="66"/>
        <v>Hidalgo</v>
      </c>
      <c r="H1435" s="104" t="s">
        <v>25</v>
      </c>
      <c r="J1435" s="104" t="s">
        <v>134</v>
      </c>
      <c r="K1435" s="104" t="s">
        <v>113</v>
      </c>
      <c r="L1435" s="104" t="s">
        <v>113</v>
      </c>
      <c r="M1435" s="104" t="s">
        <v>113</v>
      </c>
      <c r="N1435" s="104" t="s">
        <v>113</v>
      </c>
      <c r="O1435" s="104" t="s">
        <v>113</v>
      </c>
      <c r="P1435" s="104" t="s">
        <v>113</v>
      </c>
      <c r="Q1435" s="104">
        <v>1455146336.5999999</v>
      </c>
      <c r="R1435" s="104">
        <v>1430016300.4000001</v>
      </c>
      <c r="S1435" s="104">
        <v>1215474752.27</v>
      </c>
      <c r="AP1435" s="104" t="s">
        <v>1991</v>
      </c>
    </row>
    <row r="1436" spans="1:42" hidden="1" x14ac:dyDescent="0.2">
      <c r="A1436" s="104" t="str">
        <f t="shared" si="67"/>
        <v>Hidalgo_</v>
      </c>
      <c r="B1436" s="104" t="str">
        <f t="shared" si="68"/>
        <v>Hidalgo_(-) Ingresos Virtuales</v>
      </c>
      <c r="C1436" s="104" t="s">
        <v>2077</v>
      </c>
      <c r="D1436" s="104" t="str">
        <f t="shared" si="66"/>
        <v>Hidalgo</v>
      </c>
      <c r="J1436" s="104" t="s">
        <v>68</v>
      </c>
      <c r="K1436" s="104" t="s">
        <v>113</v>
      </c>
      <c r="L1436" s="104" t="s">
        <v>113</v>
      </c>
      <c r="M1436" s="104" t="s">
        <v>113</v>
      </c>
      <c r="N1436" s="104" t="s">
        <v>113</v>
      </c>
      <c r="O1436" s="104" t="s">
        <v>113</v>
      </c>
      <c r="P1436" s="104" t="s">
        <v>113</v>
      </c>
      <c r="Q1436" s="104">
        <v>0</v>
      </c>
      <c r="R1436" s="104">
        <v>0</v>
      </c>
      <c r="S1436" s="104">
        <v>0</v>
      </c>
      <c r="AP1436" s="104" t="s">
        <v>113</v>
      </c>
    </row>
    <row r="1437" spans="1:42" hidden="1" x14ac:dyDescent="0.2">
      <c r="A1437" s="104" t="str">
        <f t="shared" si="67"/>
        <v>Hidalgo_</v>
      </c>
      <c r="B1437" s="104" t="str">
        <f t="shared" si="68"/>
        <v>Hidalgo_Fondo de Aportaciones para la Nómina Educativa y Gasto Operativo</v>
      </c>
      <c r="C1437" s="104" t="s">
        <v>2077</v>
      </c>
      <c r="D1437" s="104" t="str">
        <f t="shared" si="66"/>
        <v>Hidalgo</v>
      </c>
      <c r="E1437" s="104" t="s">
        <v>620</v>
      </c>
      <c r="F1437" s="104" t="s">
        <v>10</v>
      </c>
      <c r="H1437" s="104" t="s">
        <v>30</v>
      </c>
      <c r="J1437" s="104" t="s">
        <v>69</v>
      </c>
      <c r="K1437" s="104" t="s">
        <v>113</v>
      </c>
      <c r="L1437" s="104" t="s">
        <v>113</v>
      </c>
      <c r="M1437" s="104" t="s">
        <v>113</v>
      </c>
      <c r="N1437" s="104" t="s">
        <v>113</v>
      </c>
      <c r="O1437" s="104" t="s">
        <v>113</v>
      </c>
      <c r="P1437" s="104" t="s">
        <v>113</v>
      </c>
      <c r="Q1437" s="104">
        <v>2813297465.27</v>
      </c>
      <c r="R1437" s="104">
        <v>3137826943.46</v>
      </c>
      <c r="S1437" s="104">
        <v>960251335.47000003</v>
      </c>
      <c r="AP1437" s="104" t="s">
        <v>113</v>
      </c>
    </row>
    <row r="1438" spans="1:42" hidden="1" x14ac:dyDescent="0.2">
      <c r="A1438" s="104" t="str">
        <f t="shared" si="67"/>
        <v>Hidalgo_</v>
      </c>
      <c r="B1438" s="104" t="str">
        <f t="shared" si="68"/>
        <v>Hidalgo_Fondo de Aportaciones para los Servicios de Salud</v>
      </c>
      <c r="C1438" s="104" t="s">
        <v>2077</v>
      </c>
      <c r="D1438" s="104" t="str">
        <f t="shared" si="66"/>
        <v>Hidalgo</v>
      </c>
      <c r="J1438" s="104" t="s">
        <v>70</v>
      </c>
      <c r="K1438" s="104" t="s">
        <v>113</v>
      </c>
      <c r="L1438" s="104" t="s">
        <v>113</v>
      </c>
      <c r="M1438" s="104" t="s">
        <v>113</v>
      </c>
      <c r="N1438" s="104" t="s">
        <v>113</v>
      </c>
      <c r="O1438" s="104" t="s">
        <v>113</v>
      </c>
      <c r="P1438" s="104" t="s">
        <v>113</v>
      </c>
      <c r="Q1438" s="104">
        <v>940458296</v>
      </c>
      <c r="R1438" s="104">
        <v>883125263.36000001</v>
      </c>
      <c r="S1438" s="104">
        <v>868872764.76999998</v>
      </c>
      <c r="AP1438" s="104" t="s">
        <v>113</v>
      </c>
    </row>
    <row r="1439" spans="1:42" hidden="1" x14ac:dyDescent="0.2">
      <c r="A1439" s="104" t="str">
        <f t="shared" si="67"/>
        <v>Hidalgo_</v>
      </c>
      <c r="B1439" s="104" t="str">
        <f t="shared" si="68"/>
        <v>Hidalgo_Fondo de Aportaciones para la Infraestructura Social</v>
      </c>
      <c r="C1439" s="104" t="s">
        <v>2077</v>
      </c>
      <c r="D1439" s="104" t="str">
        <f t="shared" si="66"/>
        <v>Hidalgo</v>
      </c>
      <c r="J1439" s="104" t="s">
        <v>71</v>
      </c>
      <c r="K1439" s="104" t="s">
        <v>113</v>
      </c>
      <c r="L1439" s="104" t="s">
        <v>113</v>
      </c>
      <c r="M1439" s="104" t="s">
        <v>113</v>
      </c>
      <c r="N1439" s="104" t="s">
        <v>113</v>
      </c>
      <c r="O1439" s="104" t="s">
        <v>113</v>
      </c>
      <c r="P1439" s="104" t="s">
        <v>113</v>
      </c>
      <c r="Q1439" s="104">
        <v>813619080</v>
      </c>
      <c r="R1439" s="104">
        <v>813619080</v>
      </c>
      <c r="S1439" s="104">
        <v>780744932</v>
      </c>
      <c r="AP1439" s="104" t="s">
        <v>113</v>
      </c>
    </row>
    <row r="1440" spans="1:42" hidden="1" x14ac:dyDescent="0.2">
      <c r="A1440" s="104" t="str">
        <f t="shared" si="67"/>
        <v>Hidalgo_</v>
      </c>
      <c r="B1440" s="104" t="str">
        <f t="shared" si="68"/>
        <v>Hidalgo_Fondo de Aportaciones para el Fortalecimiento de los Municipios y de las Demarcaciones Territoriales del Distrito Federal</v>
      </c>
      <c r="C1440" s="104" t="s">
        <v>2077</v>
      </c>
      <c r="D1440" s="104" t="str">
        <f t="shared" si="66"/>
        <v>Hidalgo</v>
      </c>
      <c r="J1440" s="104" t="s">
        <v>72</v>
      </c>
      <c r="K1440" s="104" t="s">
        <v>113</v>
      </c>
      <c r="L1440" s="104" t="s">
        <v>113</v>
      </c>
      <c r="M1440" s="104" t="s">
        <v>113</v>
      </c>
      <c r="N1440" s="104" t="s">
        <v>113</v>
      </c>
      <c r="O1440" s="104" t="s">
        <v>113</v>
      </c>
      <c r="P1440" s="104" t="s">
        <v>113</v>
      </c>
      <c r="Q1440" s="104">
        <v>576609064</v>
      </c>
      <c r="R1440" s="104">
        <v>576609063</v>
      </c>
      <c r="S1440" s="104">
        <v>576609063</v>
      </c>
      <c r="AP1440" s="104" t="s">
        <v>113</v>
      </c>
    </row>
    <row r="1441" spans="1:42" hidden="1" x14ac:dyDescent="0.2">
      <c r="A1441" s="104" t="str">
        <f t="shared" si="67"/>
        <v>Hidalgo_</v>
      </c>
      <c r="B1441" s="104" t="str">
        <f t="shared" si="68"/>
        <v>Hidalgo_Fondo de Aportaciones Múltiples</v>
      </c>
      <c r="C1441" s="104" t="s">
        <v>2077</v>
      </c>
      <c r="D1441" s="104" t="str">
        <f t="shared" si="66"/>
        <v>Hidalgo</v>
      </c>
      <c r="J1441" s="104" t="s">
        <v>73</v>
      </c>
      <c r="K1441" s="104" t="s">
        <v>113</v>
      </c>
      <c r="L1441" s="104" t="s">
        <v>113</v>
      </c>
      <c r="M1441" s="104" t="s">
        <v>113</v>
      </c>
      <c r="N1441" s="104" t="s">
        <v>113</v>
      </c>
      <c r="O1441" s="104" t="s">
        <v>113</v>
      </c>
      <c r="P1441" s="104" t="s">
        <v>113</v>
      </c>
      <c r="Q1441" s="104">
        <v>151464657</v>
      </c>
      <c r="R1441" s="104">
        <v>218782280</v>
      </c>
      <c r="S1441" s="104">
        <v>218782279</v>
      </c>
      <c r="AP1441" s="104" t="s">
        <v>113</v>
      </c>
    </row>
    <row r="1442" spans="1:42" hidden="1" x14ac:dyDescent="0.2">
      <c r="A1442" s="104" t="str">
        <f t="shared" si="67"/>
        <v>Hidalgo_</v>
      </c>
      <c r="B1442" s="104" t="str">
        <f t="shared" si="68"/>
        <v>Hidalgo_Fondo de Aportaciones para la Educación Tecnológica y de Adultos</v>
      </c>
      <c r="C1442" s="104" t="s">
        <v>2077</v>
      </c>
      <c r="D1442" s="104" t="str">
        <f t="shared" si="66"/>
        <v>Hidalgo</v>
      </c>
      <c r="J1442" s="104" t="s">
        <v>74</v>
      </c>
      <c r="K1442" s="104" t="s">
        <v>113</v>
      </c>
      <c r="L1442" s="104" t="s">
        <v>113</v>
      </c>
      <c r="M1442" s="104" t="s">
        <v>113</v>
      </c>
      <c r="N1442" s="104" t="s">
        <v>113</v>
      </c>
      <c r="O1442" s="104" t="s">
        <v>113</v>
      </c>
      <c r="P1442" s="104" t="s">
        <v>113</v>
      </c>
      <c r="Q1442" s="104">
        <v>46812833</v>
      </c>
      <c r="R1442" s="104">
        <v>38106079</v>
      </c>
      <c r="S1442" s="104">
        <v>40244658.329999998</v>
      </c>
      <c r="AP1442" s="104" t="s">
        <v>113</v>
      </c>
    </row>
    <row r="1443" spans="1:42" hidden="1" x14ac:dyDescent="0.2">
      <c r="A1443" s="104" t="str">
        <f t="shared" si="67"/>
        <v>Hidalgo_</v>
      </c>
      <c r="B1443" s="104" t="str">
        <f t="shared" si="68"/>
        <v>Hidalgo_Fondo de Aportaciones para la Seguridad Pública de los Estados y de la Ciudad de México</v>
      </c>
      <c r="C1443" s="104" t="s">
        <v>2077</v>
      </c>
      <c r="D1443" s="104" t="str">
        <f t="shared" si="66"/>
        <v>Hidalgo</v>
      </c>
      <c r="J1443" s="104" t="s">
        <v>75</v>
      </c>
      <c r="K1443" s="104" t="s">
        <v>113</v>
      </c>
      <c r="L1443" s="104" t="s">
        <v>113</v>
      </c>
      <c r="M1443" s="104" t="s">
        <v>113</v>
      </c>
      <c r="N1443" s="104" t="s">
        <v>113</v>
      </c>
      <c r="O1443" s="104" t="s">
        <v>113</v>
      </c>
      <c r="P1443" s="104" t="s">
        <v>113</v>
      </c>
      <c r="Q1443" s="104">
        <v>63282396</v>
      </c>
      <c r="R1443" s="104">
        <v>63282396</v>
      </c>
      <c r="S1443" s="104">
        <v>63282396</v>
      </c>
      <c r="AP1443" s="104" t="s">
        <v>113</v>
      </c>
    </row>
    <row r="1444" spans="1:42" hidden="1" x14ac:dyDescent="0.2">
      <c r="A1444" s="104" t="str">
        <f t="shared" si="67"/>
        <v>Hidalgo_</v>
      </c>
      <c r="B1444" s="104" t="str">
        <f t="shared" si="68"/>
        <v>Hidalgo_Fondo de Aportaciones para el Fortalecimiento de las Entidades Federativas</v>
      </c>
      <c r="C1444" s="104" t="s">
        <v>2077</v>
      </c>
      <c r="D1444" s="104" t="str">
        <f t="shared" si="66"/>
        <v>Hidalgo</v>
      </c>
      <c r="J1444" s="104" t="s">
        <v>76</v>
      </c>
      <c r="K1444" s="104" t="s">
        <v>113</v>
      </c>
      <c r="L1444" s="104" t="s">
        <v>113</v>
      </c>
      <c r="M1444" s="104" t="s">
        <v>113</v>
      </c>
      <c r="N1444" s="104" t="s">
        <v>113</v>
      </c>
      <c r="O1444" s="104" t="s">
        <v>113</v>
      </c>
      <c r="P1444" s="104" t="s">
        <v>113</v>
      </c>
      <c r="Q1444" s="104">
        <v>345385246</v>
      </c>
      <c r="R1444" s="104">
        <v>345385251</v>
      </c>
      <c r="S1444" s="104">
        <v>345385251</v>
      </c>
      <c r="AP1444" s="104" t="s">
        <v>113</v>
      </c>
    </row>
    <row r="1445" spans="1:42" hidden="1" x14ac:dyDescent="0.2">
      <c r="A1445" s="104" t="str">
        <f t="shared" si="67"/>
        <v>Hidalgo_</v>
      </c>
      <c r="B1445" s="104" t="str">
        <f t="shared" si="68"/>
        <v>Hidalgo_Convenios de Protección Social en Salud</v>
      </c>
      <c r="C1445" s="104" t="s">
        <v>2077</v>
      </c>
      <c r="D1445" s="104" t="str">
        <f t="shared" si="66"/>
        <v>Hidalgo</v>
      </c>
      <c r="H1445" s="104" t="s">
        <v>621</v>
      </c>
      <c r="J1445" s="104" t="s">
        <v>77</v>
      </c>
      <c r="K1445" s="104" t="s">
        <v>113</v>
      </c>
      <c r="L1445" s="104" t="s">
        <v>113</v>
      </c>
      <c r="M1445" s="104" t="s">
        <v>113</v>
      </c>
      <c r="N1445" s="104" t="s">
        <v>113</v>
      </c>
      <c r="O1445" s="104" t="s">
        <v>113</v>
      </c>
      <c r="P1445" s="104" t="s">
        <v>113</v>
      </c>
      <c r="Q1445" s="104">
        <v>361214150.44999999</v>
      </c>
      <c r="R1445" s="104">
        <v>344011798.05000001</v>
      </c>
      <c r="S1445" s="104">
        <v>38179679.030000001</v>
      </c>
      <c r="AP1445" s="104" t="s">
        <v>113</v>
      </c>
    </row>
    <row r="1446" spans="1:42" hidden="1" x14ac:dyDescent="0.2">
      <c r="A1446" s="104" t="str">
        <f t="shared" si="67"/>
        <v>Hidalgo_</v>
      </c>
      <c r="B1446" s="104" t="str">
        <f t="shared" si="68"/>
        <v>Hidalgo_Convenios de Descentralización</v>
      </c>
      <c r="C1446" s="104" t="s">
        <v>2077</v>
      </c>
      <c r="D1446" s="104" t="str">
        <f t="shared" si="66"/>
        <v>Hidalgo</v>
      </c>
      <c r="J1446" s="104" t="s">
        <v>78</v>
      </c>
      <c r="K1446" s="104" t="s">
        <v>113</v>
      </c>
      <c r="L1446" s="104" t="s">
        <v>113</v>
      </c>
      <c r="M1446" s="104" t="s">
        <v>113</v>
      </c>
      <c r="N1446" s="104" t="s">
        <v>113</v>
      </c>
      <c r="O1446" s="104" t="s">
        <v>113</v>
      </c>
      <c r="P1446" s="104" t="s">
        <v>113</v>
      </c>
      <c r="Q1446" s="104">
        <v>0</v>
      </c>
      <c r="R1446" s="104">
        <v>0</v>
      </c>
      <c r="S1446" s="104">
        <v>0</v>
      </c>
      <c r="AP1446" s="104" t="s">
        <v>113</v>
      </c>
    </row>
    <row r="1447" spans="1:42" hidden="1" x14ac:dyDescent="0.2">
      <c r="A1447" s="104" t="str">
        <f t="shared" si="67"/>
        <v>Hidalgo_</v>
      </c>
      <c r="B1447" s="104" t="str">
        <f t="shared" si="68"/>
        <v>Hidalgo_Convenios de Reasignación</v>
      </c>
      <c r="C1447" s="104" t="s">
        <v>2077</v>
      </c>
      <c r="D1447" s="104" t="str">
        <f t="shared" si="66"/>
        <v>Hidalgo</v>
      </c>
      <c r="J1447" s="104" t="s">
        <v>79</v>
      </c>
      <c r="K1447" s="104" t="s">
        <v>113</v>
      </c>
      <c r="L1447" s="104" t="s">
        <v>113</v>
      </c>
      <c r="M1447" s="104" t="s">
        <v>113</v>
      </c>
      <c r="N1447" s="104" t="s">
        <v>113</v>
      </c>
      <c r="O1447" s="104" t="s">
        <v>113</v>
      </c>
      <c r="P1447" s="104" t="s">
        <v>113</v>
      </c>
      <c r="Q1447" s="104">
        <v>0</v>
      </c>
      <c r="R1447" s="104">
        <v>0</v>
      </c>
      <c r="S1447" s="104">
        <v>0</v>
      </c>
      <c r="AP1447" s="104" t="s">
        <v>113</v>
      </c>
    </row>
    <row r="1448" spans="1:42" hidden="1" x14ac:dyDescent="0.2">
      <c r="A1448" s="104" t="str">
        <f t="shared" si="67"/>
        <v>Hidalgo_</v>
      </c>
      <c r="B1448" s="104" t="str">
        <f t="shared" si="68"/>
        <v>Hidalgo_Otros Convenios y Subsidios</v>
      </c>
      <c r="C1448" s="104" t="s">
        <v>2077</v>
      </c>
      <c r="D1448" s="104" t="str">
        <f t="shared" si="66"/>
        <v>Hidalgo</v>
      </c>
      <c r="J1448" s="104" t="s">
        <v>80</v>
      </c>
      <c r="K1448" s="104" t="s">
        <v>113</v>
      </c>
      <c r="L1448" s="104" t="s">
        <v>113</v>
      </c>
      <c r="M1448" s="104" t="s">
        <v>113</v>
      </c>
      <c r="N1448" s="104" t="s">
        <v>113</v>
      </c>
      <c r="O1448" s="104" t="s">
        <v>113</v>
      </c>
      <c r="P1448" s="104" t="s">
        <v>113</v>
      </c>
      <c r="Q1448" s="104">
        <v>17982332.300000001</v>
      </c>
      <c r="R1448" s="104">
        <v>522537349.13999999</v>
      </c>
      <c r="S1448" s="104">
        <v>158305953.03999999</v>
      </c>
      <c r="AP1448" s="104" t="s">
        <v>113</v>
      </c>
    </row>
    <row r="1449" spans="1:42" hidden="1" x14ac:dyDescent="0.2">
      <c r="A1449" s="104" t="str">
        <f t="shared" si="67"/>
        <v>Hidalgo_</v>
      </c>
      <c r="B1449" s="104" t="str">
        <f t="shared" si="68"/>
        <v>Hidalgo_Fondo para Entidades Federativas y Municipios Productores de Hidrocarburos</v>
      </c>
      <c r="C1449" s="104" t="s">
        <v>2077</v>
      </c>
      <c r="D1449" s="104" t="str">
        <f t="shared" si="66"/>
        <v>Hidalgo</v>
      </c>
      <c r="H1449" s="104" t="s">
        <v>36</v>
      </c>
      <c r="J1449" s="104" t="s">
        <v>81</v>
      </c>
      <c r="K1449" s="104" t="s">
        <v>113</v>
      </c>
      <c r="L1449" s="104" t="s">
        <v>113</v>
      </c>
      <c r="M1449" s="104" t="s">
        <v>113</v>
      </c>
      <c r="N1449" s="104" t="s">
        <v>113</v>
      </c>
      <c r="O1449" s="104" t="s">
        <v>113</v>
      </c>
      <c r="P1449" s="104" t="s">
        <v>113</v>
      </c>
      <c r="Q1449" s="104">
        <v>3012433</v>
      </c>
      <c r="R1449" s="104">
        <v>3238927</v>
      </c>
      <c r="S1449" s="104">
        <v>3165977</v>
      </c>
      <c r="AP1449" s="104" t="s">
        <v>113</v>
      </c>
    </row>
    <row r="1450" spans="1:42" hidden="1" x14ac:dyDescent="0.2">
      <c r="A1450" s="104" t="str">
        <f t="shared" si="67"/>
        <v>Hidalgo_</v>
      </c>
      <c r="B1450" s="104" t="str">
        <f t="shared" si="68"/>
        <v>Hidalgo_Fondo Minero</v>
      </c>
      <c r="C1450" s="104" t="s">
        <v>2077</v>
      </c>
      <c r="D1450" s="104" t="str">
        <f t="shared" si="66"/>
        <v>Hidalgo</v>
      </c>
      <c r="J1450" s="104" t="s">
        <v>82</v>
      </c>
      <c r="K1450" s="104" t="s">
        <v>113</v>
      </c>
      <c r="L1450" s="104" t="s">
        <v>113</v>
      </c>
      <c r="M1450" s="104" t="s">
        <v>113</v>
      </c>
      <c r="N1450" s="104" t="s">
        <v>113</v>
      </c>
      <c r="O1450" s="104" t="s">
        <v>113</v>
      </c>
      <c r="P1450" s="104" t="s">
        <v>113</v>
      </c>
      <c r="Q1450" s="104">
        <v>0</v>
      </c>
      <c r="R1450" s="104">
        <v>0</v>
      </c>
      <c r="S1450" s="104">
        <v>0</v>
      </c>
      <c r="AP1450" s="104" t="s">
        <v>113</v>
      </c>
    </row>
    <row r="1451" spans="1:42" hidden="1" x14ac:dyDescent="0.2">
      <c r="A1451" s="104" t="str">
        <f t="shared" si="67"/>
        <v>Hidalgo_</v>
      </c>
      <c r="B1451" s="104" t="str">
        <f t="shared" si="68"/>
        <v>Hidalgo_Otros Fondos Distintos de Aportaciones</v>
      </c>
      <c r="C1451" s="104" t="s">
        <v>2077</v>
      </c>
      <c r="D1451" s="104" t="str">
        <f t="shared" si="66"/>
        <v>Hidalgo</v>
      </c>
      <c r="J1451" s="104" t="s">
        <v>83</v>
      </c>
      <c r="K1451" s="104" t="s">
        <v>113</v>
      </c>
      <c r="L1451" s="104" t="s">
        <v>113</v>
      </c>
      <c r="M1451" s="104" t="s">
        <v>113</v>
      </c>
      <c r="N1451" s="104" t="s">
        <v>113</v>
      </c>
      <c r="O1451" s="104" t="s">
        <v>113</v>
      </c>
      <c r="P1451" s="104" t="s">
        <v>113</v>
      </c>
      <c r="Q1451" s="104">
        <v>0</v>
      </c>
      <c r="R1451" s="104">
        <v>0</v>
      </c>
      <c r="S1451" s="104">
        <v>0</v>
      </c>
      <c r="AP1451" s="104" t="s">
        <v>113</v>
      </c>
    </row>
    <row r="1452" spans="1:42" hidden="1" x14ac:dyDescent="0.2">
      <c r="A1452" s="104" t="str">
        <f t="shared" si="67"/>
        <v>Hidalgo_</v>
      </c>
      <c r="B1452" s="104" t="str">
        <f t="shared" si="68"/>
        <v>Hidalgo_Transferencias, Subsidios y Subvenciones, y Pensiones y Jubilaciones</v>
      </c>
      <c r="C1452" s="104" t="s">
        <v>2077</v>
      </c>
      <c r="D1452" s="104" t="str">
        <f t="shared" si="66"/>
        <v>Hidalgo</v>
      </c>
      <c r="H1452" s="104" t="s">
        <v>622</v>
      </c>
      <c r="J1452" s="104" t="s">
        <v>38</v>
      </c>
      <c r="K1452" s="104" t="s">
        <v>113</v>
      </c>
      <c r="L1452" s="104" t="s">
        <v>113</v>
      </c>
      <c r="M1452" s="104" t="s">
        <v>113</v>
      </c>
      <c r="N1452" s="104" t="s">
        <v>113</v>
      </c>
      <c r="O1452" s="104" t="s">
        <v>113</v>
      </c>
      <c r="P1452" s="104" t="s">
        <v>113</v>
      </c>
      <c r="Q1452" s="104">
        <v>639536092</v>
      </c>
      <c r="R1452" s="104">
        <v>871277560.48000002</v>
      </c>
      <c r="S1452" s="104">
        <v>708343331.73000002</v>
      </c>
      <c r="AP1452" s="104" t="s">
        <v>113</v>
      </c>
    </row>
    <row r="1453" spans="1:42" hidden="1" x14ac:dyDescent="0.2">
      <c r="A1453" s="104" t="str">
        <f t="shared" si="67"/>
        <v>Hidalgo_</v>
      </c>
      <c r="B1453" s="104" t="str">
        <f t="shared" si="68"/>
        <v>Hidalgo_Otras Transferencias Federales Etiquetadas</v>
      </c>
      <c r="C1453" s="104" t="s">
        <v>2077</v>
      </c>
      <c r="D1453" s="104" t="str">
        <f t="shared" si="66"/>
        <v>Hidalgo</v>
      </c>
      <c r="J1453" s="104" t="s">
        <v>84</v>
      </c>
      <c r="K1453" s="104" t="s">
        <v>113</v>
      </c>
      <c r="L1453" s="104" t="s">
        <v>113</v>
      </c>
      <c r="M1453" s="104" t="s">
        <v>113</v>
      </c>
      <c r="N1453" s="104" t="s">
        <v>113</v>
      </c>
      <c r="O1453" s="104" t="s">
        <v>113</v>
      </c>
      <c r="P1453" s="104" t="s">
        <v>113</v>
      </c>
      <c r="Q1453" s="104">
        <v>0</v>
      </c>
      <c r="R1453" s="104">
        <v>0</v>
      </c>
      <c r="S1453" s="104">
        <v>0</v>
      </c>
      <c r="AP1453" s="104" t="s">
        <v>113</v>
      </c>
    </row>
    <row r="1454" spans="1:42" hidden="1" x14ac:dyDescent="0.2">
      <c r="A1454" s="104" t="str">
        <f t="shared" si="67"/>
        <v>Jalisco_</v>
      </c>
      <c r="B1454" s="104" t="str">
        <f t="shared" si="68"/>
        <v>Jalisco_</v>
      </c>
      <c r="C1454" s="104" t="s">
        <v>2078</v>
      </c>
      <c r="D1454" s="104" t="str">
        <f t="shared" si="66"/>
        <v>Jalisco</v>
      </c>
      <c r="E1454" s="104" t="s">
        <v>113</v>
      </c>
    </row>
    <row r="1455" spans="1:42" hidden="1" x14ac:dyDescent="0.2">
      <c r="A1455" s="104" t="str">
        <f t="shared" si="67"/>
        <v>Jalisco_</v>
      </c>
      <c r="B1455" s="104" t="str">
        <f t="shared" si="68"/>
        <v>Jalisco_</v>
      </c>
      <c r="C1455" s="104" t="s">
        <v>2078</v>
      </c>
      <c r="D1455" s="104" t="str">
        <f t="shared" si="66"/>
        <v>Jalisco</v>
      </c>
      <c r="E1455" s="104" t="s">
        <v>85</v>
      </c>
    </row>
    <row r="1456" spans="1:42" hidden="1" x14ac:dyDescent="0.2">
      <c r="A1456" s="104" t="str">
        <f t="shared" si="67"/>
        <v>Jalisco_</v>
      </c>
      <c r="B1456" s="104" t="str">
        <f t="shared" si="68"/>
        <v>Jalisco_</v>
      </c>
      <c r="C1456" s="104" t="s">
        <v>2078</v>
      </c>
      <c r="D1456" s="104" t="str">
        <f t="shared" si="66"/>
        <v>Jalisco</v>
      </c>
      <c r="E1456" s="104" t="s">
        <v>603</v>
      </c>
      <c r="G1456" s="104" t="s">
        <v>525</v>
      </c>
    </row>
    <row r="1457" spans="1:42" hidden="1" x14ac:dyDescent="0.2">
      <c r="A1457" s="104" t="str">
        <f t="shared" si="67"/>
        <v>Jalisco_</v>
      </c>
      <c r="B1457" s="104" t="str">
        <f t="shared" si="68"/>
        <v>Jalisco_</v>
      </c>
      <c r="C1457" s="104" t="s">
        <v>2078</v>
      </c>
      <c r="D1457" s="104" t="str">
        <f t="shared" si="66"/>
        <v>Jalisco</v>
      </c>
      <c r="E1457" s="104" t="s">
        <v>604</v>
      </c>
      <c r="G1457" s="104" t="s">
        <v>460</v>
      </c>
    </row>
    <row r="1458" spans="1:42" hidden="1" x14ac:dyDescent="0.2">
      <c r="A1458" s="104" t="str">
        <f t="shared" si="67"/>
        <v>Jalisco_</v>
      </c>
      <c r="B1458" s="104" t="str">
        <f t="shared" si="68"/>
        <v>Jalisco_</v>
      </c>
      <c r="C1458" s="104" t="s">
        <v>2078</v>
      </c>
      <c r="D1458" s="104" t="str">
        <f t="shared" si="66"/>
        <v>Jalisco</v>
      </c>
      <c r="E1458" s="104" t="s">
        <v>605</v>
      </c>
      <c r="G1458" s="104" t="s">
        <v>113</v>
      </c>
    </row>
    <row r="1459" spans="1:42" hidden="1" x14ac:dyDescent="0.2">
      <c r="A1459" s="104" t="str">
        <f t="shared" si="67"/>
        <v>Jalisco_</v>
      </c>
      <c r="B1459" s="104" t="str">
        <f t="shared" si="68"/>
        <v>Jalisco_</v>
      </c>
      <c r="C1459" s="104" t="s">
        <v>2078</v>
      </c>
      <c r="D1459" s="104" t="str">
        <f t="shared" si="66"/>
        <v>Jalisco</v>
      </c>
      <c r="E1459" s="104" t="s">
        <v>606</v>
      </c>
      <c r="G1459" s="104" t="s">
        <v>1004</v>
      </c>
    </row>
    <row r="1460" spans="1:42" hidden="1" x14ac:dyDescent="0.2">
      <c r="A1460" s="104" t="str">
        <f t="shared" si="67"/>
        <v>Jalisco_</v>
      </c>
      <c r="B1460" s="104" t="str">
        <f t="shared" si="68"/>
        <v>Jalisco_</v>
      </c>
      <c r="C1460" s="104" t="s">
        <v>2078</v>
      </c>
      <c r="D1460" s="104" t="str">
        <f t="shared" si="66"/>
        <v>Jalisco</v>
      </c>
      <c r="E1460" s="104" t="s">
        <v>607</v>
      </c>
      <c r="G1460" s="104" t="s">
        <v>526</v>
      </c>
    </row>
    <row r="1461" spans="1:42" hidden="1" x14ac:dyDescent="0.2">
      <c r="A1461" s="104" t="str">
        <f t="shared" si="67"/>
        <v>Jalisco_</v>
      </c>
      <c r="B1461" s="104" t="str">
        <f t="shared" si="68"/>
        <v>Jalisco_</v>
      </c>
      <c r="C1461" s="104" t="s">
        <v>2078</v>
      </c>
      <c r="D1461" s="104" t="str">
        <f t="shared" si="66"/>
        <v>Jalisco</v>
      </c>
      <c r="E1461" s="104" t="s">
        <v>608</v>
      </c>
      <c r="G1461" s="104" t="s">
        <v>527</v>
      </c>
    </row>
    <row r="1462" spans="1:42" hidden="1" x14ac:dyDescent="0.2">
      <c r="A1462" s="104" t="str">
        <f t="shared" si="67"/>
        <v>Jalisco_</v>
      </c>
      <c r="B1462" s="104" t="str">
        <f t="shared" si="68"/>
        <v>Jalisco_</v>
      </c>
      <c r="C1462" s="104" t="s">
        <v>2078</v>
      </c>
      <c r="D1462" s="104" t="str">
        <f t="shared" si="66"/>
        <v>Jalisco</v>
      </c>
      <c r="E1462" s="104" t="s">
        <v>609</v>
      </c>
      <c r="G1462" s="104" t="s">
        <v>528</v>
      </c>
    </row>
    <row r="1463" spans="1:42" hidden="1" x14ac:dyDescent="0.2">
      <c r="A1463" s="104" t="str">
        <f t="shared" si="67"/>
        <v>Jalisco_</v>
      </c>
      <c r="B1463" s="104" t="str">
        <f t="shared" si="68"/>
        <v>Jalisco_</v>
      </c>
      <c r="C1463" s="104" t="s">
        <v>2078</v>
      </c>
      <c r="D1463" s="104" t="str">
        <f t="shared" si="66"/>
        <v>Jalisco</v>
      </c>
      <c r="E1463" s="104" t="s">
        <v>113</v>
      </c>
    </row>
    <row r="1464" spans="1:42" hidden="1" x14ac:dyDescent="0.2">
      <c r="A1464" s="104" t="str">
        <f t="shared" si="67"/>
        <v>Jalisco_</v>
      </c>
      <c r="B1464" s="104" t="str">
        <f t="shared" si="68"/>
        <v>Jalisco_</v>
      </c>
      <c r="C1464" s="104" t="s">
        <v>2078</v>
      </c>
      <c r="D1464" s="104" t="str">
        <f t="shared" si="66"/>
        <v>Jalisco</v>
      </c>
    </row>
    <row r="1465" spans="1:42" hidden="1" x14ac:dyDescent="0.2">
      <c r="A1465" s="104" t="str">
        <f t="shared" si="67"/>
        <v>Jalisco_</v>
      </c>
      <c r="B1465" s="104" t="str">
        <f t="shared" si="68"/>
        <v>Jalisco_</v>
      </c>
      <c r="C1465" s="104" t="s">
        <v>2078</v>
      </c>
      <c r="D1465" s="104" t="str">
        <f t="shared" si="66"/>
        <v>Jalisco</v>
      </c>
      <c r="H1465" s="104" t="s">
        <v>113</v>
      </c>
    </row>
    <row r="1466" spans="1:42" hidden="1" x14ac:dyDescent="0.2">
      <c r="A1466" s="104" t="str">
        <f t="shared" si="67"/>
        <v>Jalisco_Clave de Registro ante la SHCP</v>
      </c>
      <c r="B1466" s="104" t="str">
        <f t="shared" si="68"/>
        <v>Jalisco_Acreedor o Prestador de Servicio / Subconcepto</v>
      </c>
      <c r="C1466" s="104" t="s">
        <v>2078</v>
      </c>
      <c r="D1466" s="104" t="str">
        <f t="shared" si="66"/>
        <v>Jalisco</v>
      </c>
      <c r="E1466" s="104" t="s">
        <v>91</v>
      </c>
      <c r="F1466" s="104" t="s">
        <v>92</v>
      </c>
      <c r="H1466" s="104" t="s">
        <v>93</v>
      </c>
      <c r="J1466" s="104" t="s">
        <v>94</v>
      </c>
      <c r="K1466" s="104" t="s">
        <v>95</v>
      </c>
      <c r="L1466" s="104" t="s">
        <v>96</v>
      </c>
      <c r="M1466" s="104" t="s">
        <v>97</v>
      </c>
      <c r="N1466" s="104" t="s">
        <v>98</v>
      </c>
      <c r="O1466" s="104" t="s">
        <v>139</v>
      </c>
      <c r="P1466" s="104" t="s">
        <v>99</v>
      </c>
      <c r="Q1466" s="104" t="s">
        <v>100</v>
      </c>
      <c r="R1466" s="104" t="s">
        <v>100</v>
      </c>
      <c r="S1466" s="104" t="s">
        <v>100</v>
      </c>
      <c r="T1466" s="104" t="s">
        <v>100</v>
      </c>
      <c r="U1466" s="104" t="s">
        <v>100</v>
      </c>
      <c r="V1466" s="104" t="s">
        <v>101</v>
      </c>
      <c r="W1466" s="104" t="s">
        <v>101</v>
      </c>
      <c r="X1466" s="104" t="s">
        <v>101</v>
      </c>
      <c r="Y1466" s="104" t="s">
        <v>101</v>
      </c>
      <c r="Z1466" s="104" t="s">
        <v>101</v>
      </c>
      <c r="AA1466" s="104" t="s">
        <v>102</v>
      </c>
      <c r="AB1466" s="104" t="s">
        <v>102</v>
      </c>
      <c r="AC1466" s="104" t="s">
        <v>102</v>
      </c>
      <c r="AD1466" s="104" t="s">
        <v>102</v>
      </c>
      <c r="AE1466" s="104" t="s">
        <v>102</v>
      </c>
      <c r="AF1466" s="104" t="s">
        <v>103</v>
      </c>
      <c r="AG1466" s="104" t="s">
        <v>103</v>
      </c>
      <c r="AH1466" s="104" t="s">
        <v>103</v>
      </c>
      <c r="AI1466" s="104" t="s">
        <v>103</v>
      </c>
      <c r="AJ1466" s="104" t="s">
        <v>103</v>
      </c>
      <c r="AK1466" s="104" t="s">
        <v>104</v>
      </c>
      <c r="AL1466" s="104" t="s">
        <v>104</v>
      </c>
      <c r="AM1466" s="104" t="s">
        <v>104</v>
      </c>
      <c r="AN1466" s="104" t="s">
        <v>104</v>
      </c>
      <c r="AO1466" s="104" t="s">
        <v>104</v>
      </c>
      <c r="AP1466" s="104" t="s">
        <v>105</v>
      </c>
    </row>
    <row r="1467" spans="1:42" hidden="1" x14ac:dyDescent="0.2">
      <c r="A1467" s="104" t="str">
        <f t="shared" si="67"/>
        <v>Jalisco_</v>
      </c>
      <c r="B1467" s="104" t="str">
        <f t="shared" si="68"/>
        <v>Jalisco_</v>
      </c>
      <c r="C1467" s="104" t="s">
        <v>2078</v>
      </c>
      <c r="D1467" s="104" t="str">
        <f t="shared" si="66"/>
        <v>Jalisco</v>
      </c>
      <c r="Q1467" s="104" t="s">
        <v>610</v>
      </c>
      <c r="R1467" s="104" t="s">
        <v>611</v>
      </c>
      <c r="S1467" s="104" t="s">
        <v>1898</v>
      </c>
      <c r="T1467" s="104" t="s">
        <v>1899</v>
      </c>
      <c r="U1467" s="104" t="s">
        <v>1900</v>
      </c>
      <c r="V1467" s="104" t="s">
        <v>610</v>
      </c>
      <c r="W1467" s="104" t="s">
        <v>611</v>
      </c>
      <c r="X1467" s="104" t="s">
        <v>1898</v>
      </c>
      <c r="Y1467" s="104" t="s">
        <v>1899</v>
      </c>
      <c r="Z1467" s="104" t="s">
        <v>1900</v>
      </c>
      <c r="AA1467" s="104" t="s">
        <v>610</v>
      </c>
      <c r="AB1467" s="104" t="s">
        <v>611</v>
      </c>
      <c r="AC1467" s="104" t="s">
        <v>1898</v>
      </c>
      <c r="AD1467" s="104" t="s">
        <v>1899</v>
      </c>
      <c r="AE1467" s="104" t="s">
        <v>1900</v>
      </c>
      <c r="AF1467" s="104" t="s">
        <v>610</v>
      </c>
      <c r="AG1467" s="104" t="s">
        <v>611</v>
      </c>
      <c r="AH1467" s="104" t="s">
        <v>1898</v>
      </c>
      <c r="AI1467" s="104" t="s">
        <v>1899</v>
      </c>
      <c r="AJ1467" s="104" t="s">
        <v>1900</v>
      </c>
      <c r="AK1467" s="104" t="s">
        <v>610</v>
      </c>
      <c r="AL1467" s="104" t="s">
        <v>611</v>
      </c>
      <c r="AM1467" s="104" t="s">
        <v>1898</v>
      </c>
      <c r="AN1467" s="104" t="s">
        <v>1899</v>
      </c>
      <c r="AO1467" s="104" t="s">
        <v>1900</v>
      </c>
    </row>
    <row r="1468" spans="1:42" hidden="1" x14ac:dyDescent="0.2">
      <c r="A1468" s="104" t="str">
        <f t="shared" si="67"/>
        <v>Jalisco_P14-0712095</v>
      </c>
      <c r="B1468" s="104" t="str">
        <f t="shared" si="68"/>
        <v>Jalisco_Banco Nacional de Obras y Servicios Públicos, Sociedad Nacional de Crédito</v>
      </c>
      <c r="C1468" s="104" t="s">
        <v>2078</v>
      </c>
      <c r="D1468" s="104" t="str">
        <f t="shared" si="66"/>
        <v>Jalisco</v>
      </c>
      <c r="E1468" s="104" t="s">
        <v>110</v>
      </c>
      <c r="F1468" s="104" t="s">
        <v>612</v>
      </c>
      <c r="H1468" s="104" t="s">
        <v>169</v>
      </c>
      <c r="J1468" s="104" t="s">
        <v>187</v>
      </c>
      <c r="K1468" s="104" t="s">
        <v>533</v>
      </c>
      <c r="L1468" s="104" t="s">
        <v>47</v>
      </c>
      <c r="M1468" s="104" t="s">
        <v>113</v>
      </c>
      <c r="N1468" s="104" t="s">
        <v>1004</v>
      </c>
      <c r="O1468" s="104" t="s">
        <v>657</v>
      </c>
      <c r="P1468" s="104" t="s">
        <v>1</v>
      </c>
      <c r="Q1468" s="104">
        <v>532160061.17000002</v>
      </c>
      <c r="R1468" s="104">
        <v>523580427.63</v>
      </c>
      <c r="S1468" s="104">
        <v>514744756.38999999</v>
      </c>
      <c r="V1468" s="104">
        <v>0</v>
      </c>
      <c r="W1468" s="104">
        <v>0</v>
      </c>
      <c r="X1468" s="104">
        <v>0</v>
      </c>
      <c r="AA1468" s="104">
        <v>19636858.239999998</v>
      </c>
      <c r="AB1468" s="104">
        <v>20073232.850000001</v>
      </c>
      <c r="AC1468" s="104">
        <v>20727794.780000001</v>
      </c>
      <c r="AP1468" s="104" t="s">
        <v>113</v>
      </c>
    </row>
    <row r="1469" spans="1:42" hidden="1" x14ac:dyDescent="0.2">
      <c r="A1469" s="104" t="str">
        <f t="shared" si="67"/>
        <v>Jalisco_P14-0712103</v>
      </c>
      <c r="B1469" s="104" t="str">
        <f t="shared" si="68"/>
        <v>Jalisco_Banco Nacional de Obras y Servicios Públicos, Sociedad Nacional de Crédito</v>
      </c>
      <c r="C1469" s="104" t="s">
        <v>2078</v>
      </c>
      <c r="D1469" s="104" t="str">
        <f t="shared" si="66"/>
        <v>Jalisco</v>
      </c>
      <c r="H1469" s="104" t="s">
        <v>169</v>
      </c>
      <c r="J1469" s="104" t="s">
        <v>187</v>
      </c>
      <c r="K1469" s="104" t="s">
        <v>530</v>
      </c>
      <c r="L1469" s="104" t="s">
        <v>47</v>
      </c>
      <c r="M1469" s="104" t="s">
        <v>113</v>
      </c>
      <c r="N1469" s="104" t="s">
        <v>1004</v>
      </c>
      <c r="O1469" s="104" t="s">
        <v>668</v>
      </c>
      <c r="P1469" s="104" t="s">
        <v>1</v>
      </c>
      <c r="Q1469" s="104">
        <v>165745495.00999999</v>
      </c>
      <c r="R1469" s="104">
        <v>163138871.08000001</v>
      </c>
      <c r="S1469" s="104">
        <v>160452153</v>
      </c>
      <c r="V1469" s="104">
        <v>0</v>
      </c>
      <c r="W1469" s="104">
        <v>0</v>
      </c>
      <c r="X1469" s="104">
        <v>0</v>
      </c>
      <c r="AA1469" s="104">
        <v>6187500</v>
      </c>
      <c r="AB1469" s="104">
        <v>6325000</v>
      </c>
      <c r="AC1469" s="104">
        <v>6325000</v>
      </c>
      <c r="AP1469" s="104" t="s">
        <v>113</v>
      </c>
    </row>
    <row r="1470" spans="1:42" hidden="1" x14ac:dyDescent="0.2">
      <c r="A1470" s="104" t="str">
        <f t="shared" si="67"/>
        <v>Jalisco_P14-1013128</v>
      </c>
      <c r="B1470" s="104" t="str">
        <f t="shared" si="68"/>
        <v>Jalisco_Banco Nacional de Obras y Servicios Públicos, Sociedad Nacional de Crédito</v>
      </c>
      <c r="C1470" s="104" t="s">
        <v>2078</v>
      </c>
      <c r="D1470" s="104" t="str">
        <f t="shared" si="66"/>
        <v>Jalisco</v>
      </c>
      <c r="H1470" s="104" t="s">
        <v>169</v>
      </c>
      <c r="J1470" s="104" t="s">
        <v>187</v>
      </c>
      <c r="K1470" s="104" t="s">
        <v>531</v>
      </c>
      <c r="L1470" s="104" t="s">
        <v>47</v>
      </c>
      <c r="M1470" s="104" t="s">
        <v>113</v>
      </c>
      <c r="N1470" s="104" t="s">
        <v>1004</v>
      </c>
      <c r="O1470" s="104" t="s">
        <v>1005</v>
      </c>
      <c r="P1470" s="104" t="s">
        <v>1</v>
      </c>
      <c r="Q1470" s="104">
        <v>179300164.78</v>
      </c>
      <c r="R1470" s="104">
        <v>176948078.78999999</v>
      </c>
      <c r="S1470" s="104">
        <v>174523414.02000001</v>
      </c>
      <c r="V1470" s="104">
        <v>0</v>
      </c>
      <c r="W1470" s="104">
        <v>0</v>
      </c>
      <c r="X1470" s="104">
        <v>0</v>
      </c>
      <c r="AA1470" s="104">
        <v>6176146.6600000001</v>
      </c>
      <c r="AB1470" s="104">
        <v>6176146.6699999999</v>
      </c>
      <c r="AC1470" s="104">
        <v>6176146.6600000001</v>
      </c>
      <c r="AP1470" s="104" t="s">
        <v>113</v>
      </c>
    </row>
    <row r="1471" spans="1:42" hidden="1" x14ac:dyDescent="0.2">
      <c r="A1471" s="104" t="str">
        <f t="shared" si="67"/>
        <v>Jalisco_P14-0814122</v>
      </c>
      <c r="B1471" s="104" t="str">
        <f t="shared" si="68"/>
        <v>Jalisco_Banco Nacional de Obras y Servicios Públicos, Sociedad Nacional de Crédito</v>
      </c>
      <c r="C1471" s="104" t="s">
        <v>2078</v>
      </c>
      <c r="D1471" s="104" t="str">
        <f t="shared" si="66"/>
        <v>Jalisco</v>
      </c>
      <c r="H1471" s="104" t="s">
        <v>169</v>
      </c>
      <c r="J1471" s="104" t="s">
        <v>187</v>
      </c>
      <c r="K1471" s="104" t="s">
        <v>532</v>
      </c>
      <c r="L1471" s="104" t="s">
        <v>47</v>
      </c>
      <c r="M1471" s="104" t="s">
        <v>113</v>
      </c>
      <c r="N1471" s="104" t="s">
        <v>1004</v>
      </c>
      <c r="O1471" s="104" t="s">
        <v>1006</v>
      </c>
      <c r="P1471" s="104" t="s">
        <v>1</v>
      </c>
      <c r="Q1471" s="104">
        <v>130226362.68000001</v>
      </c>
      <c r="R1471" s="104">
        <v>128665115.70999999</v>
      </c>
      <c r="S1471" s="104">
        <v>127056397.69</v>
      </c>
      <c r="V1471" s="104">
        <v>0</v>
      </c>
      <c r="W1471" s="104">
        <v>0</v>
      </c>
      <c r="X1471" s="104">
        <v>0</v>
      </c>
      <c r="AA1471" s="104">
        <v>4208593.4400000004</v>
      </c>
      <c r="AB1471" s="104">
        <v>4302117.7300000004</v>
      </c>
      <c r="AC1471" s="104">
        <v>4395642.03</v>
      </c>
      <c r="AP1471" s="104" t="s">
        <v>113</v>
      </c>
    </row>
    <row r="1472" spans="1:42" hidden="1" x14ac:dyDescent="0.2">
      <c r="A1472" s="104" t="str">
        <f t="shared" si="67"/>
        <v>Jalisco_P14-1214238</v>
      </c>
      <c r="B1472" s="104" t="str">
        <f t="shared" si="68"/>
        <v>Jalisco_Banco Nacional de Obras y Servicios Públicos, Sociedad Nacional de Crédito</v>
      </c>
      <c r="C1472" s="104" t="s">
        <v>2078</v>
      </c>
      <c r="D1472" s="104" t="str">
        <f t="shared" si="66"/>
        <v>Jalisco</v>
      </c>
      <c r="H1472" s="104" t="s">
        <v>169</v>
      </c>
      <c r="J1472" s="104" t="s">
        <v>187</v>
      </c>
      <c r="K1472" s="104" t="s">
        <v>529</v>
      </c>
      <c r="L1472" s="104" t="s">
        <v>47</v>
      </c>
      <c r="M1472" s="104" t="s">
        <v>113</v>
      </c>
      <c r="N1472" s="104" t="s">
        <v>1004</v>
      </c>
      <c r="O1472" s="104" t="s">
        <v>1007</v>
      </c>
      <c r="P1472" s="104" t="s">
        <v>1</v>
      </c>
      <c r="Q1472" s="104">
        <v>311714930.49000001</v>
      </c>
      <c r="R1472" s="104">
        <v>308092414.18000001</v>
      </c>
      <c r="S1472" s="104">
        <v>304359378.63999999</v>
      </c>
      <c r="V1472" s="104">
        <v>0</v>
      </c>
      <c r="W1472" s="104">
        <v>0</v>
      </c>
      <c r="X1472" s="104">
        <v>0</v>
      </c>
      <c r="AA1472" s="104">
        <v>10236928.41</v>
      </c>
      <c r="AB1472" s="104">
        <v>10236928.41</v>
      </c>
      <c r="AC1472" s="104">
        <v>10236928.390000001</v>
      </c>
      <c r="AP1472" s="104" t="s">
        <v>113</v>
      </c>
    </row>
    <row r="1473" spans="1:42" hidden="1" x14ac:dyDescent="0.2">
      <c r="A1473" s="104" t="str">
        <f t="shared" si="67"/>
        <v>Jalisco_P14-0416020</v>
      </c>
      <c r="B1473" s="104" t="str">
        <f t="shared" si="68"/>
        <v>Jalisco_Banco Nacional de Obras y Servicios Públicos, Sociedad Nacional de Crédito</v>
      </c>
      <c r="C1473" s="104" t="s">
        <v>2078</v>
      </c>
      <c r="D1473" s="104" t="str">
        <f t="shared" si="66"/>
        <v>Jalisco</v>
      </c>
      <c r="H1473" s="104" t="s">
        <v>169</v>
      </c>
      <c r="J1473" s="104" t="s">
        <v>187</v>
      </c>
      <c r="K1473" s="104" t="s">
        <v>534</v>
      </c>
      <c r="L1473" s="104" t="s">
        <v>47</v>
      </c>
      <c r="M1473" s="104" t="s">
        <v>113</v>
      </c>
      <c r="N1473" s="104" t="s">
        <v>1004</v>
      </c>
      <c r="O1473" s="104" t="s">
        <v>1008</v>
      </c>
      <c r="P1473" s="104" t="s">
        <v>1</v>
      </c>
      <c r="Q1473" s="104">
        <v>57506214.280000001</v>
      </c>
      <c r="R1473" s="104">
        <v>56943139.789999999</v>
      </c>
      <c r="S1473" s="104">
        <v>56362870.420000002</v>
      </c>
      <c r="V1473" s="104">
        <v>0</v>
      </c>
      <c r="W1473" s="104">
        <v>0</v>
      </c>
      <c r="X1473" s="104">
        <v>0</v>
      </c>
      <c r="AA1473" s="104">
        <v>1837396.38</v>
      </c>
      <c r="AB1473" s="104">
        <v>1878227.42</v>
      </c>
      <c r="AC1473" s="104">
        <v>1878227.42</v>
      </c>
      <c r="AP1473" s="104" t="s">
        <v>113</v>
      </c>
    </row>
    <row r="1474" spans="1:42" hidden="1" x14ac:dyDescent="0.2">
      <c r="A1474" s="104" t="str">
        <f t="shared" si="67"/>
        <v>Jalisco_P14-0416021</v>
      </c>
      <c r="B1474" s="104" t="str">
        <f t="shared" si="68"/>
        <v>Jalisco_Banco Nacional de Obras y Servicios Públicos, Sociedad Nacional de Crédito</v>
      </c>
      <c r="C1474" s="104" t="s">
        <v>2078</v>
      </c>
      <c r="D1474" s="104" t="str">
        <f t="shared" si="66"/>
        <v>Jalisco</v>
      </c>
      <c r="H1474" s="104" t="s">
        <v>169</v>
      </c>
      <c r="J1474" s="104" t="s">
        <v>187</v>
      </c>
      <c r="K1474" s="104" t="s">
        <v>536</v>
      </c>
      <c r="L1474" s="104" t="s">
        <v>47</v>
      </c>
      <c r="M1474" s="104" t="s">
        <v>113</v>
      </c>
      <c r="N1474" s="104" t="s">
        <v>1004</v>
      </c>
      <c r="O1474" s="104" t="s">
        <v>657</v>
      </c>
      <c r="P1474" s="104" t="s">
        <v>1</v>
      </c>
      <c r="Q1474" s="104">
        <v>697836052.00999999</v>
      </c>
      <c r="R1474" s="104">
        <v>685374693.95000005</v>
      </c>
      <c r="S1474" s="104">
        <v>672913335.88999999</v>
      </c>
      <c r="V1474" s="104">
        <v>12461358.060000001</v>
      </c>
      <c r="W1474" s="104">
        <v>12461358.060000001</v>
      </c>
      <c r="X1474" s="104">
        <v>12461358.060000001</v>
      </c>
      <c r="AA1474" s="104">
        <v>12876430.82</v>
      </c>
      <c r="AB1474" s="104">
        <v>13835669.66</v>
      </c>
      <c r="AC1474" s="104">
        <v>14697296.550000001</v>
      </c>
      <c r="AP1474" s="104" t="s">
        <v>113</v>
      </c>
    </row>
    <row r="1475" spans="1:42" hidden="1" x14ac:dyDescent="0.2">
      <c r="A1475" s="104" t="str">
        <f t="shared" si="67"/>
        <v>Jalisco_P14-0916041</v>
      </c>
      <c r="B1475" s="104" t="str">
        <f t="shared" si="68"/>
        <v>Jalisco_Banco Nacional de Obras y Servicios Públicos, Sociedad Nacional de Crédito</v>
      </c>
      <c r="C1475" s="104" t="s">
        <v>2078</v>
      </c>
      <c r="D1475" s="104" t="str">
        <f t="shared" ref="D1475:D1538" si="69">VLOOKUP(C1475,$A$3251:$B$3281,2,FALSE)</f>
        <v>Jalisco</v>
      </c>
      <c r="H1475" s="104" t="s">
        <v>169</v>
      </c>
      <c r="J1475" s="104" t="s">
        <v>187</v>
      </c>
      <c r="K1475" s="104" t="s">
        <v>535</v>
      </c>
      <c r="L1475" s="104" t="s">
        <v>47</v>
      </c>
      <c r="M1475" s="104" t="s">
        <v>113</v>
      </c>
      <c r="N1475" s="104" t="s">
        <v>1004</v>
      </c>
      <c r="O1475" s="104" t="s">
        <v>1009</v>
      </c>
      <c r="P1475" s="104" t="s">
        <v>1</v>
      </c>
      <c r="Q1475" s="104">
        <v>37337198.390000001</v>
      </c>
      <c r="R1475" s="104">
        <v>36984840.920000002</v>
      </c>
      <c r="S1475" s="104">
        <v>36621848.289999999</v>
      </c>
      <c r="V1475" s="104">
        <v>0</v>
      </c>
      <c r="W1475" s="104">
        <v>0</v>
      </c>
      <c r="X1475" s="104">
        <v>0</v>
      </c>
      <c r="AA1475" s="104">
        <v>1229200</v>
      </c>
      <c r="AB1475" s="104">
        <v>1256515.55</v>
      </c>
      <c r="AC1475" s="104">
        <v>1253622.24</v>
      </c>
      <c r="AP1475" s="104" t="s">
        <v>113</v>
      </c>
    </row>
    <row r="1476" spans="1:42" hidden="1" x14ac:dyDescent="0.2">
      <c r="A1476" s="104" t="str">
        <f t="shared" ref="A1476:A1539" si="70">CONCATENATE(D1476,"_",K1476)</f>
        <v>Jalisco_A14-0819007</v>
      </c>
      <c r="B1476" s="104" t="str">
        <f t="shared" ref="B1476:B1539" si="71">CONCATENATE(D1476,"_",J1476)</f>
        <v>Jalisco_Banco Nacional de Obras y Servicios Públicos, Sociedad Nacional de Crédito</v>
      </c>
      <c r="C1476" s="104" t="s">
        <v>2078</v>
      </c>
      <c r="D1476" s="104" t="str">
        <f t="shared" si="69"/>
        <v>Jalisco</v>
      </c>
      <c r="H1476" s="104" t="s">
        <v>169</v>
      </c>
      <c r="J1476" s="104" t="s">
        <v>187</v>
      </c>
      <c r="K1476" s="104" t="s">
        <v>1010</v>
      </c>
      <c r="L1476" s="104" t="s">
        <v>76</v>
      </c>
      <c r="M1476" s="104" t="s">
        <v>113</v>
      </c>
      <c r="N1476" s="104" t="s">
        <v>1004</v>
      </c>
      <c r="O1476" s="104" t="s">
        <v>618</v>
      </c>
      <c r="P1476" s="104" t="s">
        <v>1</v>
      </c>
      <c r="Q1476" s="104">
        <v>688311797.89999998</v>
      </c>
      <c r="R1476" s="104">
        <v>686519797.89999998</v>
      </c>
      <c r="S1476" s="104">
        <v>684615097.89999998</v>
      </c>
      <c r="V1476" s="104">
        <v>1691200</v>
      </c>
      <c r="W1476" s="104">
        <v>1792000</v>
      </c>
      <c r="X1476" s="104">
        <v>1904700</v>
      </c>
      <c r="AA1476" s="104">
        <v>10741528</v>
      </c>
      <c r="AB1476" s="104">
        <v>12580960.07</v>
      </c>
      <c r="AC1476" s="104">
        <v>15171442.039999999</v>
      </c>
      <c r="AP1476" s="104" t="s">
        <v>113</v>
      </c>
    </row>
    <row r="1477" spans="1:42" hidden="1" x14ac:dyDescent="0.2">
      <c r="A1477" s="104" t="str">
        <f t="shared" si="70"/>
        <v>Jalisco_P14-0819019</v>
      </c>
      <c r="B1477" s="104" t="str">
        <f t="shared" si="71"/>
        <v>Jalisco_Banco Mercantil del Norte, S.A., Institución de Banca Múltiple, Grupo Financiero Banorte</v>
      </c>
      <c r="C1477" s="104" t="s">
        <v>2078</v>
      </c>
      <c r="D1477" s="104" t="str">
        <f t="shared" si="69"/>
        <v>Jalisco</v>
      </c>
      <c r="H1477" s="104" t="s">
        <v>169</v>
      </c>
      <c r="J1477" s="104" t="s">
        <v>247</v>
      </c>
      <c r="K1477" s="104" t="s">
        <v>537</v>
      </c>
      <c r="L1477" s="104" t="s">
        <v>47</v>
      </c>
      <c r="M1477" s="104" t="s">
        <v>113</v>
      </c>
      <c r="N1477" s="104" t="s">
        <v>1004</v>
      </c>
      <c r="O1477" s="104" t="s">
        <v>1011</v>
      </c>
      <c r="P1477" s="104" t="s">
        <v>1</v>
      </c>
      <c r="Q1477" s="104">
        <v>5003406272.3199997</v>
      </c>
      <c r="R1477" s="104">
        <v>4990833399.1599998</v>
      </c>
      <c r="S1477" s="104">
        <v>4977505030.5600004</v>
      </c>
      <c r="V1477" s="104">
        <v>11888843.529999999</v>
      </c>
      <c r="W1477" s="104">
        <v>12572873.16</v>
      </c>
      <c r="X1477" s="104">
        <v>13328368.6</v>
      </c>
      <c r="AA1477" s="104">
        <v>75740403.890000001</v>
      </c>
      <c r="AB1477" s="104">
        <v>92123052.760000005</v>
      </c>
      <c r="AC1477" s="104">
        <v>108396829.40000001</v>
      </c>
      <c r="AP1477" s="104" t="s">
        <v>113</v>
      </c>
    </row>
    <row r="1478" spans="1:42" hidden="1" x14ac:dyDescent="0.2">
      <c r="A1478" s="104" t="str">
        <f t="shared" si="70"/>
        <v>Jalisco_P14-0819018</v>
      </c>
      <c r="B1478" s="104" t="str">
        <f t="shared" si="71"/>
        <v>Jalisco_Banco Nacional de Obras y Servicios Públicos, Sociedad Nacional de Crédito</v>
      </c>
      <c r="C1478" s="104" t="s">
        <v>2078</v>
      </c>
      <c r="D1478" s="104" t="str">
        <f t="shared" si="69"/>
        <v>Jalisco</v>
      </c>
      <c r="H1478" s="104" t="s">
        <v>169</v>
      </c>
      <c r="J1478" s="104" t="s">
        <v>187</v>
      </c>
      <c r="K1478" s="104" t="s">
        <v>541</v>
      </c>
      <c r="L1478" s="104" t="s">
        <v>47</v>
      </c>
      <c r="M1478" s="104" t="s">
        <v>113</v>
      </c>
      <c r="N1478" s="104" t="s">
        <v>1004</v>
      </c>
      <c r="O1478" s="104" t="s">
        <v>764</v>
      </c>
      <c r="P1478" s="104" t="s">
        <v>1</v>
      </c>
      <c r="Q1478" s="104">
        <v>2444932869.6900001</v>
      </c>
      <c r="R1478" s="104">
        <v>2438543576.6399999</v>
      </c>
      <c r="S1478" s="104">
        <v>2431752456.9499998</v>
      </c>
      <c r="V1478" s="104">
        <v>6029895.3200000003</v>
      </c>
      <c r="W1478" s="104">
        <v>6389293.0499999998</v>
      </c>
      <c r="X1478" s="104">
        <v>6791119.6900000004</v>
      </c>
      <c r="AA1478" s="104">
        <v>44817845.740000002</v>
      </c>
      <c r="AB1478" s="104">
        <v>50431855.170000002</v>
      </c>
      <c r="AC1478" s="104">
        <v>52362954.960000001</v>
      </c>
      <c r="AP1478" s="104" t="s">
        <v>113</v>
      </c>
    </row>
    <row r="1479" spans="1:42" hidden="1" x14ac:dyDescent="0.2">
      <c r="A1479" s="104" t="str">
        <f t="shared" si="70"/>
        <v>Jalisco_P14-0819020</v>
      </c>
      <c r="B1479" s="104" t="str">
        <f t="shared" si="71"/>
        <v>Jalisco_Banco Nacional de Obras y Servicios Públicos, Sociedad Nacional de Crédito</v>
      </c>
      <c r="C1479" s="104" t="s">
        <v>2078</v>
      </c>
      <c r="D1479" s="104" t="str">
        <f t="shared" si="69"/>
        <v>Jalisco</v>
      </c>
      <c r="H1479" s="104" t="s">
        <v>169</v>
      </c>
      <c r="J1479" s="104" t="s">
        <v>187</v>
      </c>
      <c r="K1479" s="104" t="s">
        <v>542</v>
      </c>
      <c r="L1479" s="104" t="s">
        <v>47</v>
      </c>
      <c r="M1479" s="104" t="s">
        <v>113</v>
      </c>
      <c r="N1479" s="104" t="s">
        <v>1004</v>
      </c>
      <c r="O1479" s="104" t="s">
        <v>1012</v>
      </c>
      <c r="P1479" s="104" t="s">
        <v>1</v>
      </c>
      <c r="Q1479" s="104">
        <v>555780205.46000004</v>
      </c>
      <c r="R1479" s="104">
        <v>554327796.41999996</v>
      </c>
      <c r="S1479" s="104">
        <v>552784044.47000003</v>
      </c>
      <c r="V1479" s="104">
        <v>1370711.03</v>
      </c>
      <c r="W1479" s="104">
        <v>1452409.04</v>
      </c>
      <c r="X1479" s="104">
        <v>1543751.95</v>
      </c>
      <c r="AA1479" s="104">
        <v>10271774.75</v>
      </c>
      <c r="AB1479" s="104">
        <v>11547143.119999999</v>
      </c>
      <c r="AC1479" s="104">
        <v>11973099.35</v>
      </c>
      <c r="AP1479" s="104" t="s">
        <v>113</v>
      </c>
    </row>
    <row r="1480" spans="1:42" hidden="1" x14ac:dyDescent="0.2">
      <c r="A1480" s="104" t="str">
        <f t="shared" si="70"/>
        <v>Jalisco_A14-0819008</v>
      </c>
      <c r="B1480" s="104" t="str">
        <f t="shared" si="71"/>
        <v>Jalisco_Banco Mercantil del Norte, S.A., Institución de Banca Múltiple, Grupo Financiero Banorte</v>
      </c>
      <c r="C1480" s="104" t="s">
        <v>2078</v>
      </c>
      <c r="D1480" s="104" t="str">
        <f t="shared" si="69"/>
        <v>Jalisco</v>
      </c>
      <c r="H1480" s="104" t="s">
        <v>169</v>
      </c>
      <c r="J1480" s="104" t="s">
        <v>247</v>
      </c>
      <c r="K1480" s="104" t="s">
        <v>1013</v>
      </c>
      <c r="L1480" s="104" t="s">
        <v>76</v>
      </c>
      <c r="M1480" s="104" t="s">
        <v>113</v>
      </c>
      <c r="N1480" s="104" t="s">
        <v>1004</v>
      </c>
      <c r="O1480" s="104" t="s">
        <v>773</v>
      </c>
      <c r="P1480" s="104" t="s">
        <v>1</v>
      </c>
      <c r="Q1480" s="104">
        <v>2269853689</v>
      </c>
      <c r="R1480" s="104">
        <v>2265009369</v>
      </c>
      <c r="S1480" s="104">
        <v>2259923601</v>
      </c>
      <c r="V1480" s="104">
        <v>4629830</v>
      </c>
      <c r="W1480" s="104">
        <v>4844320</v>
      </c>
      <c r="X1480" s="104">
        <v>5085768</v>
      </c>
      <c r="AA1480" s="104">
        <v>35175156.32</v>
      </c>
      <c r="AB1480" s="104">
        <v>41274106.57</v>
      </c>
      <c r="AC1480" s="104">
        <v>49833759.18</v>
      </c>
      <c r="AP1480" s="104" t="s">
        <v>113</v>
      </c>
    </row>
    <row r="1481" spans="1:42" hidden="1" x14ac:dyDescent="0.2">
      <c r="A1481" s="104" t="str">
        <f t="shared" si="70"/>
        <v>Jalisco_P14-0819021</v>
      </c>
      <c r="B1481" s="104" t="str">
        <f t="shared" si="71"/>
        <v>Jalisco_BBVA Bancomer, S.A., Institución de Banca Múltiple, Grupo Financiero BBVA Bancomer</v>
      </c>
      <c r="C1481" s="104" t="s">
        <v>2078</v>
      </c>
      <c r="D1481" s="104" t="str">
        <f t="shared" si="69"/>
        <v>Jalisco</v>
      </c>
      <c r="H1481" s="104" t="s">
        <v>169</v>
      </c>
      <c r="J1481" s="104" t="s">
        <v>195</v>
      </c>
      <c r="K1481" s="104" t="s">
        <v>540</v>
      </c>
      <c r="L1481" s="104" t="s">
        <v>47</v>
      </c>
      <c r="M1481" s="104" t="s">
        <v>113</v>
      </c>
      <c r="N1481" s="104" t="s">
        <v>1004</v>
      </c>
      <c r="O1481" s="104" t="s">
        <v>657</v>
      </c>
      <c r="P1481" s="104" t="s">
        <v>1</v>
      </c>
      <c r="Q1481" s="104">
        <v>979890000</v>
      </c>
      <c r="R1481" s="104">
        <v>977379000</v>
      </c>
      <c r="S1481" s="104">
        <v>974714000</v>
      </c>
      <c r="V1481" s="104">
        <v>2371000</v>
      </c>
      <c r="W1481" s="104">
        <v>2511000</v>
      </c>
      <c r="X1481" s="104">
        <v>2665000</v>
      </c>
      <c r="AA1481" s="104">
        <v>15049711.82</v>
      </c>
      <c r="AB1481" s="104">
        <v>18271557.719999999</v>
      </c>
      <c r="AC1481" s="104">
        <v>21449608.359999999</v>
      </c>
      <c r="AP1481" s="104" t="s">
        <v>113</v>
      </c>
    </row>
    <row r="1482" spans="1:42" hidden="1" x14ac:dyDescent="0.2">
      <c r="A1482" s="104" t="str">
        <f t="shared" si="70"/>
        <v>Jalisco_P14-0819022</v>
      </c>
      <c r="B1482" s="104" t="str">
        <f t="shared" si="71"/>
        <v>Jalisco_BBVA Bancomer, S.A., Institución de Banca Múltiple, Grupo Financiero BBVA Bancomer</v>
      </c>
      <c r="C1482" s="104" t="s">
        <v>2078</v>
      </c>
      <c r="D1482" s="104" t="str">
        <f t="shared" si="69"/>
        <v>Jalisco</v>
      </c>
      <c r="H1482" s="104" t="s">
        <v>169</v>
      </c>
      <c r="J1482" s="104" t="s">
        <v>195</v>
      </c>
      <c r="K1482" s="104" t="s">
        <v>539</v>
      </c>
      <c r="L1482" s="104" t="s">
        <v>47</v>
      </c>
      <c r="M1482" s="104" t="s">
        <v>113</v>
      </c>
      <c r="N1482" s="104" t="s">
        <v>1004</v>
      </c>
      <c r="O1482" s="104" t="s">
        <v>762</v>
      </c>
      <c r="P1482" s="104" t="s">
        <v>1</v>
      </c>
      <c r="Q1482" s="104">
        <v>1959780000</v>
      </c>
      <c r="R1482" s="104">
        <v>1954758000</v>
      </c>
      <c r="S1482" s="104">
        <v>1949428000</v>
      </c>
      <c r="V1482" s="104">
        <v>4742000</v>
      </c>
      <c r="W1482" s="104">
        <v>5022000</v>
      </c>
      <c r="X1482" s="104">
        <v>5330000</v>
      </c>
      <c r="AA1482" s="104">
        <v>30003455.809999999</v>
      </c>
      <c r="AB1482" s="104">
        <v>36440859.530000001</v>
      </c>
      <c r="AC1482" s="104">
        <v>42800485.32</v>
      </c>
      <c r="AP1482" s="104" t="s">
        <v>113</v>
      </c>
    </row>
    <row r="1483" spans="1:42" hidden="1" x14ac:dyDescent="0.2">
      <c r="A1483" s="104" t="str">
        <f t="shared" si="70"/>
        <v>Jalisco_P14-0819024</v>
      </c>
      <c r="B1483" s="104" t="str">
        <f t="shared" si="71"/>
        <v>Jalisco_Banco Nacional de Obras y Servicios Públicos, Sociedad Nacional de Crédito</v>
      </c>
      <c r="C1483" s="104" t="s">
        <v>2078</v>
      </c>
      <c r="D1483" s="104" t="str">
        <f t="shared" si="69"/>
        <v>Jalisco</v>
      </c>
      <c r="H1483" s="104" t="s">
        <v>169</v>
      </c>
      <c r="J1483" s="104" t="s">
        <v>187</v>
      </c>
      <c r="K1483" s="104" t="s">
        <v>543</v>
      </c>
      <c r="L1483" s="104" t="s">
        <v>47</v>
      </c>
      <c r="M1483" s="104" t="s">
        <v>113</v>
      </c>
      <c r="N1483" s="104" t="s">
        <v>1004</v>
      </c>
      <c r="O1483" s="104" t="s">
        <v>1014</v>
      </c>
      <c r="P1483" s="104" t="s">
        <v>1</v>
      </c>
      <c r="Q1483" s="104">
        <v>2219824964.1900001</v>
      </c>
      <c r="R1483" s="104">
        <v>2214064964.1900001</v>
      </c>
      <c r="S1483" s="104">
        <v>2207942714.1900001</v>
      </c>
      <c r="V1483" s="104">
        <v>5436000</v>
      </c>
      <c r="W1483" s="104">
        <v>5760000</v>
      </c>
      <c r="X1483" s="104">
        <v>6122250</v>
      </c>
      <c r="AA1483" s="104">
        <v>33803814.329999998</v>
      </c>
      <c r="AB1483" s="104">
        <v>41067272.759999998</v>
      </c>
      <c r="AC1483" s="104">
        <v>47207573.640000001</v>
      </c>
      <c r="AP1483" s="104" t="s">
        <v>113</v>
      </c>
    </row>
    <row r="1484" spans="1:42" hidden="1" x14ac:dyDescent="0.2">
      <c r="A1484" s="104" t="str">
        <f t="shared" si="70"/>
        <v>Jalisco_P14-0819023</v>
      </c>
      <c r="B1484" s="104" t="str">
        <f t="shared" si="71"/>
        <v>Jalisco_Banco Santander (Mexico), S.A., Institucion de Banca Multiple, Grupo Financiero Santander Mexico</v>
      </c>
      <c r="C1484" s="104" t="s">
        <v>2078</v>
      </c>
      <c r="D1484" s="104" t="str">
        <f t="shared" si="69"/>
        <v>Jalisco</v>
      </c>
      <c r="H1484" s="104" t="s">
        <v>169</v>
      </c>
      <c r="J1484" s="104" t="s">
        <v>192</v>
      </c>
      <c r="K1484" s="104" t="s">
        <v>538</v>
      </c>
      <c r="L1484" s="104" t="s">
        <v>47</v>
      </c>
      <c r="M1484" s="104" t="s">
        <v>113</v>
      </c>
      <c r="N1484" s="104" t="s">
        <v>1004</v>
      </c>
      <c r="O1484" s="104" t="s">
        <v>647</v>
      </c>
      <c r="P1484" s="104" t="s">
        <v>1</v>
      </c>
      <c r="Q1484" s="104">
        <v>2937944707.77</v>
      </c>
      <c r="R1484" s="104">
        <v>2930416128.8899999</v>
      </c>
      <c r="S1484" s="104">
        <v>2922425821.1500001</v>
      </c>
      <c r="V1484" s="104">
        <v>7108825.3799999999</v>
      </c>
      <c r="W1484" s="104">
        <v>7528578.8799999999</v>
      </c>
      <c r="X1484" s="104">
        <v>7990307.7400000002</v>
      </c>
      <c r="AA1484" s="104">
        <v>44475234.649999999</v>
      </c>
      <c r="AB1484" s="104">
        <v>54092680.140000001</v>
      </c>
      <c r="AC1484" s="104">
        <v>63645012.920000002</v>
      </c>
      <c r="AP1484" s="104" t="s">
        <v>113</v>
      </c>
    </row>
    <row r="1485" spans="1:42" hidden="1" x14ac:dyDescent="0.2">
      <c r="A1485" s="104" t="str">
        <f t="shared" si="70"/>
        <v>Jalisco_P14-0819022_ID</v>
      </c>
      <c r="B1485" s="104" t="str">
        <f t="shared" si="71"/>
        <v>Jalisco_Banco Mercantil del Norte, S.A., Institución de Banca Múltiple, Grupo Financiero Banorte</v>
      </c>
      <c r="C1485" s="104" t="s">
        <v>2078</v>
      </c>
      <c r="D1485" s="104" t="str">
        <f t="shared" si="69"/>
        <v>Jalisco</v>
      </c>
      <c r="H1485" s="104" t="s">
        <v>221</v>
      </c>
      <c r="J1485" s="104" t="s">
        <v>247</v>
      </c>
      <c r="K1485" s="104" t="s">
        <v>1015</v>
      </c>
      <c r="L1485" s="104" t="s">
        <v>47</v>
      </c>
      <c r="M1485" s="104" t="s">
        <v>113</v>
      </c>
      <c r="N1485" s="104" t="s">
        <v>1004</v>
      </c>
      <c r="O1485" s="104" t="s">
        <v>113</v>
      </c>
      <c r="P1485" s="104" t="s">
        <v>113</v>
      </c>
      <c r="Q1485" s="104">
        <v>0</v>
      </c>
      <c r="R1485" s="104">
        <v>0</v>
      </c>
      <c r="S1485" s="104">
        <v>0</v>
      </c>
      <c r="V1485" s="104">
        <v>0</v>
      </c>
      <c r="W1485" s="104">
        <v>0</v>
      </c>
      <c r="X1485" s="104">
        <v>0</v>
      </c>
      <c r="AA1485" s="104">
        <v>0</v>
      </c>
      <c r="AB1485" s="104">
        <v>0</v>
      </c>
      <c r="AK1485" s="104">
        <v>6080455.3799999999</v>
      </c>
      <c r="AL1485" s="104">
        <v>2130569.71</v>
      </c>
      <c r="AP1485" s="104" t="s">
        <v>113</v>
      </c>
    </row>
    <row r="1486" spans="1:42" hidden="1" x14ac:dyDescent="0.2">
      <c r="A1486" s="104" t="str">
        <f t="shared" si="70"/>
        <v>Jalisco_P14-0819019_ID</v>
      </c>
      <c r="B1486" s="104" t="str">
        <f t="shared" si="71"/>
        <v>Jalisco_Banco Mercantil del Norte, S.A., Institución de Banca Múltiple, Grupo Financiero Banorte</v>
      </c>
      <c r="C1486" s="104" t="s">
        <v>2078</v>
      </c>
      <c r="D1486" s="104" t="str">
        <f t="shared" si="69"/>
        <v>Jalisco</v>
      </c>
      <c r="H1486" s="104" t="s">
        <v>221</v>
      </c>
      <c r="J1486" s="104" t="s">
        <v>247</v>
      </c>
      <c r="K1486" s="104" t="s">
        <v>1016</v>
      </c>
      <c r="L1486" s="104" t="s">
        <v>47</v>
      </c>
      <c r="M1486" s="104" t="s">
        <v>113</v>
      </c>
      <c r="N1486" s="104" t="s">
        <v>1004</v>
      </c>
      <c r="O1486" s="104" t="s">
        <v>113</v>
      </c>
      <c r="P1486" s="104" t="s">
        <v>113</v>
      </c>
      <c r="Q1486" s="104">
        <v>0</v>
      </c>
      <c r="R1486" s="104">
        <v>0</v>
      </c>
      <c r="S1486" s="104">
        <v>0</v>
      </c>
      <c r="V1486" s="104">
        <v>0</v>
      </c>
      <c r="W1486" s="104">
        <v>0</v>
      </c>
      <c r="X1486" s="104">
        <v>0</v>
      </c>
      <c r="AA1486" s="104">
        <v>0</v>
      </c>
      <c r="AB1486" s="104">
        <v>0</v>
      </c>
      <c r="AK1486" s="104">
        <v>15523184.029999999</v>
      </c>
      <c r="AL1486" s="104">
        <v>5439468.8700000001</v>
      </c>
      <c r="AP1486" s="104" t="s">
        <v>113</v>
      </c>
    </row>
    <row r="1487" spans="1:42" hidden="1" x14ac:dyDescent="0.2">
      <c r="A1487" s="104" t="str">
        <f t="shared" si="70"/>
        <v>Jalisco_P14-0819021_ID</v>
      </c>
      <c r="B1487" s="104" t="str">
        <f t="shared" si="71"/>
        <v>Jalisco_Banco Mercantil del Norte, S.A., Institución de Banca Múltiple, Grupo Financiero Banorte</v>
      </c>
      <c r="C1487" s="104" t="s">
        <v>2078</v>
      </c>
      <c r="D1487" s="104" t="str">
        <f t="shared" si="69"/>
        <v>Jalisco</v>
      </c>
      <c r="H1487" s="104" t="s">
        <v>221</v>
      </c>
      <c r="J1487" s="104" t="s">
        <v>247</v>
      </c>
      <c r="K1487" s="104" t="s">
        <v>1017</v>
      </c>
      <c r="L1487" s="104" t="s">
        <v>47</v>
      </c>
      <c r="M1487" s="104" t="s">
        <v>113</v>
      </c>
      <c r="N1487" s="104" t="s">
        <v>1004</v>
      </c>
      <c r="O1487" s="104" t="s">
        <v>113</v>
      </c>
      <c r="P1487" s="104" t="s">
        <v>113</v>
      </c>
      <c r="Q1487" s="104">
        <v>0</v>
      </c>
      <c r="R1487" s="104">
        <v>0</v>
      </c>
      <c r="S1487" s="104">
        <v>0</v>
      </c>
      <c r="V1487" s="104">
        <v>0</v>
      </c>
      <c r="W1487" s="104">
        <v>0</v>
      </c>
      <c r="X1487" s="104">
        <v>0</v>
      </c>
      <c r="AA1487" s="104">
        <v>0</v>
      </c>
      <c r="AB1487" s="104">
        <v>0</v>
      </c>
      <c r="AK1487" s="104">
        <v>3040227.69</v>
      </c>
      <c r="AL1487" s="104">
        <v>1065284.8500000001</v>
      </c>
      <c r="AP1487" s="104" t="s">
        <v>113</v>
      </c>
    </row>
    <row r="1488" spans="1:42" hidden="1" x14ac:dyDescent="0.2">
      <c r="A1488" s="104" t="str">
        <f t="shared" si="70"/>
        <v>Jalisco_P14-0819023_ID</v>
      </c>
      <c r="B1488" s="104" t="str">
        <f t="shared" si="71"/>
        <v>Jalisco_Banco Mercantil del Norte, S.A., Institución de Banca Múltiple, Grupo Financiero Banorte</v>
      </c>
      <c r="C1488" s="104" t="s">
        <v>2078</v>
      </c>
      <c r="D1488" s="104" t="str">
        <f t="shared" si="69"/>
        <v>Jalisco</v>
      </c>
      <c r="H1488" s="104" t="s">
        <v>221</v>
      </c>
      <c r="J1488" s="104" t="s">
        <v>247</v>
      </c>
      <c r="K1488" s="104" t="s">
        <v>1018</v>
      </c>
      <c r="L1488" s="104" t="s">
        <v>47</v>
      </c>
      <c r="M1488" s="104" t="s">
        <v>113</v>
      </c>
      <c r="N1488" s="104" t="s">
        <v>1004</v>
      </c>
      <c r="O1488" s="104" t="s">
        <v>113</v>
      </c>
      <c r="P1488" s="104" t="s">
        <v>113</v>
      </c>
      <c r="Q1488" s="104">
        <v>0</v>
      </c>
      <c r="R1488" s="104">
        <v>0</v>
      </c>
      <c r="S1488" s="104">
        <v>0</v>
      </c>
      <c r="V1488" s="104">
        <v>0</v>
      </c>
      <c r="W1488" s="104">
        <v>0</v>
      </c>
      <c r="X1488" s="104">
        <v>0</v>
      </c>
      <c r="AA1488" s="104">
        <v>0</v>
      </c>
      <c r="AB1488" s="104">
        <v>0</v>
      </c>
      <c r="AK1488" s="104">
        <v>9115330.1400000006</v>
      </c>
      <c r="AL1488" s="104">
        <v>3193978.91</v>
      </c>
      <c r="AP1488" s="104" t="s">
        <v>113</v>
      </c>
    </row>
    <row r="1489" spans="1:42" hidden="1" x14ac:dyDescent="0.2">
      <c r="A1489" s="104" t="str">
        <f t="shared" si="70"/>
        <v>Jalisco_P14-0819020_ID</v>
      </c>
      <c r="B1489" s="104" t="str">
        <f t="shared" si="71"/>
        <v>Jalisco_Banco Mercantil del Norte, S.A., Institución de Banca Múltiple, Grupo Financiero Banorte</v>
      </c>
      <c r="C1489" s="104" t="s">
        <v>2078</v>
      </c>
      <c r="D1489" s="104" t="str">
        <f t="shared" si="69"/>
        <v>Jalisco</v>
      </c>
      <c r="H1489" s="104" t="s">
        <v>221</v>
      </c>
      <c r="J1489" s="104" t="s">
        <v>247</v>
      </c>
      <c r="K1489" s="104" t="s">
        <v>1019</v>
      </c>
      <c r="L1489" s="104" t="s">
        <v>47</v>
      </c>
      <c r="M1489" s="104" t="s">
        <v>113</v>
      </c>
      <c r="N1489" s="104" t="s">
        <v>1004</v>
      </c>
      <c r="O1489" s="104" t="s">
        <v>113</v>
      </c>
      <c r="P1489" s="104" t="s">
        <v>113</v>
      </c>
      <c r="Q1489" s="104">
        <v>0</v>
      </c>
      <c r="R1489" s="104">
        <v>0</v>
      </c>
      <c r="S1489" s="104">
        <v>0</v>
      </c>
      <c r="V1489" s="104">
        <v>0</v>
      </c>
      <c r="W1489" s="104">
        <v>0</v>
      </c>
      <c r="X1489" s="104">
        <v>0</v>
      </c>
      <c r="AA1489" s="104">
        <v>0</v>
      </c>
      <c r="AB1489" s="104">
        <v>0</v>
      </c>
      <c r="AK1489" s="104">
        <v>1724433.98</v>
      </c>
      <c r="AL1489" s="104">
        <v>604211.79</v>
      </c>
      <c r="AP1489" s="104" t="s">
        <v>113</v>
      </c>
    </row>
    <row r="1490" spans="1:42" hidden="1" x14ac:dyDescent="0.2">
      <c r="A1490" s="104" t="str">
        <f t="shared" si="70"/>
        <v>Jalisco_P14-0819018_ID</v>
      </c>
      <c r="B1490" s="104" t="str">
        <f t="shared" si="71"/>
        <v>Jalisco_Banco Mercantil del Norte, S.A., Institución de Banca Múltiple, Grupo Financiero Banorte</v>
      </c>
      <c r="C1490" s="104" t="s">
        <v>2078</v>
      </c>
      <c r="D1490" s="104" t="str">
        <f t="shared" si="69"/>
        <v>Jalisco</v>
      </c>
      <c r="H1490" s="104" t="s">
        <v>221</v>
      </c>
      <c r="J1490" s="104" t="s">
        <v>247</v>
      </c>
      <c r="K1490" s="104" t="s">
        <v>1020</v>
      </c>
      <c r="L1490" s="104" t="s">
        <v>47</v>
      </c>
      <c r="M1490" s="104" t="s">
        <v>113</v>
      </c>
      <c r="N1490" s="104" t="s">
        <v>1004</v>
      </c>
      <c r="O1490" s="104" t="s">
        <v>113</v>
      </c>
      <c r="P1490" s="104" t="s">
        <v>113</v>
      </c>
      <c r="Q1490" s="104">
        <v>0</v>
      </c>
      <c r="R1490" s="104">
        <v>0</v>
      </c>
      <c r="S1490" s="104">
        <v>0</v>
      </c>
      <c r="V1490" s="104">
        <v>0</v>
      </c>
      <c r="W1490" s="104">
        <v>0</v>
      </c>
      <c r="X1490" s="104">
        <v>0</v>
      </c>
      <c r="AA1490" s="104">
        <v>0</v>
      </c>
      <c r="AB1490" s="104">
        <v>0</v>
      </c>
      <c r="AK1490" s="104">
        <v>7585958.0099999998</v>
      </c>
      <c r="AL1490" s="104">
        <v>2657988.29</v>
      </c>
      <c r="AP1490" s="104" t="s">
        <v>113</v>
      </c>
    </row>
    <row r="1491" spans="1:42" hidden="1" x14ac:dyDescent="0.2">
      <c r="A1491" s="104" t="str">
        <f t="shared" si="70"/>
        <v>Jalisco_P14-0320027</v>
      </c>
      <c r="B1491" s="104" t="str">
        <f t="shared" si="71"/>
        <v>Jalisco_Banco Nacional de México, S.A. Integrante del Grupo Financiero Banamex</v>
      </c>
      <c r="C1491" s="104" t="s">
        <v>2078</v>
      </c>
      <c r="D1491" s="104" t="str">
        <f t="shared" si="69"/>
        <v>Jalisco</v>
      </c>
      <c r="H1491" s="104" t="s">
        <v>169</v>
      </c>
      <c r="J1491" s="104" t="s">
        <v>623</v>
      </c>
      <c r="K1491" s="104" t="s">
        <v>547</v>
      </c>
      <c r="L1491" s="104" t="s">
        <v>47</v>
      </c>
      <c r="M1491" s="104" t="s">
        <v>113</v>
      </c>
      <c r="N1491" s="104" t="s">
        <v>1004</v>
      </c>
      <c r="O1491" s="104" t="s">
        <v>1021</v>
      </c>
      <c r="P1491" s="104" t="s">
        <v>1</v>
      </c>
      <c r="Q1491" s="104">
        <v>795352822.10000002</v>
      </c>
      <c r="R1491" s="104">
        <v>793537939.28999996</v>
      </c>
      <c r="S1491" s="104">
        <v>791624605.74000001</v>
      </c>
      <c r="V1491" s="104">
        <v>1726922.73</v>
      </c>
      <c r="W1491" s="104">
        <v>1814882.81</v>
      </c>
      <c r="X1491" s="104">
        <v>1913333.55</v>
      </c>
      <c r="AA1491" s="104">
        <v>11940868.09</v>
      </c>
      <c r="AB1491" s="104">
        <v>14541503.26</v>
      </c>
      <c r="AC1491" s="104">
        <v>17136350.350000001</v>
      </c>
      <c r="AP1491" s="104" t="s">
        <v>113</v>
      </c>
    </row>
    <row r="1492" spans="1:42" hidden="1" x14ac:dyDescent="0.2">
      <c r="A1492" s="104" t="str">
        <f t="shared" si="70"/>
        <v>Jalisco_P14-0320028</v>
      </c>
      <c r="B1492" s="104" t="str">
        <f t="shared" si="71"/>
        <v>Jalisco_BBVA Bancomer, S.A., Institución de Banca Múltiple, Grupo Financiero BBVA Bancomer</v>
      </c>
      <c r="C1492" s="104" t="s">
        <v>2078</v>
      </c>
      <c r="D1492" s="104" t="str">
        <f t="shared" si="69"/>
        <v>Jalisco</v>
      </c>
      <c r="H1492" s="104" t="s">
        <v>169</v>
      </c>
      <c r="J1492" s="104" t="s">
        <v>195</v>
      </c>
      <c r="K1492" s="104" t="s">
        <v>546</v>
      </c>
      <c r="L1492" s="104" t="s">
        <v>47</v>
      </c>
      <c r="M1492" s="104" t="s">
        <v>113</v>
      </c>
      <c r="N1492" s="104" t="s">
        <v>1004</v>
      </c>
      <c r="O1492" s="104" t="s">
        <v>657</v>
      </c>
      <c r="P1492" s="104" t="s">
        <v>1</v>
      </c>
      <c r="Q1492" s="104">
        <v>974611873.60000002</v>
      </c>
      <c r="R1492" s="104">
        <v>972387946.95000005</v>
      </c>
      <c r="S1492" s="104">
        <v>970043380.45000005</v>
      </c>
      <c r="V1492" s="104">
        <v>2116141.86</v>
      </c>
      <c r="W1492" s="104">
        <v>2223926.65</v>
      </c>
      <c r="X1492" s="104">
        <v>2344566.5</v>
      </c>
      <c r="AA1492" s="104">
        <v>14584420.01</v>
      </c>
      <c r="AB1492" s="104">
        <v>17768054.43</v>
      </c>
      <c r="AC1492" s="104">
        <v>20949474.52</v>
      </c>
      <c r="AP1492" s="104" t="s">
        <v>113</v>
      </c>
    </row>
    <row r="1493" spans="1:42" hidden="1" x14ac:dyDescent="0.2">
      <c r="A1493" s="104" t="str">
        <f t="shared" si="70"/>
        <v>Jalisco_P14-0820078</v>
      </c>
      <c r="B1493" s="104" t="str">
        <f t="shared" si="71"/>
        <v>Jalisco_Banco del Bajío, S.A., Institución de Banca Múltiple</v>
      </c>
      <c r="C1493" s="104" t="s">
        <v>2078</v>
      </c>
      <c r="D1493" s="104" t="str">
        <f t="shared" si="69"/>
        <v>Jalisco</v>
      </c>
      <c r="H1493" s="104" t="s">
        <v>169</v>
      </c>
      <c r="J1493" s="104" t="s">
        <v>250</v>
      </c>
      <c r="K1493" s="104" t="s">
        <v>548</v>
      </c>
      <c r="L1493" s="104" t="s">
        <v>47</v>
      </c>
      <c r="M1493" s="104" t="s">
        <v>113</v>
      </c>
      <c r="N1493" s="104" t="s">
        <v>1004</v>
      </c>
      <c r="O1493" s="104" t="s">
        <v>616</v>
      </c>
      <c r="P1493" s="104" t="s">
        <v>1</v>
      </c>
      <c r="Q1493" s="104">
        <v>1178144280</v>
      </c>
      <c r="R1493" s="104">
        <v>1170489480</v>
      </c>
      <c r="S1493" s="104">
        <v>1161661080</v>
      </c>
      <c r="V1493" s="104">
        <v>6700800</v>
      </c>
      <c r="W1493" s="104">
        <v>7654800</v>
      </c>
      <c r="X1493" s="104">
        <v>8828400</v>
      </c>
      <c r="AA1493" s="104">
        <v>19464369.879999999</v>
      </c>
      <c r="AB1493" s="104">
        <v>23350897.09</v>
      </c>
      <c r="AC1493" s="104">
        <v>27002729.829999998</v>
      </c>
      <c r="AP1493" s="104" t="s">
        <v>113</v>
      </c>
    </row>
    <row r="1494" spans="1:42" hidden="1" x14ac:dyDescent="0.2">
      <c r="A1494" s="104" t="str">
        <f t="shared" si="70"/>
        <v>Jalisco_P14-0820079</v>
      </c>
      <c r="B1494" s="104" t="str">
        <f t="shared" si="71"/>
        <v>Jalisco_Banco del Bajío, S.A., Institución de Banca Múltiple</v>
      </c>
      <c r="C1494" s="104" t="s">
        <v>2078</v>
      </c>
      <c r="D1494" s="104" t="str">
        <f t="shared" si="69"/>
        <v>Jalisco</v>
      </c>
      <c r="H1494" s="104" t="s">
        <v>169</v>
      </c>
      <c r="J1494" s="104" t="s">
        <v>250</v>
      </c>
      <c r="K1494" s="104" t="s">
        <v>549</v>
      </c>
      <c r="L1494" s="104" t="s">
        <v>47</v>
      </c>
      <c r="M1494" s="104" t="s">
        <v>113</v>
      </c>
      <c r="N1494" s="104" t="s">
        <v>1004</v>
      </c>
      <c r="O1494" s="104" t="s">
        <v>668</v>
      </c>
      <c r="P1494" s="104" t="s">
        <v>1</v>
      </c>
      <c r="Q1494" s="104">
        <v>295791940</v>
      </c>
      <c r="R1494" s="104">
        <v>294874240</v>
      </c>
      <c r="S1494" s="104">
        <v>293886340</v>
      </c>
      <c r="V1494" s="104">
        <v>858000</v>
      </c>
      <c r="W1494" s="104">
        <v>917700</v>
      </c>
      <c r="X1494" s="104">
        <v>987900</v>
      </c>
      <c r="AA1494" s="104">
        <v>4768982.68</v>
      </c>
      <c r="AB1494" s="104">
        <v>5753642.6200000001</v>
      </c>
      <c r="AC1494" s="104">
        <v>6700716.9699999997</v>
      </c>
      <c r="AP1494" s="104" t="s">
        <v>113</v>
      </c>
    </row>
    <row r="1495" spans="1:42" hidden="1" x14ac:dyDescent="0.2">
      <c r="A1495" s="104" t="str">
        <f t="shared" si="70"/>
        <v>Jalisco_P14-0820080</v>
      </c>
      <c r="B1495" s="104" t="str">
        <f t="shared" si="71"/>
        <v>Jalisco_Banco Nacional de México, S.A. Integrante del Grupo Financiero Banamex</v>
      </c>
      <c r="C1495" s="104" t="s">
        <v>2078</v>
      </c>
      <c r="D1495" s="104" t="str">
        <f t="shared" si="69"/>
        <v>Jalisco</v>
      </c>
      <c r="H1495" s="104" t="s">
        <v>169</v>
      </c>
      <c r="J1495" s="104" t="s">
        <v>623</v>
      </c>
      <c r="K1495" s="104" t="s">
        <v>550</v>
      </c>
      <c r="L1495" s="104" t="s">
        <v>47</v>
      </c>
      <c r="M1495" s="104" t="s">
        <v>113</v>
      </c>
      <c r="N1495" s="104" t="s">
        <v>1004</v>
      </c>
      <c r="O1495" s="104" t="s">
        <v>618</v>
      </c>
      <c r="P1495" s="104" t="s">
        <v>1</v>
      </c>
      <c r="Q1495" s="104">
        <v>690532159.89999998</v>
      </c>
      <c r="R1495" s="104">
        <v>688390859.89999998</v>
      </c>
      <c r="S1495" s="104">
        <v>686085759.89999998</v>
      </c>
      <c r="V1495" s="104">
        <v>2002000</v>
      </c>
      <c r="W1495" s="104">
        <v>2141300</v>
      </c>
      <c r="X1495" s="104">
        <v>2305100</v>
      </c>
      <c r="AA1495" s="104">
        <v>11116361.16</v>
      </c>
      <c r="AB1495" s="104">
        <v>13413988.560000001</v>
      </c>
      <c r="AC1495" s="104">
        <v>15625610</v>
      </c>
      <c r="AP1495" s="104" t="s">
        <v>113</v>
      </c>
    </row>
    <row r="1496" spans="1:42" hidden="1" x14ac:dyDescent="0.2">
      <c r="A1496" s="104" t="str">
        <f t="shared" si="70"/>
        <v>Jalisco_P14-0820081</v>
      </c>
      <c r="B1496" s="104" t="str">
        <f t="shared" si="71"/>
        <v>Jalisco_Banco Nacional de México, S.A. Integrante del Grupo Financiero Banamex</v>
      </c>
      <c r="C1496" s="104" t="s">
        <v>2078</v>
      </c>
      <c r="D1496" s="104" t="str">
        <f t="shared" si="69"/>
        <v>Jalisco</v>
      </c>
      <c r="H1496" s="104" t="s">
        <v>169</v>
      </c>
      <c r="J1496" s="104" t="s">
        <v>623</v>
      </c>
      <c r="K1496" s="104" t="s">
        <v>551</v>
      </c>
      <c r="L1496" s="104" t="s">
        <v>47</v>
      </c>
      <c r="M1496" s="104" t="s">
        <v>113</v>
      </c>
      <c r="N1496" s="104" t="s">
        <v>1004</v>
      </c>
      <c r="O1496" s="104" t="s">
        <v>657</v>
      </c>
      <c r="P1496" s="104" t="s">
        <v>1</v>
      </c>
      <c r="Q1496" s="104">
        <v>990622810</v>
      </c>
      <c r="R1496" s="104">
        <v>988579810</v>
      </c>
      <c r="S1496" s="104">
        <v>986439810</v>
      </c>
      <c r="V1496" s="104">
        <v>1956000</v>
      </c>
      <c r="W1496" s="104">
        <v>2043000</v>
      </c>
      <c r="X1496" s="104">
        <v>2140000</v>
      </c>
      <c r="AA1496" s="104">
        <v>15937442.449999999</v>
      </c>
      <c r="AB1496" s="104">
        <v>19250340.370000001</v>
      </c>
      <c r="AC1496" s="104">
        <v>22448795.350000001</v>
      </c>
      <c r="AP1496" s="104" t="s">
        <v>113</v>
      </c>
    </row>
    <row r="1497" spans="1:42" hidden="1" x14ac:dyDescent="0.2">
      <c r="A1497" s="104" t="str">
        <f t="shared" si="70"/>
        <v>Jalisco_P14-0820082</v>
      </c>
      <c r="B1497" s="104" t="str">
        <f t="shared" si="71"/>
        <v>Jalisco_BBVA Bancomer, S.A., Institución de Banca Múltiple, Grupo Financiero BBVA Bancomer</v>
      </c>
      <c r="C1497" s="104" t="s">
        <v>2078</v>
      </c>
      <c r="D1497" s="104" t="str">
        <f t="shared" si="69"/>
        <v>Jalisco</v>
      </c>
      <c r="H1497" s="104" t="s">
        <v>169</v>
      </c>
      <c r="J1497" s="104" t="s">
        <v>195</v>
      </c>
      <c r="K1497" s="104" t="s">
        <v>552</v>
      </c>
      <c r="L1497" s="104" t="s">
        <v>47</v>
      </c>
      <c r="M1497" s="104" t="s">
        <v>113</v>
      </c>
      <c r="N1497" s="104" t="s">
        <v>1004</v>
      </c>
      <c r="O1497" s="104" t="s">
        <v>657</v>
      </c>
      <c r="P1497" s="104" t="s">
        <v>1</v>
      </c>
      <c r="Q1497" s="104">
        <v>987281966</v>
      </c>
      <c r="R1497" s="104">
        <v>984222966</v>
      </c>
      <c r="S1497" s="104">
        <v>980929966</v>
      </c>
      <c r="V1497" s="104">
        <v>2860000</v>
      </c>
      <c r="W1497" s="104">
        <v>3059000</v>
      </c>
      <c r="X1497" s="104">
        <v>3293000</v>
      </c>
      <c r="AA1497" s="104">
        <v>15917670.18</v>
      </c>
      <c r="AB1497" s="104">
        <v>19204295.260000002</v>
      </c>
      <c r="AC1497" s="104">
        <v>22365500.190000001</v>
      </c>
      <c r="AP1497" s="104" t="s">
        <v>113</v>
      </c>
    </row>
    <row r="1498" spans="1:42" hidden="1" x14ac:dyDescent="0.2">
      <c r="A1498" s="104" t="str">
        <f t="shared" si="70"/>
        <v>Jalisco_P14-0820083</v>
      </c>
      <c r="B1498" s="104" t="str">
        <f t="shared" si="71"/>
        <v>Jalisco_BBVA Bancomer, S.A., Institución de Banca Múltiple, Grupo Financiero BBVA Bancomer</v>
      </c>
      <c r="C1498" s="104" t="s">
        <v>2078</v>
      </c>
      <c r="D1498" s="104" t="str">
        <f t="shared" si="69"/>
        <v>Jalisco</v>
      </c>
      <c r="H1498" s="104" t="s">
        <v>169</v>
      </c>
      <c r="J1498" s="104" t="s">
        <v>195</v>
      </c>
      <c r="K1498" s="104" t="s">
        <v>553</v>
      </c>
      <c r="L1498" s="104" t="s">
        <v>47</v>
      </c>
      <c r="M1498" s="104" t="s">
        <v>113</v>
      </c>
      <c r="N1498" s="104" t="s">
        <v>1004</v>
      </c>
      <c r="O1498" s="104" t="s">
        <v>657</v>
      </c>
      <c r="P1498" s="104" t="s">
        <v>1</v>
      </c>
      <c r="Q1498" s="104">
        <v>991163240</v>
      </c>
      <c r="R1498" s="104">
        <v>989120240</v>
      </c>
      <c r="S1498" s="104">
        <v>986980240</v>
      </c>
      <c r="V1498" s="104">
        <v>1956000</v>
      </c>
      <c r="W1498" s="104">
        <v>2043000</v>
      </c>
      <c r="X1498" s="104">
        <v>2140000</v>
      </c>
      <c r="AA1498" s="104">
        <v>16043168.199999999</v>
      </c>
      <c r="AB1498" s="104">
        <v>19364299.5</v>
      </c>
      <c r="AC1498" s="104">
        <v>22561013.469999999</v>
      </c>
      <c r="AP1498" s="104" t="s">
        <v>113</v>
      </c>
    </row>
    <row r="1499" spans="1:42" hidden="1" x14ac:dyDescent="0.2">
      <c r="A1499" s="104" t="str">
        <f t="shared" si="70"/>
        <v>Jalisco_P14-0820084</v>
      </c>
      <c r="B1499" s="104" t="str">
        <f t="shared" si="71"/>
        <v>Jalisco_BBVA Bancomer, S.A., Institución de Banca Múltiple, Grupo Financiero BBVA Bancomer</v>
      </c>
      <c r="C1499" s="104" t="s">
        <v>2078</v>
      </c>
      <c r="D1499" s="104" t="str">
        <f t="shared" si="69"/>
        <v>Jalisco</v>
      </c>
      <c r="H1499" s="104" t="s">
        <v>169</v>
      </c>
      <c r="J1499" s="104" t="s">
        <v>195</v>
      </c>
      <c r="K1499" s="104" t="s">
        <v>554</v>
      </c>
      <c r="L1499" s="104" t="s">
        <v>47</v>
      </c>
      <c r="M1499" s="104" t="s">
        <v>113</v>
      </c>
      <c r="N1499" s="104" t="s">
        <v>1004</v>
      </c>
      <c r="O1499" s="104" t="s">
        <v>657</v>
      </c>
      <c r="P1499" s="104" t="s">
        <v>1</v>
      </c>
      <c r="Q1499" s="104">
        <v>990032357</v>
      </c>
      <c r="R1499" s="104">
        <v>987989357</v>
      </c>
      <c r="S1499" s="104">
        <v>985849357</v>
      </c>
      <c r="V1499" s="104">
        <v>1956000</v>
      </c>
      <c r="W1499" s="104">
        <v>2043000</v>
      </c>
      <c r="X1499" s="104">
        <v>2140000</v>
      </c>
      <c r="AA1499" s="104">
        <v>16073353.48</v>
      </c>
      <c r="AB1499" s="104">
        <v>19393855.210000001</v>
      </c>
      <c r="AC1499" s="104">
        <v>22585110.309999999</v>
      </c>
      <c r="AP1499" s="104" t="s">
        <v>113</v>
      </c>
    </row>
    <row r="1500" spans="1:42" hidden="1" x14ac:dyDescent="0.2">
      <c r="A1500" s="104" t="str">
        <f t="shared" si="70"/>
        <v>Jalisco_A14-0819007_ID</v>
      </c>
      <c r="B1500" s="104" t="str">
        <f t="shared" si="71"/>
        <v>Jalisco_Banco Santander (Mexico), S.A., Institucion de Banca Multiple, Grupo Financiero Santander Mexico</v>
      </c>
      <c r="C1500" s="104" t="s">
        <v>2078</v>
      </c>
      <c r="D1500" s="104" t="str">
        <f t="shared" si="69"/>
        <v>Jalisco</v>
      </c>
      <c r="H1500" s="104" t="s">
        <v>221</v>
      </c>
      <c r="J1500" s="104" t="s">
        <v>192</v>
      </c>
      <c r="K1500" s="104" t="s">
        <v>1022</v>
      </c>
      <c r="L1500" s="104" t="s">
        <v>76</v>
      </c>
      <c r="M1500" s="104" t="s">
        <v>113</v>
      </c>
      <c r="N1500" s="104" t="s">
        <v>1004</v>
      </c>
      <c r="O1500" s="104" t="s">
        <v>113</v>
      </c>
      <c r="P1500" s="104" t="s">
        <v>113</v>
      </c>
      <c r="Q1500" s="104">
        <v>0</v>
      </c>
      <c r="R1500" s="104">
        <v>0</v>
      </c>
      <c r="S1500" s="104">
        <v>0</v>
      </c>
      <c r="V1500" s="104">
        <v>0</v>
      </c>
      <c r="W1500" s="104">
        <v>0</v>
      </c>
      <c r="X1500" s="104">
        <v>0</v>
      </c>
      <c r="AA1500" s="104">
        <v>0</v>
      </c>
      <c r="AK1500" s="104">
        <v>300625.52</v>
      </c>
      <c r="AP1500" s="104" t="s">
        <v>113</v>
      </c>
    </row>
    <row r="1501" spans="1:42" hidden="1" x14ac:dyDescent="0.2">
      <c r="A1501" s="104" t="str">
        <f t="shared" si="70"/>
        <v>Jalisco_P14-0820079_ID</v>
      </c>
      <c r="B1501" s="104" t="str">
        <f t="shared" si="71"/>
        <v>Jalisco_Banco Santander (Mexico), S.A., Institucion de Banca Multiple, Grupo Financiero Santander Mexico</v>
      </c>
      <c r="C1501" s="104" t="s">
        <v>2078</v>
      </c>
      <c r="D1501" s="104" t="str">
        <f t="shared" si="69"/>
        <v>Jalisco</v>
      </c>
      <c r="H1501" s="104" t="s">
        <v>221</v>
      </c>
      <c r="J1501" s="104" t="s">
        <v>192</v>
      </c>
      <c r="K1501" s="104" t="s">
        <v>1023</v>
      </c>
      <c r="L1501" s="104" t="s">
        <v>47</v>
      </c>
      <c r="M1501" s="104" t="s">
        <v>113</v>
      </c>
      <c r="N1501" s="104" t="s">
        <v>1004</v>
      </c>
      <c r="O1501" s="104" t="s">
        <v>113</v>
      </c>
      <c r="P1501" s="104" t="s">
        <v>113</v>
      </c>
      <c r="Q1501" s="104">
        <v>0</v>
      </c>
      <c r="R1501" s="104">
        <v>0</v>
      </c>
      <c r="S1501" s="104">
        <v>0</v>
      </c>
      <c r="V1501" s="104">
        <v>0</v>
      </c>
      <c r="W1501" s="104">
        <v>0</v>
      </c>
      <c r="X1501" s="104">
        <v>0</v>
      </c>
      <c r="AA1501" s="104">
        <v>0</v>
      </c>
      <c r="AK1501" s="104">
        <v>136185.76</v>
      </c>
      <c r="AP1501" s="104" t="s">
        <v>113</v>
      </c>
    </row>
    <row r="1502" spans="1:42" hidden="1" x14ac:dyDescent="0.2">
      <c r="A1502" s="104" t="str">
        <f t="shared" si="70"/>
        <v>Jalisco_P14-0820083_ID</v>
      </c>
      <c r="B1502" s="104" t="str">
        <f t="shared" si="71"/>
        <v>Jalisco_Banco Santander (Mexico), S.A., Institucion de Banca Multiple, Grupo Financiero Santander Mexico</v>
      </c>
      <c r="C1502" s="104" t="s">
        <v>2078</v>
      </c>
      <c r="D1502" s="104" t="str">
        <f t="shared" si="69"/>
        <v>Jalisco</v>
      </c>
      <c r="H1502" s="104" t="s">
        <v>221</v>
      </c>
      <c r="J1502" s="104" t="s">
        <v>192</v>
      </c>
      <c r="K1502" s="104" t="s">
        <v>1024</v>
      </c>
      <c r="L1502" s="104" t="s">
        <v>47</v>
      </c>
      <c r="M1502" s="104" t="s">
        <v>113</v>
      </c>
      <c r="N1502" s="104" t="s">
        <v>1004</v>
      </c>
      <c r="O1502" s="104" t="s">
        <v>113</v>
      </c>
      <c r="P1502" s="104" t="s">
        <v>113</v>
      </c>
      <c r="Q1502" s="104">
        <v>0</v>
      </c>
      <c r="R1502" s="104">
        <v>0</v>
      </c>
      <c r="S1502" s="104">
        <v>0</v>
      </c>
      <c r="V1502" s="104">
        <v>0</v>
      </c>
      <c r="W1502" s="104">
        <v>0</v>
      </c>
      <c r="X1502" s="104">
        <v>0</v>
      </c>
      <c r="AA1502" s="104">
        <v>0</v>
      </c>
      <c r="AK1502" s="104">
        <v>470053.17</v>
      </c>
      <c r="AP1502" s="104" t="s">
        <v>113</v>
      </c>
    </row>
    <row r="1503" spans="1:42" hidden="1" x14ac:dyDescent="0.2">
      <c r="A1503" s="104" t="str">
        <f t="shared" si="70"/>
        <v>Jalisco_P14-0820084_ID</v>
      </c>
      <c r="B1503" s="104" t="str">
        <f t="shared" si="71"/>
        <v>Jalisco_Banco Santander (Mexico), S.A., Institucion de Banca Multiple, Grupo Financiero Santander Mexico</v>
      </c>
      <c r="C1503" s="104" t="s">
        <v>2078</v>
      </c>
      <c r="D1503" s="104" t="str">
        <f t="shared" si="69"/>
        <v>Jalisco</v>
      </c>
      <c r="H1503" s="104" t="s">
        <v>221</v>
      </c>
      <c r="J1503" s="104" t="s">
        <v>192</v>
      </c>
      <c r="K1503" s="104" t="s">
        <v>1025</v>
      </c>
      <c r="L1503" s="104" t="s">
        <v>47</v>
      </c>
      <c r="M1503" s="104" t="s">
        <v>113</v>
      </c>
      <c r="N1503" s="104" t="s">
        <v>1004</v>
      </c>
      <c r="O1503" s="104" t="s">
        <v>113</v>
      </c>
      <c r="P1503" s="104" t="s">
        <v>113</v>
      </c>
      <c r="Q1503" s="104">
        <v>0</v>
      </c>
      <c r="R1503" s="104">
        <v>0</v>
      </c>
      <c r="S1503" s="104">
        <v>0</v>
      </c>
      <c r="V1503" s="104">
        <v>0</v>
      </c>
      <c r="W1503" s="104">
        <v>0</v>
      </c>
      <c r="X1503" s="104">
        <v>0</v>
      </c>
      <c r="AA1503" s="104">
        <v>0</v>
      </c>
      <c r="AK1503" s="104">
        <v>469517.74</v>
      </c>
      <c r="AP1503" s="104" t="s">
        <v>113</v>
      </c>
    </row>
    <row r="1504" spans="1:42" hidden="1" x14ac:dyDescent="0.2">
      <c r="A1504" s="104" t="str">
        <f t="shared" si="70"/>
        <v>Jalisco_P14-0820080_ID</v>
      </c>
      <c r="B1504" s="104" t="str">
        <f t="shared" si="71"/>
        <v>Jalisco_Banco Nacional de México, S.A. Integrante del Grupo Financiero Banamex</v>
      </c>
      <c r="C1504" s="104" t="s">
        <v>2078</v>
      </c>
      <c r="D1504" s="104" t="str">
        <f t="shared" si="69"/>
        <v>Jalisco</v>
      </c>
      <c r="H1504" s="104" t="s">
        <v>221</v>
      </c>
      <c r="J1504" s="104" t="s">
        <v>623</v>
      </c>
      <c r="K1504" s="104" t="s">
        <v>1026</v>
      </c>
      <c r="L1504" s="104" t="s">
        <v>47</v>
      </c>
      <c r="M1504" s="104" t="s">
        <v>113</v>
      </c>
      <c r="N1504" s="104" t="s">
        <v>1004</v>
      </c>
      <c r="O1504" s="104" t="s">
        <v>113</v>
      </c>
      <c r="P1504" s="104" t="s">
        <v>113</v>
      </c>
      <c r="Q1504" s="104">
        <v>0</v>
      </c>
      <c r="R1504" s="104">
        <v>0</v>
      </c>
      <c r="S1504" s="104">
        <v>0</v>
      </c>
      <c r="V1504" s="104">
        <v>0</v>
      </c>
      <c r="W1504" s="104">
        <v>0</v>
      </c>
      <c r="X1504" s="104">
        <v>0</v>
      </c>
      <c r="AA1504" s="104">
        <v>0</v>
      </c>
      <c r="AK1504" s="104">
        <v>312044.32</v>
      </c>
      <c r="AP1504" s="104" t="s">
        <v>113</v>
      </c>
    </row>
    <row r="1505" spans="1:42" hidden="1" x14ac:dyDescent="0.2">
      <c r="A1505" s="104" t="str">
        <f t="shared" si="70"/>
        <v>Jalisco_P14-0820081_ID</v>
      </c>
      <c r="B1505" s="104" t="str">
        <f t="shared" si="71"/>
        <v>Jalisco_Banco Nacional de México, S.A. Integrante del Grupo Financiero Banamex</v>
      </c>
      <c r="C1505" s="104" t="s">
        <v>2078</v>
      </c>
      <c r="D1505" s="104" t="str">
        <f t="shared" si="69"/>
        <v>Jalisco</v>
      </c>
      <c r="H1505" s="104" t="s">
        <v>221</v>
      </c>
      <c r="J1505" s="104" t="s">
        <v>623</v>
      </c>
      <c r="K1505" s="104" t="s">
        <v>1027</v>
      </c>
      <c r="L1505" s="104" t="s">
        <v>47</v>
      </c>
      <c r="M1505" s="104" t="s">
        <v>113</v>
      </c>
      <c r="N1505" s="104" t="s">
        <v>1004</v>
      </c>
      <c r="O1505" s="104" t="s">
        <v>113</v>
      </c>
      <c r="P1505" s="104" t="s">
        <v>113</v>
      </c>
      <c r="Q1505" s="104">
        <v>0</v>
      </c>
      <c r="R1505" s="104">
        <v>0</v>
      </c>
      <c r="S1505" s="104">
        <v>0</v>
      </c>
      <c r="V1505" s="104">
        <v>0</v>
      </c>
      <c r="W1505" s="104">
        <v>0</v>
      </c>
      <c r="X1505" s="104">
        <v>0</v>
      </c>
      <c r="AA1505" s="104">
        <v>0</v>
      </c>
      <c r="AK1505" s="104">
        <v>459874.83</v>
      </c>
      <c r="AP1505" s="104" t="s">
        <v>113</v>
      </c>
    </row>
    <row r="1506" spans="1:42" hidden="1" x14ac:dyDescent="0.2">
      <c r="A1506" s="104" t="str">
        <f t="shared" si="70"/>
        <v>Jalisco_P14-0820082_ID</v>
      </c>
      <c r="B1506" s="104" t="str">
        <f t="shared" si="71"/>
        <v>Jalisco_Banco Nacional de México, S.A. Integrante del Grupo Financiero Banamex</v>
      </c>
      <c r="C1506" s="104" t="s">
        <v>2078</v>
      </c>
      <c r="D1506" s="104" t="str">
        <f t="shared" si="69"/>
        <v>Jalisco</v>
      </c>
      <c r="H1506" s="104" t="s">
        <v>221</v>
      </c>
      <c r="J1506" s="104" t="s">
        <v>623</v>
      </c>
      <c r="K1506" s="104" t="s">
        <v>1028</v>
      </c>
      <c r="L1506" s="104" t="s">
        <v>47</v>
      </c>
      <c r="M1506" s="104" t="s">
        <v>113</v>
      </c>
      <c r="N1506" s="104" t="s">
        <v>1004</v>
      </c>
      <c r="O1506" s="104" t="s">
        <v>113</v>
      </c>
      <c r="P1506" s="104" t="s">
        <v>113</v>
      </c>
      <c r="Q1506" s="104">
        <v>0</v>
      </c>
      <c r="R1506" s="104">
        <v>0</v>
      </c>
      <c r="S1506" s="104">
        <v>0</v>
      </c>
      <c r="V1506" s="104">
        <v>0</v>
      </c>
      <c r="W1506" s="104">
        <v>0</v>
      </c>
      <c r="X1506" s="104">
        <v>0</v>
      </c>
      <c r="AA1506" s="104">
        <v>0</v>
      </c>
      <c r="AK1506" s="104">
        <v>479295.15</v>
      </c>
      <c r="AP1506" s="104" t="s">
        <v>113</v>
      </c>
    </row>
    <row r="1507" spans="1:42" hidden="1" x14ac:dyDescent="0.2">
      <c r="A1507" s="104" t="str">
        <f t="shared" si="70"/>
        <v>Jalisco_32/98</v>
      </c>
      <c r="B1507" s="104" t="str">
        <f t="shared" si="71"/>
        <v>Jalisco_BBVA Bancomer, S.A., Institución de Banca Múltiple, Grupo Financiero BBVA Bancomer</v>
      </c>
      <c r="C1507" s="104" t="s">
        <v>2078</v>
      </c>
      <c r="D1507" s="104" t="str">
        <f t="shared" si="69"/>
        <v>Jalisco</v>
      </c>
      <c r="H1507" s="104" t="s">
        <v>169</v>
      </c>
      <c r="J1507" s="104" t="s">
        <v>195</v>
      </c>
      <c r="K1507" s="104" t="s">
        <v>555</v>
      </c>
      <c r="L1507" s="104" t="s">
        <v>47</v>
      </c>
      <c r="M1507" s="104" t="s">
        <v>113</v>
      </c>
      <c r="N1507" s="104" t="s">
        <v>1029</v>
      </c>
      <c r="O1507" s="104" t="s">
        <v>1030</v>
      </c>
      <c r="P1507" s="104" t="s">
        <v>1</v>
      </c>
      <c r="Q1507" s="104">
        <v>0</v>
      </c>
      <c r="R1507" s="104">
        <v>0</v>
      </c>
      <c r="S1507" s="104">
        <v>0</v>
      </c>
      <c r="V1507" s="104">
        <v>0</v>
      </c>
      <c r="W1507" s="104">
        <v>0</v>
      </c>
      <c r="X1507" s="104">
        <v>0</v>
      </c>
      <c r="AP1507" s="104" t="s">
        <v>113</v>
      </c>
    </row>
    <row r="1508" spans="1:42" hidden="1" x14ac:dyDescent="0.2">
      <c r="A1508" s="104" t="str">
        <f t="shared" si="70"/>
        <v>Jalisco_172/2002</v>
      </c>
      <c r="B1508" s="104" t="str">
        <f t="shared" si="71"/>
        <v>Jalisco_Banco Nacional de Obras y Servicios Públicos, Sociedad Nacional de Crédito</v>
      </c>
      <c r="C1508" s="104" t="s">
        <v>2078</v>
      </c>
      <c r="D1508" s="104" t="str">
        <f t="shared" si="69"/>
        <v>Jalisco</v>
      </c>
      <c r="H1508" s="104" t="s">
        <v>169</v>
      </c>
      <c r="J1508" s="104" t="s">
        <v>187</v>
      </c>
      <c r="K1508" s="104" t="s">
        <v>560</v>
      </c>
      <c r="L1508" s="104" t="s">
        <v>47</v>
      </c>
      <c r="M1508" s="104" t="s">
        <v>113</v>
      </c>
      <c r="N1508" s="104" t="s">
        <v>1031</v>
      </c>
      <c r="O1508" s="104" t="s">
        <v>1032</v>
      </c>
      <c r="P1508" s="104" t="s">
        <v>1</v>
      </c>
      <c r="Q1508" s="104">
        <v>0</v>
      </c>
      <c r="R1508" s="104">
        <v>0</v>
      </c>
      <c r="S1508" s="104">
        <v>0</v>
      </c>
      <c r="V1508" s="104">
        <v>0</v>
      </c>
      <c r="W1508" s="104">
        <v>0</v>
      </c>
      <c r="X1508" s="104">
        <v>0</v>
      </c>
      <c r="AP1508" s="104" t="s">
        <v>113</v>
      </c>
    </row>
    <row r="1509" spans="1:42" hidden="1" x14ac:dyDescent="0.2">
      <c r="A1509" s="104" t="str">
        <f t="shared" si="70"/>
        <v>Jalisco_022/2003</v>
      </c>
      <c r="B1509" s="104" t="str">
        <f t="shared" si="71"/>
        <v>Jalisco_Banco Nacional de Obras y Servicios Públicos, Sociedad Nacional de Crédito</v>
      </c>
      <c r="C1509" s="104" t="s">
        <v>2078</v>
      </c>
      <c r="D1509" s="104" t="str">
        <f t="shared" si="69"/>
        <v>Jalisco</v>
      </c>
      <c r="H1509" s="104" t="s">
        <v>169</v>
      </c>
      <c r="J1509" s="104" t="s">
        <v>187</v>
      </c>
      <c r="K1509" s="104" t="s">
        <v>562</v>
      </c>
      <c r="L1509" s="104" t="s">
        <v>47</v>
      </c>
      <c r="M1509" s="104" t="s">
        <v>113</v>
      </c>
      <c r="N1509" s="104" t="s">
        <v>1033</v>
      </c>
      <c r="O1509" s="104" t="s">
        <v>1034</v>
      </c>
      <c r="P1509" s="104" t="s">
        <v>1</v>
      </c>
      <c r="Q1509" s="104">
        <v>0</v>
      </c>
      <c r="R1509" s="104">
        <v>0</v>
      </c>
      <c r="S1509" s="104">
        <v>0</v>
      </c>
      <c r="V1509" s="104">
        <v>0</v>
      </c>
      <c r="W1509" s="104">
        <v>0</v>
      </c>
      <c r="X1509" s="104">
        <v>0</v>
      </c>
      <c r="AP1509" s="104" t="s">
        <v>113</v>
      </c>
    </row>
    <row r="1510" spans="1:42" hidden="1" x14ac:dyDescent="0.2">
      <c r="A1510" s="104" t="str">
        <f t="shared" si="70"/>
        <v>Jalisco_209/2004</v>
      </c>
      <c r="B1510" s="104" t="str">
        <f t="shared" si="71"/>
        <v>Jalisco_Banco Nacional de Obras y Servicios Públicos, Sociedad Nacional de Crédito</v>
      </c>
      <c r="C1510" s="104" t="s">
        <v>2078</v>
      </c>
      <c r="D1510" s="104" t="str">
        <f t="shared" si="69"/>
        <v>Jalisco</v>
      </c>
      <c r="H1510" s="104" t="s">
        <v>169</v>
      </c>
      <c r="J1510" s="104" t="s">
        <v>187</v>
      </c>
      <c r="K1510" s="104" t="s">
        <v>561</v>
      </c>
      <c r="L1510" s="104" t="s">
        <v>47</v>
      </c>
      <c r="M1510" s="104" t="s">
        <v>113</v>
      </c>
      <c r="N1510" s="104" t="s">
        <v>1031</v>
      </c>
      <c r="O1510" s="104" t="s">
        <v>1035</v>
      </c>
      <c r="P1510" s="104" t="s">
        <v>1</v>
      </c>
      <c r="Q1510" s="104">
        <v>0</v>
      </c>
      <c r="R1510" s="104">
        <v>0</v>
      </c>
      <c r="S1510" s="104">
        <v>0</v>
      </c>
      <c r="V1510" s="104">
        <v>0</v>
      </c>
      <c r="W1510" s="104">
        <v>0</v>
      </c>
      <c r="X1510" s="104">
        <v>0</v>
      </c>
      <c r="AP1510" s="104" t="s">
        <v>113</v>
      </c>
    </row>
    <row r="1511" spans="1:42" hidden="1" x14ac:dyDescent="0.2">
      <c r="A1511" s="104" t="str">
        <f t="shared" si="70"/>
        <v>Jalisco_100/2008</v>
      </c>
      <c r="B1511" s="104" t="str">
        <f t="shared" si="71"/>
        <v>Jalisco_Banco Interacciones, S.A., Institucion de Banca Multiple, Grupo Financiero Interacciones</v>
      </c>
      <c r="C1511" s="104" t="s">
        <v>2078</v>
      </c>
      <c r="D1511" s="104" t="str">
        <f t="shared" si="69"/>
        <v>Jalisco</v>
      </c>
      <c r="H1511" s="104" t="s">
        <v>669</v>
      </c>
      <c r="J1511" s="104" t="s">
        <v>842</v>
      </c>
      <c r="K1511" s="104" t="s">
        <v>1036</v>
      </c>
      <c r="L1511" s="104" t="s">
        <v>47</v>
      </c>
      <c r="M1511" s="104" t="s">
        <v>113</v>
      </c>
      <c r="N1511" s="104" t="s">
        <v>1033</v>
      </c>
      <c r="O1511" s="104" t="s">
        <v>1037</v>
      </c>
      <c r="P1511" s="104" t="s">
        <v>1</v>
      </c>
      <c r="Q1511" s="104">
        <v>0</v>
      </c>
      <c r="R1511" s="104">
        <v>0</v>
      </c>
      <c r="S1511" s="104">
        <v>0</v>
      </c>
      <c r="V1511" s="104">
        <v>0</v>
      </c>
      <c r="W1511" s="104">
        <v>0</v>
      </c>
      <c r="X1511" s="104">
        <v>0</v>
      </c>
      <c r="AP1511" s="104" t="s">
        <v>113</v>
      </c>
    </row>
    <row r="1512" spans="1:42" hidden="1" x14ac:dyDescent="0.2">
      <c r="A1512" s="104" t="str">
        <f t="shared" si="70"/>
        <v>Jalisco_098/2008</v>
      </c>
      <c r="B1512" s="104" t="str">
        <f t="shared" si="71"/>
        <v>Jalisco_Banco Nacional de Obras y Servicios Públicos, Sociedad Nacional de Crédito</v>
      </c>
      <c r="C1512" s="104" t="s">
        <v>2078</v>
      </c>
      <c r="D1512" s="104" t="str">
        <f t="shared" si="69"/>
        <v>Jalisco</v>
      </c>
      <c r="H1512" s="104" t="s">
        <v>169</v>
      </c>
      <c r="J1512" s="104" t="s">
        <v>187</v>
      </c>
      <c r="K1512" s="104" t="s">
        <v>556</v>
      </c>
      <c r="L1512" s="104" t="s">
        <v>47</v>
      </c>
      <c r="M1512" s="104" t="s">
        <v>47</v>
      </c>
      <c r="N1512" s="104" t="s">
        <v>1029</v>
      </c>
      <c r="O1512" s="104" t="s">
        <v>616</v>
      </c>
      <c r="P1512" s="104" t="s">
        <v>1</v>
      </c>
      <c r="Q1512" s="104">
        <v>706654621.64999998</v>
      </c>
      <c r="R1512" s="104">
        <v>691633402.94000006</v>
      </c>
      <c r="S1512" s="104">
        <v>676418333.61000001</v>
      </c>
      <c r="V1512" s="104">
        <v>14829837.890000001</v>
      </c>
      <c r="W1512" s="104">
        <v>15021218.710000001</v>
      </c>
      <c r="X1512" s="104">
        <v>15215069.33</v>
      </c>
      <c r="AA1512" s="104">
        <v>11045844.25</v>
      </c>
      <c r="AB1512" s="104">
        <v>12708469.130000001</v>
      </c>
      <c r="AC1512" s="104">
        <v>15034064.27</v>
      </c>
      <c r="AP1512" s="104" t="s">
        <v>113</v>
      </c>
    </row>
    <row r="1513" spans="1:42" hidden="1" x14ac:dyDescent="0.2">
      <c r="A1513" s="104" t="str">
        <f t="shared" si="70"/>
        <v>Jalisco_472/2008</v>
      </c>
      <c r="B1513" s="104" t="str">
        <f t="shared" si="71"/>
        <v>Jalisco_Banco Nacional de Obras y Servicios Públicos, Sociedad Nacional de Crédito</v>
      </c>
      <c r="C1513" s="104" t="s">
        <v>2078</v>
      </c>
      <c r="D1513" s="104" t="str">
        <f t="shared" si="69"/>
        <v>Jalisco</v>
      </c>
      <c r="H1513" s="104" t="s">
        <v>169</v>
      </c>
      <c r="J1513" s="104" t="s">
        <v>187</v>
      </c>
      <c r="K1513" s="104" t="s">
        <v>563</v>
      </c>
      <c r="L1513" s="104" t="s">
        <v>47</v>
      </c>
      <c r="M1513" s="104" t="s">
        <v>113</v>
      </c>
      <c r="N1513" s="104" t="s">
        <v>1033</v>
      </c>
      <c r="O1513" s="104" t="s">
        <v>1038</v>
      </c>
      <c r="P1513" s="104" t="s">
        <v>1</v>
      </c>
      <c r="Q1513" s="104">
        <v>0</v>
      </c>
      <c r="R1513" s="104">
        <v>0</v>
      </c>
      <c r="S1513" s="104">
        <v>0</v>
      </c>
      <c r="V1513" s="104">
        <v>0</v>
      </c>
      <c r="W1513" s="104">
        <v>0</v>
      </c>
      <c r="X1513" s="104">
        <v>0</v>
      </c>
      <c r="AP1513" s="104" t="s">
        <v>113</v>
      </c>
    </row>
    <row r="1514" spans="1:42" hidden="1" x14ac:dyDescent="0.2">
      <c r="A1514" s="104" t="str">
        <f t="shared" si="70"/>
        <v>Jalisco_269/2009</v>
      </c>
      <c r="B1514" s="104" t="str">
        <f t="shared" si="71"/>
        <v>Jalisco_Banco Nacional de Obras y Servicios Públicos, Sociedad Nacional de Crédito</v>
      </c>
      <c r="C1514" s="104" t="s">
        <v>2078</v>
      </c>
      <c r="D1514" s="104" t="str">
        <f t="shared" si="69"/>
        <v>Jalisco</v>
      </c>
      <c r="H1514" s="104" t="s">
        <v>669</v>
      </c>
      <c r="J1514" s="104" t="s">
        <v>187</v>
      </c>
      <c r="K1514" s="104" t="s">
        <v>544</v>
      </c>
      <c r="L1514" s="104" t="s">
        <v>47</v>
      </c>
      <c r="M1514" s="104" t="s">
        <v>113</v>
      </c>
      <c r="N1514" s="104" t="s">
        <v>1039</v>
      </c>
      <c r="O1514" s="104" t="s">
        <v>1040</v>
      </c>
      <c r="P1514" s="104" t="s">
        <v>1</v>
      </c>
      <c r="Q1514" s="104">
        <v>0</v>
      </c>
      <c r="R1514" s="104">
        <v>0</v>
      </c>
      <c r="S1514" s="104">
        <v>0</v>
      </c>
      <c r="V1514" s="104">
        <v>0</v>
      </c>
      <c r="W1514" s="104">
        <v>0</v>
      </c>
      <c r="X1514" s="104">
        <v>0</v>
      </c>
      <c r="AP1514" s="104" t="s">
        <v>113</v>
      </c>
    </row>
    <row r="1515" spans="1:42" hidden="1" x14ac:dyDescent="0.2">
      <c r="A1515" s="104" t="str">
        <f t="shared" si="70"/>
        <v>Jalisco_358/2009</v>
      </c>
      <c r="B1515" s="104" t="str">
        <f t="shared" si="71"/>
        <v>Jalisco_Banco Interacciones, S.A., Institucion de Banca Multiple, Grupo Financiero Interacciones</v>
      </c>
      <c r="C1515" s="104" t="s">
        <v>2078</v>
      </c>
      <c r="D1515" s="104" t="str">
        <f t="shared" si="69"/>
        <v>Jalisco</v>
      </c>
      <c r="H1515" s="104" t="s">
        <v>169</v>
      </c>
      <c r="J1515" s="104" t="s">
        <v>842</v>
      </c>
      <c r="K1515" s="104" t="s">
        <v>1041</v>
      </c>
      <c r="L1515" s="104" t="s">
        <v>47</v>
      </c>
      <c r="M1515" s="104" t="s">
        <v>113</v>
      </c>
      <c r="N1515" s="104" t="s">
        <v>1042</v>
      </c>
      <c r="O1515" s="104" t="s">
        <v>1043</v>
      </c>
      <c r="P1515" s="104" t="s">
        <v>1</v>
      </c>
      <c r="Q1515" s="104">
        <v>0</v>
      </c>
      <c r="R1515" s="104">
        <v>0</v>
      </c>
      <c r="S1515" s="104">
        <v>0</v>
      </c>
      <c r="V1515" s="104">
        <v>0</v>
      </c>
      <c r="W1515" s="104">
        <v>0</v>
      </c>
      <c r="X1515" s="104">
        <v>0</v>
      </c>
      <c r="AP1515" s="104" t="s">
        <v>113</v>
      </c>
    </row>
    <row r="1516" spans="1:42" hidden="1" x14ac:dyDescent="0.2">
      <c r="A1516" s="104" t="str">
        <f t="shared" si="70"/>
        <v>Jalisco_536/2009</v>
      </c>
      <c r="B1516" s="104" t="str">
        <f t="shared" si="71"/>
        <v>Jalisco_Banco Interacciones, S.A., Institucion de Banca Multiple, Grupo Financiero Interacciones</v>
      </c>
      <c r="C1516" s="104" t="s">
        <v>2078</v>
      </c>
      <c r="D1516" s="104" t="str">
        <f t="shared" si="69"/>
        <v>Jalisco</v>
      </c>
      <c r="H1516" s="104" t="s">
        <v>169</v>
      </c>
      <c r="J1516" s="104" t="s">
        <v>842</v>
      </c>
      <c r="K1516" s="104" t="s">
        <v>1044</v>
      </c>
      <c r="L1516" s="104" t="s">
        <v>47</v>
      </c>
      <c r="M1516" s="104" t="s">
        <v>113</v>
      </c>
      <c r="N1516" s="104" t="s">
        <v>1045</v>
      </c>
      <c r="O1516" s="104" t="s">
        <v>1046</v>
      </c>
      <c r="P1516" s="104" t="s">
        <v>1</v>
      </c>
      <c r="Q1516" s="104">
        <v>0</v>
      </c>
      <c r="R1516" s="104">
        <v>0</v>
      </c>
      <c r="S1516" s="104">
        <v>0</v>
      </c>
      <c r="V1516" s="104">
        <v>0</v>
      </c>
      <c r="W1516" s="104">
        <v>0</v>
      </c>
      <c r="X1516" s="104">
        <v>0</v>
      </c>
      <c r="AP1516" s="104" t="s">
        <v>113</v>
      </c>
    </row>
    <row r="1517" spans="1:42" hidden="1" x14ac:dyDescent="0.2">
      <c r="A1517" s="104" t="str">
        <f t="shared" si="70"/>
        <v>Jalisco_220/2010</v>
      </c>
      <c r="B1517" s="104" t="str">
        <f t="shared" si="71"/>
        <v>Jalisco_Banco Interacciones, S.A., Institucion de Banca Multiple, Grupo Financiero Interacciones</v>
      </c>
      <c r="C1517" s="104" t="s">
        <v>2078</v>
      </c>
      <c r="D1517" s="104" t="str">
        <f t="shared" si="69"/>
        <v>Jalisco</v>
      </c>
      <c r="H1517" s="104" t="s">
        <v>169</v>
      </c>
      <c r="J1517" s="104" t="s">
        <v>842</v>
      </c>
      <c r="K1517" s="104" t="s">
        <v>1047</v>
      </c>
      <c r="L1517" s="104" t="s">
        <v>47</v>
      </c>
      <c r="M1517" s="104" t="s">
        <v>113</v>
      </c>
      <c r="N1517" s="104" t="s">
        <v>1048</v>
      </c>
      <c r="O1517" s="104" t="s">
        <v>1049</v>
      </c>
      <c r="P1517" s="104" t="s">
        <v>1</v>
      </c>
      <c r="Q1517" s="104">
        <v>0</v>
      </c>
      <c r="R1517" s="104">
        <v>0</v>
      </c>
      <c r="S1517" s="104">
        <v>0</v>
      </c>
      <c r="V1517" s="104">
        <v>0</v>
      </c>
      <c r="W1517" s="104">
        <v>0</v>
      </c>
      <c r="X1517" s="104">
        <v>0</v>
      </c>
      <c r="AP1517" s="104" t="s">
        <v>113</v>
      </c>
    </row>
    <row r="1518" spans="1:42" hidden="1" x14ac:dyDescent="0.2">
      <c r="A1518" s="104" t="str">
        <f t="shared" si="70"/>
        <v>Jalisco_219/2010</v>
      </c>
      <c r="B1518" s="104" t="str">
        <f t="shared" si="71"/>
        <v>Jalisco_Banco Interacciones, S.A., Institucion de Banca Multiple, Grupo Financiero Interacciones</v>
      </c>
      <c r="C1518" s="104" t="s">
        <v>2078</v>
      </c>
      <c r="D1518" s="104" t="str">
        <f t="shared" si="69"/>
        <v>Jalisco</v>
      </c>
      <c r="H1518" s="104" t="s">
        <v>169</v>
      </c>
      <c r="J1518" s="104" t="s">
        <v>842</v>
      </c>
      <c r="K1518" s="104" t="s">
        <v>1050</v>
      </c>
      <c r="L1518" s="104" t="s">
        <v>47</v>
      </c>
      <c r="M1518" s="104" t="s">
        <v>113</v>
      </c>
      <c r="N1518" s="104" t="s">
        <v>1051</v>
      </c>
      <c r="O1518" s="104" t="s">
        <v>1052</v>
      </c>
      <c r="P1518" s="104" t="s">
        <v>1</v>
      </c>
      <c r="Q1518" s="104">
        <v>0</v>
      </c>
      <c r="R1518" s="104">
        <v>0</v>
      </c>
      <c r="S1518" s="104">
        <v>0</v>
      </c>
      <c r="V1518" s="104">
        <v>0</v>
      </c>
      <c r="W1518" s="104">
        <v>0</v>
      </c>
      <c r="X1518" s="104">
        <v>0</v>
      </c>
      <c r="AP1518" s="104" t="s">
        <v>113</v>
      </c>
    </row>
    <row r="1519" spans="1:42" hidden="1" x14ac:dyDescent="0.2">
      <c r="A1519" s="104" t="str">
        <f t="shared" si="70"/>
        <v>Jalisco_451/2010</v>
      </c>
      <c r="B1519" s="104" t="str">
        <f t="shared" si="71"/>
        <v>Jalisco_Banco Nacional de Obras y Servicios Públicos, Sociedad Nacional de Crédito</v>
      </c>
      <c r="C1519" s="104" t="s">
        <v>2078</v>
      </c>
      <c r="D1519" s="104" t="str">
        <f t="shared" si="69"/>
        <v>Jalisco</v>
      </c>
      <c r="H1519" s="104" t="s">
        <v>669</v>
      </c>
      <c r="J1519" s="104" t="s">
        <v>187</v>
      </c>
      <c r="K1519" s="104" t="s">
        <v>545</v>
      </c>
      <c r="L1519" s="104" t="s">
        <v>47</v>
      </c>
      <c r="M1519" s="104" t="s">
        <v>113</v>
      </c>
      <c r="N1519" s="104" t="s">
        <v>1039</v>
      </c>
      <c r="O1519" s="104" t="s">
        <v>1053</v>
      </c>
      <c r="P1519" s="104" t="s">
        <v>1</v>
      </c>
      <c r="Q1519" s="104">
        <v>0</v>
      </c>
      <c r="R1519" s="104">
        <v>0</v>
      </c>
      <c r="S1519" s="104">
        <v>0</v>
      </c>
      <c r="V1519" s="104">
        <v>0</v>
      </c>
      <c r="W1519" s="104">
        <v>0</v>
      </c>
      <c r="X1519" s="104">
        <v>0</v>
      </c>
      <c r="AP1519" s="104" t="s">
        <v>113</v>
      </c>
    </row>
    <row r="1520" spans="1:42" hidden="1" x14ac:dyDescent="0.2">
      <c r="A1520" s="104" t="str">
        <f t="shared" si="70"/>
        <v>Jalisco_273/2011</v>
      </c>
      <c r="B1520" s="104" t="str">
        <f t="shared" si="71"/>
        <v>Jalisco_Banco del Bajío, S.A., Institución de Banca Múltiple</v>
      </c>
      <c r="C1520" s="104" t="s">
        <v>2078</v>
      </c>
      <c r="D1520" s="104" t="str">
        <f t="shared" si="69"/>
        <v>Jalisco</v>
      </c>
      <c r="H1520" s="104" t="s">
        <v>169</v>
      </c>
      <c r="J1520" s="104" t="s">
        <v>250</v>
      </c>
      <c r="K1520" s="104" t="s">
        <v>557</v>
      </c>
      <c r="L1520" s="104" t="s">
        <v>47</v>
      </c>
      <c r="M1520" s="104" t="s">
        <v>113</v>
      </c>
      <c r="N1520" s="104" t="s">
        <v>1045</v>
      </c>
      <c r="O1520" s="104" t="s">
        <v>986</v>
      </c>
      <c r="P1520" s="104" t="s">
        <v>1</v>
      </c>
      <c r="Q1520" s="104">
        <v>0</v>
      </c>
      <c r="R1520" s="104">
        <v>0</v>
      </c>
      <c r="S1520" s="104">
        <v>0</v>
      </c>
      <c r="V1520" s="104">
        <v>0</v>
      </c>
      <c r="W1520" s="104">
        <v>0</v>
      </c>
      <c r="X1520" s="104">
        <v>0</v>
      </c>
      <c r="AP1520" s="104" t="s">
        <v>113</v>
      </c>
    </row>
    <row r="1521" spans="1:42" hidden="1" x14ac:dyDescent="0.2">
      <c r="A1521" s="104" t="str">
        <f t="shared" si="70"/>
        <v>Jalisco_P14-0816037</v>
      </c>
      <c r="B1521" s="104" t="str">
        <f t="shared" si="71"/>
        <v>Jalisco_Banco Mercantil del Norte, S.A., Institución de Banca Múltiple, Grupo Financiero Banorte</v>
      </c>
      <c r="C1521" s="104" t="s">
        <v>2078</v>
      </c>
      <c r="D1521" s="104" t="str">
        <f t="shared" si="69"/>
        <v>Jalisco</v>
      </c>
      <c r="H1521" s="104" t="s">
        <v>169</v>
      </c>
      <c r="J1521" s="104" t="s">
        <v>247</v>
      </c>
      <c r="K1521" s="104" t="s">
        <v>559</v>
      </c>
      <c r="L1521" s="104" t="s">
        <v>47</v>
      </c>
      <c r="M1521" s="104" t="s">
        <v>113</v>
      </c>
      <c r="N1521" s="104" t="s">
        <v>1029</v>
      </c>
      <c r="O1521" s="104" t="s">
        <v>1054</v>
      </c>
      <c r="P1521" s="104" t="s">
        <v>1</v>
      </c>
      <c r="Q1521" s="104">
        <v>985469378.25</v>
      </c>
      <c r="R1521" s="104">
        <v>980733893.50999999</v>
      </c>
      <c r="S1521" s="104">
        <v>975811313.57000005</v>
      </c>
      <c r="V1521" s="104">
        <v>4555500.5599999996</v>
      </c>
      <c r="W1521" s="104">
        <v>4735484.74</v>
      </c>
      <c r="X1521" s="104">
        <v>4922579.9400000004</v>
      </c>
      <c r="AA1521" s="104">
        <v>16646482.01</v>
      </c>
      <c r="AB1521" s="104">
        <v>19464506.100000001</v>
      </c>
      <c r="AC1521" s="104">
        <v>22889143.27</v>
      </c>
      <c r="AP1521" s="104" t="s">
        <v>113</v>
      </c>
    </row>
    <row r="1522" spans="1:42" hidden="1" x14ac:dyDescent="0.2">
      <c r="A1522" s="104" t="str">
        <f t="shared" si="70"/>
        <v>Jalisco_P14-1016044</v>
      </c>
      <c r="B1522" s="104" t="str">
        <f t="shared" si="71"/>
        <v>Jalisco_Banco Nacional de México, S.A. Integrante del Grupo Financiero Banamex</v>
      </c>
      <c r="C1522" s="104" t="s">
        <v>2078</v>
      </c>
      <c r="D1522" s="104" t="str">
        <f t="shared" si="69"/>
        <v>Jalisco</v>
      </c>
      <c r="H1522" s="104" t="s">
        <v>169</v>
      </c>
      <c r="J1522" s="104" t="s">
        <v>623</v>
      </c>
      <c r="K1522" s="104" t="s">
        <v>558</v>
      </c>
      <c r="L1522" s="104" t="s">
        <v>18</v>
      </c>
      <c r="M1522" s="104" t="s">
        <v>47</v>
      </c>
      <c r="N1522" s="104" t="s">
        <v>1029</v>
      </c>
      <c r="O1522" s="104" t="s">
        <v>614</v>
      </c>
      <c r="P1522" s="104" t="s">
        <v>1</v>
      </c>
      <c r="Q1522" s="104">
        <v>759483802.02999997</v>
      </c>
      <c r="R1522" s="104">
        <v>755623894.14999998</v>
      </c>
      <c r="S1522" s="104">
        <v>751617423.02999997</v>
      </c>
      <c r="V1522" s="104">
        <v>3718706.18</v>
      </c>
      <c r="W1522" s="104">
        <v>3859907.88</v>
      </c>
      <c r="X1522" s="104">
        <v>4006471.12</v>
      </c>
      <c r="AA1522" s="104">
        <v>12365097.5</v>
      </c>
      <c r="AB1522" s="104">
        <v>14350308.41</v>
      </c>
      <c r="AC1522" s="104">
        <v>17145702.16</v>
      </c>
      <c r="AP1522" s="104" t="s">
        <v>113</v>
      </c>
    </row>
    <row r="1523" spans="1:42" hidden="1" x14ac:dyDescent="0.2">
      <c r="A1523" s="104" t="str">
        <f t="shared" si="70"/>
        <v>Jalisco_Q14-0122010</v>
      </c>
      <c r="B1523" s="104" t="str">
        <f t="shared" si="71"/>
        <v>Jalisco_BBVA México, S.A. Institución de banca múltiple grupo financiero BBVA México</v>
      </c>
      <c r="C1523" s="104" t="s">
        <v>2078</v>
      </c>
      <c r="D1523" s="104" t="str">
        <f t="shared" si="69"/>
        <v>Jalisco</v>
      </c>
      <c r="E1523" s="104" t="s">
        <v>617</v>
      </c>
      <c r="F1523" s="104" t="s">
        <v>117</v>
      </c>
      <c r="H1523" s="104" t="s">
        <v>118</v>
      </c>
      <c r="J1523" s="104" t="s">
        <v>678</v>
      </c>
      <c r="K1523" s="104" t="s">
        <v>564</v>
      </c>
      <c r="L1523" s="104" t="s">
        <v>510</v>
      </c>
      <c r="M1523" s="104" t="s">
        <v>113</v>
      </c>
      <c r="N1523" s="104" t="s">
        <v>1004</v>
      </c>
      <c r="O1523" s="104" t="s">
        <v>650</v>
      </c>
      <c r="P1523" s="104" t="s">
        <v>1</v>
      </c>
      <c r="Q1523" s="104">
        <v>450000000</v>
      </c>
      <c r="R1523" s="104">
        <v>300000000</v>
      </c>
      <c r="S1523" s="104">
        <v>150000000</v>
      </c>
      <c r="V1523" s="104">
        <v>150000000</v>
      </c>
      <c r="W1523" s="104">
        <v>150000000</v>
      </c>
      <c r="X1523" s="104">
        <v>150000000</v>
      </c>
      <c r="AA1523" s="104">
        <v>9564170.8399999999</v>
      </c>
      <c r="AB1523" s="104">
        <v>7291732.6299999999</v>
      </c>
      <c r="AC1523" s="104">
        <v>5423999.9900000002</v>
      </c>
      <c r="AP1523" s="104" t="s">
        <v>565</v>
      </c>
    </row>
    <row r="1524" spans="1:42" hidden="1" x14ac:dyDescent="0.2">
      <c r="A1524" s="104" t="str">
        <f t="shared" si="70"/>
        <v>Jalisco_Q14-0222051</v>
      </c>
      <c r="B1524" s="104" t="str">
        <f t="shared" si="71"/>
        <v>Jalisco_Banco Santander (Mexico), S.A., Institucion de Banca Multiple, Grupo Financiero Santander Mexico</v>
      </c>
      <c r="C1524" s="104" t="s">
        <v>2078</v>
      </c>
      <c r="D1524" s="104" t="str">
        <f t="shared" si="69"/>
        <v>Jalisco</v>
      </c>
      <c r="H1524" s="104" t="s">
        <v>118</v>
      </c>
      <c r="J1524" s="104" t="s">
        <v>192</v>
      </c>
      <c r="K1524" s="104" t="s">
        <v>566</v>
      </c>
      <c r="L1524" s="104" t="s">
        <v>510</v>
      </c>
      <c r="M1524" s="104" t="s">
        <v>113</v>
      </c>
      <c r="N1524" s="104" t="s">
        <v>1004</v>
      </c>
      <c r="O1524" s="104" t="s">
        <v>736</v>
      </c>
      <c r="P1524" s="104" t="s">
        <v>1</v>
      </c>
      <c r="Q1524" s="104">
        <v>149999999.99000001</v>
      </c>
      <c r="R1524" s="104">
        <v>99999999.980000004</v>
      </c>
      <c r="S1524" s="104">
        <v>49999999.969999999</v>
      </c>
      <c r="V1524" s="104">
        <v>50000000.009999998</v>
      </c>
      <c r="W1524" s="104">
        <v>50000000.009999998</v>
      </c>
      <c r="X1524" s="104">
        <v>50000000.009999998</v>
      </c>
      <c r="AA1524" s="104">
        <v>3214238.61</v>
      </c>
      <c r="AB1524" s="104">
        <v>2443380.3199999998</v>
      </c>
      <c r="AC1524" s="104">
        <v>1815940.75</v>
      </c>
      <c r="AP1524" s="104" t="s">
        <v>565</v>
      </c>
    </row>
    <row r="1525" spans="1:42" hidden="1" x14ac:dyDescent="0.2">
      <c r="A1525" s="104" t="str">
        <f t="shared" si="70"/>
        <v>Jalisco_</v>
      </c>
      <c r="B1525" s="104" t="str">
        <f t="shared" si="71"/>
        <v>Jalisco_Proveedores por pagar a corto plazo</v>
      </c>
      <c r="C1525" s="104" t="s">
        <v>2078</v>
      </c>
      <c r="D1525" s="104" t="str">
        <f t="shared" si="69"/>
        <v>Jalisco</v>
      </c>
      <c r="E1525" s="104" t="s">
        <v>121</v>
      </c>
      <c r="F1525" s="104" t="s">
        <v>122</v>
      </c>
      <c r="H1525" s="104" t="s">
        <v>2</v>
      </c>
      <c r="J1525" s="104" t="s">
        <v>3</v>
      </c>
      <c r="K1525" s="104" t="s">
        <v>113</v>
      </c>
      <c r="L1525" s="104" t="s">
        <v>113</v>
      </c>
      <c r="M1525" s="104" t="s">
        <v>113</v>
      </c>
      <c r="N1525" s="104" t="s">
        <v>113</v>
      </c>
      <c r="O1525" s="104" t="s">
        <v>113</v>
      </c>
      <c r="P1525" s="104" t="s">
        <v>113</v>
      </c>
      <c r="Q1525" s="104">
        <v>159895073</v>
      </c>
      <c r="R1525" s="104">
        <v>240311882</v>
      </c>
      <c r="S1525" s="104">
        <v>433155821.74000001</v>
      </c>
      <c r="AP1525" s="104" t="s">
        <v>113</v>
      </c>
    </row>
    <row r="1526" spans="1:42" hidden="1" x14ac:dyDescent="0.2">
      <c r="A1526" s="104" t="str">
        <f t="shared" si="70"/>
        <v>Jalisco_</v>
      </c>
      <c r="B1526" s="104" t="str">
        <f t="shared" si="71"/>
        <v>Jalisco_Contratistas por obra pública por pagar a corto plazo</v>
      </c>
      <c r="C1526" s="104" t="s">
        <v>2078</v>
      </c>
      <c r="D1526" s="104" t="str">
        <f t="shared" si="69"/>
        <v>Jalisco</v>
      </c>
      <c r="J1526" s="104" t="s">
        <v>9</v>
      </c>
      <c r="K1526" s="104" t="s">
        <v>113</v>
      </c>
      <c r="L1526" s="104" t="s">
        <v>113</v>
      </c>
      <c r="M1526" s="104" t="s">
        <v>113</v>
      </c>
      <c r="N1526" s="104" t="s">
        <v>113</v>
      </c>
      <c r="O1526" s="104" t="s">
        <v>113</v>
      </c>
      <c r="P1526" s="104" t="s">
        <v>113</v>
      </c>
      <c r="Q1526" s="104">
        <v>38191882</v>
      </c>
      <c r="R1526" s="104">
        <v>42485165.200000003</v>
      </c>
      <c r="S1526" s="104">
        <v>97381977.609999999</v>
      </c>
      <c r="AP1526" s="104" t="s">
        <v>113</v>
      </c>
    </row>
    <row r="1527" spans="1:42" hidden="1" x14ac:dyDescent="0.2">
      <c r="A1527" s="104" t="str">
        <f t="shared" si="70"/>
        <v>Jalisco_</v>
      </c>
      <c r="B1527" s="104" t="str">
        <f t="shared" si="71"/>
        <v>Jalisco_Otras cuentas por pagar a corto plazo</v>
      </c>
      <c r="C1527" s="104" t="s">
        <v>2078</v>
      </c>
      <c r="D1527" s="104" t="str">
        <f t="shared" si="69"/>
        <v>Jalisco</v>
      </c>
      <c r="J1527" s="104" t="s">
        <v>12</v>
      </c>
      <c r="K1527" s="104" t="s">
        <v>113</v>
      </c>
      <c r="L1527" s="104" t="s">
        <v>113</v>
      </c>
      <c r="M1527" s="104" t="s">
        <v>113</v>
      </c>
      <c r="N1527" s="104" t="s">
        <v>113</v>
      </c>
      <c r="O1527" s="104" t="s">
        <v>113</v>
      </c>
      <c r="P1527" s="104" t="s">
        <v>113</v>
      </c>
      <c r="Q1527" s="104">
        <v>2157586798.0999999</v>
      </c>
      <c r="R1527" s="104">
        <v>1977690416.3</v>
      </c>
      <c r="S1527" s="104">
        <v>1818609532.74</v>
      </c>
      <c r="AP1527" s="104" t="s">
        <v>113</v>
      </c>
    </row>
    <row r="1528" spans="1:42" hidden="1" x14ac:dyDescent="0.2">
      <c r="A1528" s="104" t="str">
        <f t="shared" si="70"/>
        <v>Jalisco_</v>
      </c>
      <c r="B1528" s="104" t="str">
        <f t="shared" si="71"/>
        <v>Jalisco_Documentos comerciales por pagar a corto plazo</v>
      </c>
      <c r="C1528" s="104" t="s">
        <v>2078</v>
      </c>
      <c r="D1528" s="104" t="str">
        <f t="shared" si="69"/>
        <v>Jalisco</v>
      </c>
      <c r="H1528" s="104" t="s">
        <v>8</v>
      </c>
      <c r="J1528" s="104" t="s">
        <v>16</v>
      </c>
      <c r="K1528" s="104" t="s">
        <v>113</v>
      </c>
      <c r="L1528" s="104" t="s">
        <v>113</v>
      </c>
      <c r="M1528" s="104" t="s">
        <v>113</v>
      </c>
      <c r="N1528" s="104" t="s">
        <v>113</v>
      </c>
      <c r="O1528" s="104" t="s">
        <v>113</v>
      </c>
      <c r="P1528" s="104" t="s">
        <v>113</v>
      </c>
      <c r="Q1528" s="104">
        <v>0</v>
      </c>
      <c r="R1528" s="104">
        <v>0</v>
      </c>
      <c r="S1528" s="104">
        <v>0</v>
      </c>
      <c r="AP1528" s="104" t="s">
        <v>113</v>
      </c>
    </row>
    <row r="1529" spans="1:42" hidden="1" x14ac:dyDescent="0.2">
      <c r="A1529" s="104" t="str">
        <f t="shared" si="70"/>
        <v>Jalisco_</v>
      </c>
      <c r="B1529" s="104" t="str">
        <f t="shared" si="71"/>
        <v>Jalisco_Documentos con contratistas por pagar a corto plazo</v>
      </c>
      <c r="C1529" s="104" t="s">
        <v>2078</v>
      </c>
      <c r="D1529" s="104" t="str">
        <f t="shared" si="69"/>
        <v>Jalisco</v>
      </c>
      <c r="J1529" s="104" t="s">
        <v>19</v>
      </c>
      <c r="K1529" s="104" t="s">
        <v>113</v>
      </c>
      <c r="L1529" s="104" t="s">
        <v>113</v>
      </c>
      <c r="M1529" s="104" t="s">
        <v>113</v>
      </c>
      <c r="N1529" s="104" t="s">
        <v>113</v>
      </c>
      <c r="O1529" s="104" t="s">
        <v>113</v>
      </c>
      <c r="P1529" s="104" t="s">
        <v>113</v>
      </c>
      <c r="Q1529" s="104">
        <v>0</v>
      </c>
      <c r="R1529" s="104">
        <v>0</v>
      </c>
      <c r="S1529" s="104">
        <v>0</v>
      </c>
      <c r="AP1529" s="104" t="s">
        <v>113</v>
      </c>
    </row>
    <row r="1530" spans="1:42" hidden="1" x14ac:dyDescent="0.2">
      <c r="A1530" s="104" t="str">
        <f t="shared" si="70"/>
        <v>Jalisco_</v>
      </c>
      <c r="B1530" s="104" t="str">
        <f t="shared" si="71"/>
        <v>Jalisco_Otros documentos por pagar a corto plazo</v>
      </c>
      <c r="C1530" s="104" t="s">
        <v>2078</v>
      </c>
      <c r="D1530" s="104" t="str">
        <f t="shared" si="69"/>
        <v>Jalisco</v>
      </c>
      <c r="J1530" s="104" t="s">
        <v>23</v>
      </c>
      <c r="K1530" s="104" t="s">
        <v>113</v>
      </c>
      <c r="L1530" s="104" t="s">
        <v>113</v>
      </c>
      <c r="M1530" s="104" t="s">
        <v>113</v>
      </c>
      <c r="N1530" s="104" t="s">
        <v>113</v>
      </c>
      <c r="O1530" s="104" t="s">
        <v>113</v>
      </c>
      <c r="P1530" s="104" t="s">
        <v>113</v>
      </c>
      <c r="Q1530" s="104">
        <v>0</v>
      </c>
      <c r="R1530" s="104">
        <v>0</v>
      </c>
      <c r="S1530" s="104">
        <v>0</v>
      </c>
      <c r="AP1530" s="104" t="s">
        <v>113</v>
      </c>
    </row>
    <row r="1531" spans="1:42" hidden="1" x14ac:dyDescent="0.2">
      <c r="A1531" s="104" t="str">
        <f t="shared" si="70"/>
        <v>Jalisco_</v>
      </c>
      <c r="B1531" s="104" t="str">
        <f t="shared" si="71"/>
        <v>Jalisco_Títulos y valores de la deuda pública interna a corto plazo</v>
      </c>
      <c r="C1531" s="104" t="s">
        <v>2078</v>
      </c>
      <c r="D1531" s="104" t="str">
        <f t="shared" si="69"/>
        <v>Jalisco</v>
      </c>
      <c r="H1531" s="104" t="s">
        <v>11</v>
      </c>
      <c r="J1531" s="104" t="s">
        <v>123</v>
      </c>
      <c r="K1531" s="104" t="s">
        <v>113</v>
      </c>
      <c r="L1531" s="104" t="s">
        <v>113</v>
      </c>
      <c r="M1531" s="104" t="s">
        <v>113</v>
      </c>
      <c r="N1531" s="104" t="s">
        <v>113</v>
      </c>
      <c r="O1531" s="104" t="s">
        <v>113</v>
      </c>
      <c r="P1531" s="104" t="s">
        <v>113</v>
      </c>
      <c r="Q1531" s="104">
        <v>0</v>
      </c>
      <c r="R1531" s="104">
        <v>0</v>
      </c>
      <c r="S1531" s="104">
        <v>0</v>
      </c>
      <c r="AP1531" s="104" t="s">
        <v>113</v>
      </c>
    </row>
    <row r="1532" spans="1:42" hidden="1" x14ac:dyDescent="0.2">
      <c r="A1532" s="104" t="str">
        <f t="shared" si="70"/>
        <v>Jalisco_</v>
      </c>
      <c r="B1532" s="104" t="str">
        <f t="shared" si="71"/>
        <v>Jalisco_Otros pasivos circulantes</v>
      </c>
      <c r="C1532" s="104" t="s">
        <v>2078</v>
      </c>
      <c r="D1532" s="104" t="str">
        <f t="shared" si="69"/>
        <v>Jalisco</v>
      </c>
      <c r="H1532" s="104" t="s">
        <v>15</v>
      </c>
      <c r="J1532" s="104" t="s">
        <v>27</v>
      </c>
      <c r="K1532" s="104" t="s">
        <v>113</v>
      </c>
      <c r="L1532" s="104" t="s">
        <v>113</v>
      </c>
      <c r="M1532" s="104" t="s">
        <v>113</v>
      </c>
      <c r="N1532" s="104" t="s">
        <v>113</v>
      </c>
      <c r="O1532" s="104" t="s">
        <v>113</v>
      </c>
      <c r="P1532" s="104" t="s">
        <v>113</v>
      </c>
      <c r="Q1532" s="104">
        <v>0</v>
      </c>
      <c r="R1532" s="104">
        <v>0</v>
      </c>
      <c r="S1532" s="104">
        <v>0</v>
      </c>
      <c r="AP1532" s="104" t="s">
        <v>113</v>
      </c>
    </row>
    <row r="1533" spans="1:42" hidden="1" x14ac:dyDescent="0.2">
      <c r="A1533" s="104" t="str">
        <f t="shared" si="70"/>
        <v>Jalisco_</v>
      </c>
      <c r="B1533" s="104" t="str">
        <f t="shared" si="71"/>
        <v>Jalisco_Otras partidas que registren saldos de Obligaciones de Corto Plazo o de Proveedores y Contratistas</v>
      </c>
      <c r="C1533" s="104" t="s">
        <v>2078</v>
      </c>
      <c r="D1533" s="104" t="str">
        <f t="shared" si="69"/>
        <v>Jalisco</v>
      </c>
      <c r="H1533" s="104" t="s">
        <v>619</v>
      </c>
      <c r="J1533" s="104" t="s">
        <v>31</v>
      </c>
      <c r="K1533" s="104" t="s">
        <v>113</v>
      </c>
      <c r="L1533" s="104" t="s">
        <v>113</v>
      </c>
      <c r="M1533" s="104" t="s">
        <v>113</v>
      </c>
      <c r="N1533" s="104" t="s">
        <v>113</v>
      </c>
      <c r="O1533" s="104" t="s">
        <v>113</v>
      </c>
      <c r="P1533" s="104" t="s">
        <v>113</v>
      </c>
      <c r="Q1533" s="104">
        <v>0</v>
      </c>
      <c r="R1533" s="104">
        <v>0</v>
      </c>
      <c r="S1533" s="104">
        <v>0</v>
      </c>
      <c r="AP1533" s="104" t="s">
        <v>113</v>
      </c>
    </row>
    <row r="1534" spans="1:42" hidden="1" x14ac:dyDescent="0.2">
      <c r="A1534" s="104" t="str">
        <f t="shared" si="70"/>
        <v>Jalisco_</v>
      </c>
      <c r="B1534" s="104" t="str">
        <f t="shared" si="71"/>
        <v>Jalisco_Efectivo</v>
      </c>
      <c r="C1534" s="104" t="s">
        <v>2078</v>
      </c>
      <c r="D1534" s="104" t="str">
        <f t="shared" si="69"/>
        <v>Jalisco</v>
      </c>
      <c r="E1534" s="104" t="s">
        <v>124</v>
      </c>
      <c r="F1534" s="104" t="s">
        <v>125</v>
      </c>
      <c r="H1534" s="104" t="s">
        <v>126</v>
      </c>
      <c r="J1534" s="104" t="s">
        <v>127</v>
      </c>
      <c r="K1534" s="104" t="s">
        <v>113</v>
      </c>
      <c r="L1534" s="104" t="s">
        <v>113</v>
      </c>
      <c r="M1534" s="104" t="s">
        <v>113</v>
      </c>
      <c r="N1534" s="104" t="s">
        <v>113</v>
      </c>
      <c r="O1534" s="104" t="s">
        <v>113</v>
      </c>
      <c r="P1534" s="104" t="s">
        <v>113</v>
      </c>
      <c r="Q1534" s="104">
        <v>425818</v>
      </c>
      <c r="R1534" s="104">
        <v>425818</v>
      </c>
      <c r="S1534" s="104">
        <v>425818</v>
      </c>
      <c r="AP1534" s="104" t="s">
        <v>113</v>
      </c>
    </row>
    <row r="1535" spans="1:42" hidden="1" x14ac:dyDescent="0.2">
      <c r="A1535" s="104" t="str">
        <f t="shared" si="70"/>
        <v>Jalisco_</v>
      </c>
      <c r="B1535" s="104" t="str">
        <f t="shared" si="71"/>
        <v>Jalisco_Bancos/Tesorería</v>
      </c>
      <c r="C1535" s="104" t="s">
        <v>2078</v>
      </c>
      <c r="D1535" s="104" t="str">
        <f t="shared" si="69"/>
        <v>Jalisco</v>
      </c>
      <c r="J1535" s="104" t="s">
        <v>128</v>
      </c>
      <c r="K1535" s="104" t="s">
        <v>113</v>
      </c>
      <c r="L1535" s="104" t="s">
        <v>113</v>
      </c>
      <c r="M1535" s="104" t="s">
        <v>113</v>
      </c>
      <c r="N1535" s="104" t="s">
        <v>113</v>
      </c>
      <c r="O1535" s="104" t="s">
        <v>113</v>
      </c>
      <c r="P1535" s="104" t="s">
        <v>113</v>
      </c>
      <c r="Q1535" s="104">
        <v>12439514400.799999</v>
      </c>
      <c r="R1535" s="104">
        <v>15068982436.9</v>
      </c>
      <c r="S1535" s="104">
        <v>12796288090.450001</v>
      </c>
      <c r="AP1535" s="104" t="s">
        <v>113</v>
      </c>
    </row>
    <row r="1536" spans="1:42" hidden="1" x14ac:dyDescent="0.2">
      <c r="A1536" s="104" t="str">
        <f t="shared" si="70"/>
        <v>Jalisco_</v>
      </c>
      <c r="B1536" s="104" t="str">
        <f t="shared" si="71"/>
        <v>Jalisco_Inversiones Temporales (hasta 3 meses)</v>
      </c>
      <c r="C1536" s="104" t="s">
        <v>2078</v>
      </c>
      <c r="D1536" s="104" t="str">
        <f t="shared" si="69"/>
        <v>Jalisco</v>
      </c>
      <c r="J1536" s="104" t="s">
        <v>129</v>
      </c>
      <c r="K1536" s="104" t="s">
        <v>113</v>
      </c>
      <c r="L1536" s="104" t="s">
        <v>113</v>
      </c>
      <c r="M1536" s="104" t="s">
        <v>113</v>
      </c>
      <c r="N1536" s="104" t="s">
        <v>113</v>
      </c>
      <c r="O1536" s="104" t="s">
        <v>113</v>
      </c>
      <c r="P1536" s="104" t="s">
        <v>113</v>
      </c>
      <c r="Q1536" s="104">
        <v>0</v>
      </c>
      <c r="R1536" s="104">
        <v>0</v>
      </c>
      <c r="S1536" s="104">
        <v>0</v>
      </c>
      <c r="AP1536" s="104" t="s">
        <v>113</v>
      </c>
    </row>
    <row r="1537" spans="1:42" hidden="1" x14ac:dyDescent="0.2">
      <c r="A1537" s="104" t="str">
        <f t="shared" si="70"/>
        <v>Jalisco_</v>
      </c>
      <c r="B1537" s="104" t="str">
        <f t="shared" si="71"/>
        <v>Jalisco_Impuestos</v>
      </c>
      <c r="C1537" s="104" t="s">
        <v>2078</v>
      </c>
      <c r="D1537" s="104" t="str">
        <f t="shared" si="69"/>
        <v>Jalisco</v>
      </c>
      <c r="E1537" s="104" t="s">
        <v>130</v>
      </c>
      <c r="F1537" s="104" t="s">
        <v>7</v>
      </c>
      <c r="H1537" s="104" t="s">
        <v>18</v>
      </c>
      <c r="J1537" s="104" t="s">
        <v>35</v>
      </c>
      <c r="K1537" s="104" t="s">
        <v>113</v>
      </c>
      <c r="L1537" s="104" t="s">
        <v>113</v>
      </c>
      <c r="M1537" s="104" t="s">
        <v>113</v>
      </c>
      <c r="N1537" s="104" t="s">
        <v>113</v>
      </c>
      <c r="O1537" s="104" t="s">
        <v>113</v>
      </c>
      <c r="P1537" s="104" t="s">
        <v>113</v>
      </c>
      <c r="Q1537" s="104">
        <v>2012422224.7</v>
      </c>
      <c r="R1537" s="104">
        <v>2078917379.5</v>
      </c>
      <c r="S1537" s="104">
        <v>2357895730.1999998</v>
      </c>
      <c r="AP1537" s="104" t="s">
        <v>113</v>
      </c>
    </row>
    <row r="1538" spans="1:42" hidden="1" x14ac:dyDescent="0.2">
      <c r="A1538" s="104" t="str">
        <f t="shared" si="70"/>
        <v>Jalisco_</v>
      </c>
      <c r="B1538" s="104" t="str">
        <f t="shared" si="71"/>
        <v>Jalisco_Cuotas y aportaciones de seguridad social</v>
      </c>
      <c r="C1538" s="104" t="s">
        <v>2078</v>
      </c>
      <c r="D1538" s="104" t="str">
        <f t="shared" si="69"/>
        <v>Jalisco</v>
      </c>
      <c r="J1538" s="104" t="s">
        <v>37</v>
      </c>
      <c r="K1538" s="104" t="s">
        <v>113</v>
      </c>
      <c r="L1538" s="104" t="s">
        <v>113</v>
      </c>
      <c r="M1538" s="104" t="s">
        <v>113</v>
      </c>
      <c r="N1538" s="104" t="s">
        <v>113</v>
      </c>
      <c r="O1538" s="104" t="s">
        <v>113</v>
      </c>
      <c r="P1538" s="104" t="s">
        <v>113</v>
      </c>
      <c r="Q1538" s="104">
        <v>0</v>
      </c>
      <c r="R1538" s="104">
        <v>0</v>
      </c>
      <c r="S1538" s="104">
        <v>0</v>
      </c>
      <c r="AP1538" s="104" t="s">
        <v>113</v>
      </c>
    </row>
    <row r="1539" spans="1:42" hidden="1" x14ac:dyDescent="0.2">
      <c r="A1539" s="104" t="str">
        <f t="shared" si="70"/>
        <v>Jalisco_</v>
      </c>
      <c r="B1539" s="104" t="str">
        <f t="shared" si="71"/>
        <v>Jalisco_Contribuciones de mejoras</v>
      </c>
      <c r="C1539" s="104" t="s">
        <v>2078</v>
      </c>
      <c r="D1539" s="104" t="str">
        <f t="shared" ref="D1539:D1602" si="72">VLOOKUP(C1539,$A$3251:$B$3281,2,FALSE)</f>
        <v>Jalisco</v>
      </c>
      <c r="J1539" s="104" t="s">
        <v>39</v>
      </c>
      <c r="K1539" s="104" t="s">
        <v>113</v>
      </c>
      <c r="L1539" s="104" t="s">
        <v>113</v>
      </c>
      <c r="M1539" s="104" t="s">
        <v>113</v>
      </c>
      <c r="N1539" s="104" t="s">
        <v>113</v>
      </c>
      <c r="O1539" s="104" t="s">
        <v>113</v>
      </c>
      <c r="P1539" s="104" t="s">
        <v>113</v>
      </c>
      <c r="Q1539" s="104">
        <v>0</v>
      </c>
      <c r="R1539" s="104">
        <v>0</v>
      </c>
      <c r="S1539" s="104">
        <v>0</v>
      </c>
      <c r="AP1539" s="104" t="s">
        <v>113</v>
      </c>
    </row>
    <row r="1540" spans="1:42" hidden="1" x14ac:dyDescent="0.2">
      <c r="A1540" s="104" t="str">
        <f t="shared" ref="A1540:A1603" si="73">CONCATENATE(D1540,"_",K1540)</f>
        <v>Jalisco_</v>
      </c>
      <c r="B1540" s="104" t="str">
        <f t="shared" ref="B1540:B1603" si="74">CONCATENATE(D1540,"_",J1540)</f>
        <v>Jalisco_Derechos</v>
      </c>
      <c r="C1540" s="104" t="s">
        <v>2078</v>
      </c>
      <c r="D1540" s="104" t="str">
        <f t="shared" si="72"/>
        <v>Jalisco</v>
      </c>
      <c r="J1540" s="104" t="s">
        <v>40</v>
      </c>
      <c r="K1540" s="104" t="s">
        <v>113</v>
      </c>
      <c r="L1540" s="104" t="s">
        <v>113</v>
      </c>
      <c r="M1540" s="104" t="s">
        <v>113</v>
      </c>
      <c r="N1540" s="104" t="s">
        <v>113</v>
      </c>
      <c r="O1540" s="104" t="s">
        <v>113</v>
      </c>
      <c r="P1540" s="104" t="s">
        <v>113</v>
      </c>
      <c r="Q1540" s="104">
        <v>2287727634.0999999</v>
      </c>
      <c r="R1540" s="104">
        <v>1123758279.4000001</v>
      </c>
      <c r="S1540" s="104">
        <v>966525745.24000001</v>
      </c>
      <c r="AP1540" s="104" t="s">
        <v>113</v>
      </c>
    </row>
    <row r="1541" spans="1:42" hidden="1" x14ac:dyDescent="0.2">
      <c r="A1541" s="104" t="str">
        <f t="shared" si="73"/>
        <v>Jalisco_</v>
      </c>
      <c r="B1541" s="104" t="str">
        <f t="shared" si="74"/>
        <v>Jalisco_Productos</v>
      </c>
      <c r="C1541" s="104" t="s">
        <v>2078</v>
      </c>
      <c r="D1541" s="104" t="str">
        <f t="shared" si="72"/>
        <v>Jalisco</v>
      </c>
      <c r="J1541" s="104" t="s">
        <v>42</v>
      </c>
      <c r="K1541" s="104" t="s">
        <v>113</v>
      </c>
      <c r="L1541" s="104" t="s">
        <v>113</v>
      </c>
      <c r="M1541" s="104" t="s">
        <v>113</v>
      </c>
      <c r="N1541" s="104" t="s">
        <v>113</v>
      </c>
      <c r="O1541" s="104" t="s">
        <v>113</v>
      </c>
      <c r="P1541" s="104" t="s">
        <v>113</v>
      </c>
      <c r="Q1541" s="104">
        <v>131454121.90000001</v>
      </c>
      <c r="R1541" s="104">
        <v>239787337.5</v>
      </c>
      <c r="S1541" s="104">
        <v>254366136.91</v>
      </c>
      <c r="AP1541" s="104" t="s">
        <v>113</v>
      </c>
    </row>
    <row r="1542" spans="1:42" hidden="1" x14ac:dyDescent="0.2">
      <c r="A1542" s="104" t="str">
        <f t="shared" si="73"/>
        <v>Jalisco_</v>
      </c>
      <c r="B1542" s="104" t="str">
        <f t="shared" si="74"/>
        <v>Jalisco_Aprovechamientos</v>
      </c>
      <c r="C1542" s="104" t="s">
        <v>2078</v>
      </c>
      <c r="D1542" s="104" t="str">
        <f t="shared" si="72"/>
        <v>Jalisco</v>
      </c>
      <c r="J1542" s="104" t="s">
        <v>44</v>
      </c>
      <c r="K1542" s="104" t="s">
        <v>113</v>
      </c>
      <c r="L1542" s="104" t="s">
        <v>113</v>
      </c>
      <c r="M1542" s="104" t="s">
        <v>113</v>
      </c>
      <c r="N1542" s="104" t="s">
        <v>113</v>
      </c>
      <c r="O1542" s="104" t="s">
        <v>113</v>
      </c>
      <c r="P1542" s="104" t="s">
        <v>113</v>
      </c>
      <c r="Q1542" s="104">
        <v>629942274.60000002</v>
      </c>
      <c r="R1542" s="104">
        <v>484473759.89999998</v>
      </c>
      <c r="S1542" s="104">
        <v>267077850.15000001</v>
      </c>
      <c r="AP1542" s="104" t="s">
        <v>113</v>
      </c>
    </row>
    <row r="1543" spans="1:42" hidden="1" x14ac:dyDescent="0.2">
      <c r="A1543" s="104" t="str">
        <f t="shared" si="73"/>
        <v>Jalisco_</v>
      </c>
      <c r="B1543" s="104" t="str">
        <f t="shared" si="74"/>
        <v>Jalisco_Ingresos por venta de bienes y servicios</v>
      </c>
      <c r="C1543" s="104" t="s">
        <v>2078</v>
      </c>
      <c r="D1543" s="104" t="str">
        <f t="shared" si="72"/>
        <v>Jalisco</v>
      </c>
      <c r="J1543" s="104" t="s">
        <v>45</v>
      </c>
      <c r="K1543" s="104" t="s">
        <v>113</v>
      </c>
      <c r="L1543" s="104" t="s">
        <v>113</v>
      </c>
      <c r="M1543" s="104" t="s">
        <v>113</v>
      </c>
      <c r="N1543" s="104" t="s">
        <v>113</v>
      </c>
      <c r="O1543" s="104" t="s">
        <v>113</v>
      </c>
      <c r="P1543" s="104" t="s">
        <v>113</v>
      </c>
      <c r="Q1543" s="104">
        <v>0</v>
      </c>
      <c r="R1543" s="104">
        <v>0</v>
      </c>
      <c r="S1543" s="104">
        <v>0</v>
      </c>
      <c r="AP1543" s="104" t="s">
        <v>113</v>
      </c>
    </row>
    <row r="1544" spans="1:42" hidden="1" x14ac:dyDescent="0.2">
      <c r="A1544" s="104" t="str">
        <f t="shared" si="73"/>
        <v>Jalisco_</v>
      </c>
      <c r="B1544" s="104" t="str">
        <f t="shared" si="74"/>
        <v>Jalisco_Fondo General de Participaciones</v>
      </c>
      <c r="C1544" s="104" t="s">
        <v>2078</v>
      </c>
      <c r="D1544" s="104" t="str">
        <f t="shared" si="72"/>
        <v>Jalisco</v>
      </c>
      <c r="H1544" s="104" t="s">
        <v>22</v>
      </c>
      <c r="J1544" s="104" t="s">
        <v>47</v>
      </c>
      <c r="K1544" s="104" t="s">
        <v>113</v>
      </c>
      <c r="L1544" s="104" t="s">
        <v>113</v>
      </c>
      <c r="M1544" s="104" t="s">
        <v>113</v>
      </c>
      <c r="N1544" s="104" t="s">
        <v>113</v>
      </c>
      <c r="O1544" s="104" t="s">
        <v>113</v>
      </c>
      <c r="P1544" s="104" t="s">
        <v>113</v>
      </c>
      <c r="Q1544" s="104">
        <v>15612000477.6</v>
      </c>
      <c r="R1544" s="104">
        <v>14821552270.1</v>
      </c>
      <c r="S1544" s="104">
        <v>11012970258.02</v>
      </c>
      <c r="AP1544" s="104" t="s">
        <v>113</v>
      </c>
    </row>
    <row r="1545" spans="1:42" hidden="1" x14ac:dyDescent="0.2">
      <c r="A1545" s="104" t="str">
        <f t="shared" si="73"/>
        <v>Jalisco_</v>
      </c>
      <c r="B1545" s="104" t="str">
        <f t="shared" si="74"/>
        <v>Jalisco_Fondo de Fomento Municipal</v>
      </c>
      <c r="C1545" s="104" t="s">
        <v>2078</v>
      </c>
      <c r="D1545" s="104" t="str">
        <f t="shared" si="72"/>
        <v>Jalisco</v>
      </c>
      <c r="J1545" s="104" t="s">
        <v>49</v>
      </c>
      <c r="K1545" s="104" t="s">
        <v>113</v>
      </c>
      <c r="L1545" s="104" t="s">
        <v>113</v>
      </c>
      <c r="M1545" s="104" t="s">
        <v>113</v>
      </c>
      <c r="N1545" s="104" t="s">
        <v>113</v>
      </c>
      <c r="O1545" s="104" t="s">
        <v>113</v>
      </c>
      <c r="P1545" s="104" t="s">
        <v>113</v>
      </c>
      <c r="Q1545" s="104">
        <v>694968680</v>
      </c>
      <c r="R1545" s="104">
        <v>596317439</v>
      </c>
      <c r="S1545" s="104">
        <v>474264465</v>
      </c>
      <c r="AP1545" s="104" t="s">
        <v>113</v>
      </c>
    </row>
    <row r="1546" spans="1:42" hidden="1" x14ac:dyDescent="0.2">
      <c r="A1546" s="104" t="str">
        <f t="shared" si="73"/>
        <v>Jalisco_</v>
      </c>
      <c r="B1546" s="104" t="str">
        <f t="shared" si="74"/>
        <v>Jalisco_Fondo de Fiscalización y Recaudación</v>
      </c>
      <c r="C1546" s="104" t="s">
        <v>2078</v>
      </c>
      <c r="D1546" s="104" t="str">
        <f t="shared" si="72"/>
        <v>Jalisco</v>
      </c>
      <c r="J1546" s="104" t="s">
        <v>50</v>
      </c>
      <c r="K1546" s="104" t="s">
        <v>113</v>
      </c>
      <c r="L1546" s="104" t="s">
        <v>113</v>
      </c>
      <c r="M1546" s="104" t="s">
        <v>113</v>
      </c>
      <c r="N1546" s="104" t="s">
        <v>113</v>
      </c>
      <c r="O1546" s="104" t="s">
        <v>113</v>
      </c>
      <c r="P1546" s="104" t="s">
        <v>113</v>
      </c>
      <c r="Q1546" s="104">
        <v>573668982</v>
      </c>
      <c r="R1546" s="104">
        <v>719676763</v>
      </c>
      <c r="S1546" s="104">
        <v>637267357</v>
      </c>
      <c r="AP1546" s="104" t="s">
        <v>113</v>
      </c>
    </row>
    <row r="1547" spans="1:42" hidden="1" x14ac:dyDescent="0.2">
      <c r="A1547" s="104" t="str">
        <f t="shared" si="73"/>
        <v>Jalisco_</v>
      </c>
      <c r="B1547" s="104" t="str">
        <f t="shared" si="74"/>
        <v>Jalisco_Fondo de Compensación</v>
      </c>
      <c r="C1547" s="104" t="s">
        <v>2078</v>
      </c>
      <c r="D1547" s="104" t="str">
        <f t="shared" si="72"/>
        <v>Jalisco</v>
      </c>
      <c r="J1547" s="104" t="s">
        <v>51</v>
      </c>
      <c r="K1547" s="104" t="s">
        <v>113</v>
      </c>
      <c r="L1547" s="104" t="s">
        <v>113</v>
      </c>
      <c r="M1547" s="104" t="s">
        <v>113</v>
      </c>
      <c r="N1547" s="104" t="s">
        <v>113</v>
      </c>
      <c r="O1547" s="104" t="s">
        <v>113</v>
      </c>
      <c r="P1547" s="104" t="s">
        <v>113</v>
      </c>
      <c r="Q1547" s="104">
        <v>0</v>
      </c>
      <c r="R1547" s="104">
        <v>0</v>
      </c>
      <c r="S1547" s="104">
        <v>0</v>
      </c>
      <c r="AP1547" s="104" t="s">
        <v>113</v>
      </c>
    </row>
    <row r="1548" spans="1:42" hidden="1" x14ac:dyDescent="0.2">
      <c r="A1548" s="104" t="str">
        <f t="shared" si="73"/>
        <v>Jalisco_</v>
      </c>
      <c r="B1548" s="104" t="str">
        <f t="shared" si="74"/>
        <v>Jalisco_Fondo de Extracción de Hidrocarburos</v>
      </c>
      <c r="C1548" s="104" t="s">
        <v>2078</v>
      </c>
      <c r="D1548" s="104" t="str">
        <f t="shared" si="72"/>
        <v>Jalisco</v>
      </c>
      <c r="J1548" s="104" t="s">
        <v>52</v>
      </c>
      <c r="K1548" s="104" t="s">
        <v>113</v>
      </c>
      <c r="L1548" s="104" t="s">
        <v>113</v>
      </c>
      <c r="M1548" s="104" t="s">
        <v>113</v>
      </c>
      <c r="N1548" s="104" t="s">
        <v>113</v>
      </c>
      <c r="O1548" s="104" t="s">
        <v>113</v>
      </c>
      <c r="P1548" s="104" t="s">
        <v>113</v>
      </c>
      <c r="Q1548" s="104">
        <v>0</v>
      </c>
      <c r="R1548" s="104">
        <v>0</v>
      </c>
      <c r="S1548" s="104">
        <v>0</v>
      </c>
      <c r="AP1548" s="104" t="s">
        <v>113</v>
      </c>
    </row>
    <row r="1549" spans="1:42" hidden="1" x14ac:dyDescent="0.2">
      <c r="A1549" s="104" t="str">
        <f t="shared" si="73"/>
        <v>Jalisco_</v>
      </c>
      <c r="B1549" s="104" t="str">
        <f t="shared" si="74"/>
        <v>Jalisco_Impuesto Especial Sobre Producción y Servicios</v>
      </c>
      <c r="C1549" s="104" t="s">
        <v>2078</v>
      </c>
      <c r="D1549" s="104" t="str">
        <f t="shared" si="72"/>
        <v>Jalisco</v>
      </c>
      <c r="J1549" s="104" t="s">
        <v>54</v>
      </c>
      <c r="K1549" s="104" t="s">
        <v>113</v>
      </c>
      <c r="L1549" s="104" t="s">
        <v>113</v>
      </c>
      <c r="M1549" s="104" t="s">
        <v>113</v>
      </c>
      <c r="N1549" s="104" t="s">
        <v>113</v>
      </c>
      <c r="O1549" s="104" t="s">
        <v>113</v>
      </c>
      <c r="P1549" s="104" t="s">
        <v>113</v>
      </c>
      <c r="Q1549" s="104">
        <v>417771078</v>
      </c>
      <c r="R1549" s="104">
        <v>309148171</v>
      </c>
      <c r="S1549" s="104">
        <v>329468945</v>
      </c>
      <c r="AP1549" s="104" t="s">
        <v>113</v>
      </c>
    </row>
    <row r="1550" spans="1:42" hidden="1" x14ac:dyDescent="0.2">
      <c r="A1550" s="104" t="str">
        <f t="shared" si="73"/>
        <v>Jalisco_</v>
      </c>
      <c r="B1550" s="104" t="str">
        <f t="shared" si="74"/>
        <v>Jalisco_0.136% de la Recaudación Participable</v>
      </c>
      <c r="C1550" s="104" t="s">
        <v>2078</v>
      </c>
      <c r="D1550" s="104" t="str">
        <f t="shared" si="72"/>
        <v>Jalisco</v>
      </c>
      <c r="J1550" s="104" t="s">
        <v>56</v>
      </c>
      <c r="K1550" s="104" t="s">
        <v>113</v>
      </c>
      <c r="L1550" s="104" t="s">
        <v>113</v>
      </c>
      <c r="M1550" s="104" t="s">
        <v>113</v>
      </c>
      <c r="N1550" s="104" t="s">
        <v>113</v>
      </c>
      <c r="O1550" s="104" t="s">
        <v>113</v>
      </c>
      <c r="P1550" s="104" t="s">
        <v>113</v>
      </c>
      <c r="Q1550" s="104">
        <v>0</v>
      </c>
      <c r="R1550" s="104">
        <v>0</v>
      </c>
      <c r="S1550" s="104">
        <v>0</v>
      </c>
      <c r="AP1550" s="104" t="s">
        <v>113</v>
      </c>
    </row>
    <row r="1551" spans="1:42" hidden="1" x14ac:dyDescent="0.2">
      <c r="A1551" s="104" t="str">
        <f t="shared" si="73"/>
        <v>Jalisco_</v>
      </c>
      <c r="B1551" s="104" t="str">
        <f t="shared" si="74"/>
        <v>Jalisco_3.17% Sobre Extracción del Petróleo</v>
      </c>
      <c r="C1551" s="104" t="s">
        <v>2078</v>
      </c>
      <c r="D1551" s="104" t="str">
        <f t="shared" si="72"/>
        <v>Jalisco</v>
      </c>
      <c r="J1551" s="104" t="s">
        <v>131</v>
      </c>
      <c r="K1551" s="104" t="s">
        <v>113</v>
      </c>
      <c r="L1551" s="104" t="s">
        <v>113</v>
      </c>
      <c r="M1551" s="104" t="s">
        <v>113</v>
      </c>
      <c r="N1551" s="104" t="s">
        <v>113</v>
      </c>
      <c r="O1551" s="104" t="s">
        <v>113</v>
      </c>
      <c r="P1551" s="104" t="s">
        <v>113</v>
      </c>
      <c r="Q1551" s="104">
        <v>0</v>
      </c>
      <c r="R1551" s="104">
        <v>0</v>
      </c>
      <c r="S1551" s="104">
        <v>0</v>
      </c>
      <c r="AP1551" s="104" t="s">
        <v>113</v>
      </c>
    </row>
    <row r="1552" spans="1:42" hidden="1" x14ac:dyDescent="0.2">
      <c r="A1552" s="104" t="str">
        <f t="shared" si="73"/>
        <v>Jalisco_</v>
      </c>
      <c r="B1552" s="104" t="str">
        <f t="shared" si="74"/>
        <v>Jalisco_Gasolinas y Diésel</v>
      </c>
      <c r="C1552" s="104" t="s">
        <v>2078</v>
      </c>
      <c r="D1552" s="104" t="str">
        <f t="shared" si="72"/>
        <v>Jalisco</v>
      </c>
      <c r="J1552" s="104" t="s">
        <v>132</v>
      </c>
      <c r="K1552" s="104" t="s">
        <v>113</v>
      </c>
      <c r="L1552" s="104" t="s">
        <v>113</v>
      </c>
      <c r="M1552" s="104" t="s">
        <v>113</v>
      </c>
      <c r="N1552" s="104" t="s">
        <v>113</v>
      </c>
      <c r="O1552" s="104" t="s">
        <v>113</v>
      </c>
      <c r="P1552" s="104" t="s">
        <v>113</v>
      </c>
      <c r="Q1552" s="104">
        <v>282931886</v>
      </c>
      <c r="R1552" s="104">
        <v>142657687</v>
      </c>
      <c r="S1552" s="104">
        <v>387074983</v>
      </c>
      <c r="AP1552" s="104" t="s">
        <v>113</v>
      </c>
    </row>
    <row r="1553" spans="1:42" hidden="1" x14ac:dyDescent="0.2">
      <c r="A1553" s="104" t="str">
        <f t="shared" si="73"/>
        <v>Jalisco_</v>
      </c>
      <c r="B1553" s="104" t="str">
        <f t="shared" si="74"/>
        <v>Jalisco_Fondo de Impuesto Sobre la Renta</v>
      </c>
      <c r="C1553" s="104" t="s">
        <v>2078</v>
      </c>
      <c r="D1553" s="104" t="str">
        <f t="shared" si="72"/>
        <v>Jalisco</v>
      </c>
      <c r="J1553" s="104" t="s">
        <v>58</v>
      </c>
      <c r="K1553" s="104" t="s">
        <v>113</v>
      </c>
      <c r="L1553" s="104" t="s">
        <v>113</v>
      </c>
      <c r="M1553" s="104" t="s">
        <v>113</v>
      </c>
      <c r="N1553" s="104" t="s">
        <v>113</v>
      </c>
      <c r="O1553" s="104" t="s">
        <v>113</v>
      </c>
      <c r="P1553" s="104" t="s">
        <v>113</v>
      </c>
      <c r="Q1553" s="104">
        <v>2400617533</v>
      </c>
      <c r="R1553" s="104">
        <v>1699414976</v>
      </c>
      <c r="S1553" s="104">
        <v>1606573640</v>
      </c>
      <c r="AP1553" s="104" t="s">
        <v>113</v>
      </c>
    </row>
    <row r="1554" spans="1:42" hidden="1" x14ac:dyDescent="0.2">
      <c r="A1554" s="104" t="str">
        <f t="shared" si="73"/>
        <v>Jalisco_</v>
      </c>
      <c r="B1554" s="104" t="str">
        <f t="shared" si="74"/>
        <v>Jalisco_Fondo de Estabilización de los Ingresos de las Entidades Federativas</v>
      </c>
      <c r="C1554" s="104" t="s">
        <v>2078</v>
      </c>
      <c r="D1554" s="104" t="str">
        <f t="shared" si="72"/>
        <v>Jalisco</v>
      </c>
      <c r="J1554" s="104" t="s">
        <v>60</v>
      </c>
      <c r="K1554" s="104" t="s">
        <v>113</v>
      </c>
      <c r="L1554" s="104" t="s">
        <v>113</v>
      </c>
      <c r="M1554" s="104" t="s">
        <v>113</v>
      </c>
      <c r="N1554" s="104" t="s">
        <v>113</v>
      </c>
      <c r="O1554" s="104" t="s">
        <v>113</v>
      </c>
      <c r="P1554" s="104" t="s">
        <v>113</v>
      </c>
      <c r="Q1554" s="104">
        <v>117257086.40000001</v>
      </c>
      <c r="R1554" s="104">
        <v>1574570.1</v>
      </c>
      <c r="S1554" s="104">
        <v>1064734.96</v>
      </c>
      <c r="AP1554" s="104" t="s">
        <v>113</v>
      </c>
    </row>
    <row r="1555" spans="1:42" hidden="1" x14ac:dyDescent="0.2">
      <c r="A1555" s="104" t="str">
        <f t="shared" si="73"/>
        <v>Jalisco_</v>
      </c>
      <c r="B1555" s="104" t="str">
        <f t="shared" si="74"/>
        <v>Jalisco_Tenencia o Uso de Vehículos</v>
      </c>
      <c r="C1555" s="104" t="s">
        <v>2078</v>
      </c>
      <c r="D1555" s="104" t="str">
        <f t="shared" si="72"/>
        <v>Jalisco</v>
      </c>
      <c r="H1555" s="104" t="s">
        <v>67</v>
      </c>
      <c r="J1555" s="104" t="s">
        <v>133</v>
      </c>
      <c r="K1555" s="104" t="s">
        <v>113</v>
      </c>
      <c r="L1555" s="104" t="s">
        <v>113</v>
      </c>
      <c r="M1555" s="104" t="s">
        <v>113</v>
      </c>
      <c r="N1555" s="104" t="s">
        <v>113</v>
      </c>
      <c r="O1555" s="104" t="s">
        <v>113</v>
      </c>
      <c r="P1555" s="104" t="s">
        <v>113</v>
      </c>
      <c r="Q1555" s="104">
        <v>8272</v>
      </c>
      <c r="R1555" s="104">
        <v>1188</v>
      </c>
      <c r="S1555" s="104">
        <v>281.58</v>
      </c>
      <c r="AP1555" s="104" t="s">
        <v>113</v>
      </c>
    </row>
    <row r="1556" spans="1:42" hidden="1" x14ac:dyDescent="0.2">
      <c r="A1556" s="104" t="str">
        <f t="shared" si="73"/>
        <v>Jalisco_</v>
      </c>
      <c r="B1556" s="104" t="str">
        <f t="shared" si="74"/>
        <v>Jalisco_Fondo de Compensación ISAN</v>
      </c>
      <c r="C1556" s="104" t="s">
        <v>2078</v>
      </c>
      <c r="D1556" s="104" t="str">
        <f t="shared" si="72"/>
        <v>Jalisco</v>
      </c>
      <c r="J1556" s="104" t="s">
        <v>61</v>
      </c>
      <c r="K1556" s="104" t="s">
        <v>113</v>
      </c>
      <c r="L1556" s="104" t="s">
        <v>113</v>
      </c>
      <c r="M1556" s="104" t="s">
        <v>113</v>
      </c>
      <c r="N1556" s="104" t="s">
        <v>113</v>
      </c>
      <c r="O1556" s="104" t="s">
        <v>113</v>
      </c>
      <c r="P1556" s="104" t="s">
        <v>113</v>
      </c>
      <c r="Q1556" s="104">
        <v>58208805</v>
      </c>
      <c r="R1556" s="104">
        <v>58208805</v>
      </c>
      <c r="S1556" s="104">
        <v>58208805</v>
      </c>
      <c r="AP1556" s="104" t="s">
        <v>113</v>
      </c>
    </row>
    <row r="1557" spans="1:42" hidden="1" x14ac:dyDescent="0.2">
      <c r="A1557" s="104" t="str">
        <f t="shared" si="73"/>
        <v>Jalisco_</v>
      </c>
      <c r="B1557" s="104" t="str">
        <f t="shared" si="74"/>
        <v>Jalisco_Impuesto Sobre Automóviles Nuevos</v>
      </c>
      <c r="C1557" s="104" t="s">
        <v>2078</v>
      </c>
      <c r="D1557" s="104" t="str">
        <f t="shared" si="72"/>
        <v>Jalisco</v>
      </c>
      <c r="J1557" s="104" t="s">
        <v>62</v>
      </c>
      <c r="K1557" s="104" t="s">
        <v>113</v>
      </c>
      <c r="L1557" s="104" t="s">
        <v>113</v>
      </c>
      <c r="M1557" s="104" t="s">
        <v>113</v>
      </c>
      <c r="N1557" s="104" t="s">
        <v>113</v>
      </c>
      <c r="O1557" s="104" t="s">
        <v>113</v>
      </c>
      <c r="P1557" s="104" t="s">
        <v>113</v>
      </c>
      <c r="Q1557" s="104">
        <v>372703107</v>
      </c>
      <c r="R1557" s="104">
        <v>329723156</v>
      </c>
      <c r="S1557" s="104">
        <v>390741385</v>
      </c>
      <c r="AP1557" s="104" t="s">
        <v>113</v>
      </c>
    </row>
    <row r="1558" spans="1:42" hidden="1" x14ac:dyDescent="0.2">
      <c r="A1558" s="104" t="str">
        <f t="shared" si="73"/>
        <v>Jalisco_</v>
      </c>
      <c r="B1558" s="104" t="str">
        <f t="shared" si="74"/>
        <v>Jalisco_Fondo de Compensación de Repecos-Intermedios</v>
      </c>
      <c r="C1558" s="104" t="s">
        <v>2078</v>
      </c>
      <c r="D1558" s="104" t="str">
        <f t="shared" si="72"/>
        <v>Jalisco</v>
      </c>
      <c r="J1558" s="104" t="s">
        <v>63</v>
      </c>
      <c r="K1558" s="104" t="s">
        <v>113</v>
      </c>
      <c r="L1558" s="104" t="s">
        <v>113</v>
      </c>
      <c r="M1558" s="104" t="s">
        <v>113</v>
      </c>
      <c r="N1558" s="104" t="s">
        <v>113</v>
      </c>
      <c r="O1558" s="104" t="s">
        <v>113</v>
      </c>
      <c r="P1558" s="104" t="s">
        <v>113</v>
      </c>
      <c r="Q1558" s="104">
        <v>32797634</v>
      </c>
      <c r="R1558" s="104">
        <v>20961666</v>
      </c>
      <c r="S1558" s="104">
        <v>29036929</v>
      </c>
      <c r="AP1558" s="104" t="s">
        <v>113</v>
      </c>
    </row>
    <row r="1559" spans="1:42" hidden="1" x14ac:dyDescent="0.2">
      <c r="A1559" s="104" t="str">
        <f t="shared" si="73"/>
        <v>Jalisco_</v>
      </c>
      <c r="B1559" s="104" t="str">
        <f t="shared" si="74"/>
        <v>Jalisco_Otros Incentivos Económicos</v>
      </c>
      <c r="C1559" s="104" t="s">
        <v>2078</v>
      </c>
      <c r="D1559" s="104" t="str">
        <f t="shared" si="72"/>
        <v>Jalisco</v>
      </c>
      <c r="J1559" s="104" t="s">
        <v>64</v>
      </c>
      <c r="K1559" s="104" t="s">
        <v>113</v>
      </c>
      <c r="L1559" s="104" t="s">
        <v>113</v>
      </c>
      <c r="M1559" s="104" t="s">
        <v>113</v>
      </c>
      <c r="N1559" s="104" t="s">
        <v>113</v>
      </c>
      <c r="O1559" s="104" t="s">
        <v>113</v>
      </c>
      <c r="P1559" s="104" t="s">
        <v>113</v>
      </c>
      <c r="Q1559" s="104">
        <v>377853686.55000001</v>
      </c>
      <c r="R1559" s="104">
        <v>459645369.89999998</v>
      </c>
      <c r="S1559" s="104">
        <v>559124343.75999999</v>
      </c>
      <c r="AP1559" s="104" t="s">
        <v>113</v>
      </c>
    </row>
    <row r="1560" spans="1:42" hidden="1" x14ac:dyDescent="0.2">
      <c r="A1560" s="104" t="str">
        <f t="shared" si="73"/>
        <v>Jalisco_</v>
      </c>
      <c r="B1560" s="104" t="str">
        <f t="shared" si="74"/>
        <v>Jalisco_Transferencias</v>
      </c>
      <c r="C1560" s="104" t="s">
        <v>2078</v>
      </c>
      <c r="D1560" s="104" t="str">
        <f t="shared" si="72"/>
        <v>Jalisco</v>
      </c>
      <c r="J1560" s="104" t="s">
        <v>65</v>
      </c>
      <c r="K1560" s="104" t="s">
        <v>113</v>
      </c>
      <c r="L1560" s="104" t="s">
        <v>113</v>
      </c>
      <c r="M1560" s="104" t="s">
        <v>113</v>
      </c>
      <c r="N1560" s="104" t="s">
        <v>113</v>
      </c>
      <c r="O1560" s="104" t="s">
        <v>113</v>
      </c>
      <c r="P1560" s="104" t="s">
        <v>113</v>
      </c>
      <c r="Q1560" s="104">
        <v>0</v>
      </c>
      <c r="R1560" s="104">
        <v>0</v>
      </c>
      <c r="S1560" s="104">
        <v>0</v>
      </c>
      <c r="AP1560" s="104" t="s">
        <v>113</v>
      </c>
    </row>
    <row r="1561" spans="1:42" hidden="1" x14ac:dyDescent="0.2">
      <c r="A1561" s="104" t="str">
        <f t="shared" si="73"/>
        <v>Jalisco_</v>
      </c>
      <c r="B1561" s="104" t="str">
        <f t="shared" si="74"/>
        <v>Jalisco_Convenios</v>
      </c>
      <c r="C1561" s="104" t="s">
        <v>2078</v>
      </c>
      <c r="D1561" s="104" t="str">
        <f t="shared" si="72"/>
        <v>Jalisco</v>
      </c>
      <c r="J1561" s="104" t="s">
        <v>34</v>
      </c>
      <c r="K1561" s="104" t="s">
        <v>113</v>
      </c>
      <c r="L1561" s="104" t="s">
        <v>113</v>
      </c>
      <c r="M1561" s="104" t="s">
        <v>113</v>
      </c>
      <c r="N1561" s="104" t="s">
        <v>113</v>
      </c>
      <c r="O1561" s="104" t="s">
        <v>113</v>
      </c>
      <c r="P1561" s="104" t="s">
        <v>113</v>
      </c>
      <c r="Q1561" s="104">
        <v>0</v>
      </c>
      <c r="R1561" s="104">
        <v>0</v>
      </c>
      <c r="S1561" s="104">
        <v>0</v>
      </c>
      <c r="AP1561" s="104" t="s">
        <v>113</v>
      </c>
    </row>
    <row r="1562" spans="1:42" hidden="1" x14ac:dyDescent="0.2">
      <c r="A1562" s="104" t="str">
        <f t="shared" si="73"/>
        <v>Jalisco_</v>
      </c>
      <c r="B1562" s="104" t="str">
        <f t="shared" si="74"/>
        <v>Jalisco_Participaciones en Ingresos Locales</v>
      </c>
      <c r="C1562" s="104" t="s">
        <v>2078</v>
      </c>
      <c r="D1562" s="104" t="str">
        <f t="shared" si="72"/>
        <v>Jalisco</v>
      </c>
      <c r="J1562" s="104" t="s">
        <v>66</v>
      </c>
      <c r="K1562" s="104" t="s">
        <v>113</v>
      </c>
      <c r="L1562" s="104" t="s">
        <v>113</v>
      </c>
      <c r="M1562" s="104" t="s">
        <v>113</v>
      </c>
      <c r="N1562" s="104" t="s">
        <v>113</v>
      </c>
      <c r="O1562" s="104" t="s">
        <v>113</v>
      </c>
      <c r="P1562" s="104" t="s">
        <v>113</v>
      </c>
      <c r="Q1562" s="104">
        <v>0</v>
      </c>
      <c r="R1562" s="104">
        <v>0</v>
      </c>
      <c r="S1562" s="104">
        <v>0</v>
      </c>
      <c r="AP1562" s="104" t="s">
        <v>113</v>
      </c>
    </row>
    <row r="1563" spans="1:42" hidden="1" x14ac:dyDescent="0.2">
      <c r="A1563" s="104" t="str">
        <f t="shared" si="73"/>
        <v>Jalisco_</v>
      </c>
      <c r="B1563" s="104" t="str">
        <f t="shared" si="74"/>
        <v>Jalisco_Otros Ingresos de Libre Disposición</v>
      </c>
      <c r="C1563" s="104" t="s">
        <v>2078</v>
      </c>
      <c r="D1563" s="104" t="str">
        <f t="shared" si="72"/>
        <v>Jalisco</v>
      </c>
      <c r="J1563" s="104" t="s">
        <v>67</v>
      </c>
      <c r="K1563" s="104" t="s">
        <v>113</v>
      </c>
      <c r="L1563" s="104" t="s">
        <v>113</v>
      </c>
      <c r="M1563" s="104" t="s">
        <v>113</v>
      </c>
      <c r="N1563" s="104" t="s">
        <v>113</v>
      </c>
      <c r="O1563" s="104" t="s">
        <v>113</v>
      </c>
      <c r="P1563" s="104" t="s">
        <v>113</v>
      </c>
      <c r="Q1563" s="104">
        <v>0</v>
      </c>
      <c r="R1563" s="104">
        <v>0</v>
      </c>
      <c r="S1563" s="104">
        <v>0</v>
      </c>
      <c r="AP1563" s="104" t="s">
        <v>113</v>
      </c>
    </row>
    <row r="1564" spans="1:42" hidden="1" x14ac:dyDescent="0.2">
      <c r="A1564" s="104" t="str">
        <f t="shared" si="73"/>
        <v>Jalisco_</v>
      </c>
      <c r="B1564" s="104" t="str">
        <f t="shared" si="74"/>
        <v>Jalisco_(-) Participaciones e Incentivos Económicos Otorgados municipios</v>
      </c>
      <c r="C1564" s="104" t="s">
        <v>2078</v>
      </c>
      <c r="D1564" s="104" t="str">
        <f t="shared" si="72"/>
        <v>Jalisco</v>
      </c>
      <c r="H1564" s="104" t="s">
        <v>25</v>
      </c>
      <c r="J1564" s="104" t="s">
        <v>134</v>
      </c>
      <c r="K1564" s="104" t="s">
        <v>113</v>
      </c>
      <c r="L1564" s="104" t="s">
        <v>113</v>
      </c>
      <c r="M1564" s="104" t="s">
        <v>113</v>
      </c>
      <c r="N1564" s="104" t="s">
        <v>113</v>
      </c>
      <c r="O1564" s="104" t="s">
        <v>113</v>
      </c>
      <c r="P1564" s="104" t="s">
        <v>113</v>
      </c>
      <c r="Q1564" s="104">
        <v>5481950335.1999998</v>
      </c>
      <c r="R1564" s="104">
        <v>5804229994.6000004</v>
      </c>
      <c r="S1564" s="104">
        <v>4697376731.3400002</v>
      </c>
      <c r="AP1564" s="104" t="s">
        <v>113</v>
      </c>
    </row>
    <row r="1565" spans="1:42" hidden="1" x14ac:dyDescent="0.2">
      <c r="A1565" s="104" t="str">
        <f t="shared" si="73"/>
        <v>Jalisco_</v>
      </c>
      <c r="B1565" s="104" t="str">
        <f t="shared" si="74"/>
        <v>Jalisco_(-) Ingresos Virtuales</v>
      </c>
      <c r="C1565" s="104" t="s">
        <v>2078</v>
      </c>
      <c r="D1565" s="104" t="str">
        <f t="shared" si="72"/>
        <v>Jalisco</v>
      </c>
      <c r="J1565" s="104" t="s">
        <v>68</v>
      </c>
      <c r="K1565" s="104" t="s">
        <v>113</v>
      </c>
      <c r="L1565" s="104" t="s">
        <v>113</v>
      </c>
      <c r="M1565" s="104" t="s">
        <v>113</v>
      </c>
      <c r="N1565" s="104" t="s">
        <v>113</v>
      </c>
      <c r="O1565" s="104" t="s">
        <v>113</v>
      </c>
      <c r="P1565" s="104" t="s">
        <v>113</v>
      </c>
      <c r="Q1565" s="104">
        <v>0</v>
      </c>
      <c r="R1565" s="104">
        <v>0</v>
      </c>
      <c r="S1565" s="104">
        <v>0</v>
      </c>
      <c r="AP1565" s="104" t="s">
        <v>113</v>
      </c>
    </row>
    <row r="1566" spans="1:42" hidden="1" x14ac:dyDescent="0.2">
      <c r="A1566" s="104" t="str">
        <f t="shared" si="73"/>
        <v>Jalisco_</v>
      </c>
      <c r="B1566" s="104" t="str">
        <f t="shared" si="74"/>
        <v>Jalisco_Fondo de Aportaciones para la Nómina Educativa y Gasto Operativo</v>
      </c>
      <c r="C1566" s="104" t="s">
        <v>2078</v>
      </c>
      <c r="D1566" s="104" t="str">
        <f t="shared" si="72"/>
        <v>Jalisco</v>
      </c>
      <c r="E1566" s="104" t="s">
        <v>620</v>
      </c>
      <c r="F1566" s="104" t="s">
        <v>10</v>
      </c>
      <c r="H1566" s="104" t="s">
        <v>30</v>
      </c>
      <c r="J1566" s="104" t="s">
        <v>69</v>
      </c>
      <c r="K1566" s="104" t="s">
        <v>113</v>
      </c>
      <c r="L1566" s="104" t="s">
        <v>113</v>
      </c>
      <c r="M1566" s="104" t="s">
        <v>113</v>
      </c>
      <c r="N1566" s="104" t="s">
        <v>113</v>
      </c>
      <c r="O1566" s="104" t="s">
        <v>113</v>
      </c>
      <c r="P1566" s="104" t="s">
        <v>113</v>
      </c>
      <c r="Q1566" s="104">
        <v>5014056832.6999998</v>
      </c>
      <c r="R1566" s="104">
        <v>4388275266</v>
      </c>
      <c r="S1566" s="104">
        <v>5725017660.7600002</v>
      </c>
      <c r="AP1566" s="104" t="s">
        <v>113</v>
      </c>
    </row>
    <row r="1567" spans="1:42" hidden="1" x14ac:dyDescent="0.2">
      <c r="A1567" s="104" t="str">
        <f t="shared" si="73"/>
        <v>Jalisco_</v>
      </c>
      <c r="B1567" s="104" t="str">
        <f t="shared" si="74"/>
        <v>Jalisco_Fondo de Aportaciones para los Servicios de Salud</v>
      </c>
      <c r="C1567" s="104" t="s">
        <v>2078</v>
      </c>
      <c r="D1567" s="104" t="str">
        <f t="shared" si="72"/>
        <v>Jalisco</v>
      </c>
      <c r="J1567" s="104" t="s">
        <v>70</v>
      </c>
      <c r="K1567" s="104" t="s">
        <v>113</v>
      </c>
      <c r="L1567" s="104" t="s">
        <v>113</v>
      </c>
      <c r="M1567" s="104" t="s">
        <v>113</v>
      </c>
      <c r="N1567" s="104" t="s">
        <v>113</v>
      </c>
      <c r="O1567" s="104" t="s">
        <v>113</v>
      </c>
      <c r="P1567" s="104" t="s">
        <v>113</v>
      </c>
      <c r="Q1567" s="104">
        <v>1357070950</v>
      </c>
      <c r="R1567" s="104">
        <v>1267833345.8</v>
      </c>
      <c r="S1567" s="104">
        <v>1239296100.0599999</v>
      </c>
      <c r="AP1567" s="104" t="s">
        <v>113</v>
      </c>
    </row>
    <row r="1568" spans="1:42" hidden="1" x14ac:dyDescent="0.2">
      <c r="A1568" s="104" t="str">
        <f t="shared" si="73"/>
        <v>Jalisco_</v>
      </c>
      <c r="B1568" s="104" t="str">
        <f t="shared" si="74"/>
        <v>Jalisco_Fondo de Aportaciones para la Infraestructura Social</v>
      </c>
      <c r="C1568" s="104" t="s">
        <v>2078</v>
      </c>
      <c r="D1568" s="104" t="str">
        <f t="shared" si="72"/>
        <v>Jalisco</v>
      </c>
      <c r="J1568" s="104" t="s">
        <v>71</v>
      </c>
      <c r="K1568" s="104" t="s">
        <v>113</v>
      </c>
      <c r="L1568" s="104" t="s">
        <v>113</v>
      </c>
      <c r="M1568" s="104" t="s">
        <v>113</v>
      </c>
      <c r="N1568" s="104" t="s">
        <v>113</v>
      </c>
      <c r="O1568" s="104" t="s">
        <v>113</v>
      </c>
      <c r="P1568" s="104" t="s">
        <v>113</v>
      </c>
      <c r="Q1568" s="104">
        <v>690148229.39999998</v>
      </c>
      <c r="R1568" s="104">
        <v>691040119.60000002</v>
      </c>
      <c r="S1568" s="104">
        <v>692866329.27999997</v>
      </c>
      <c r="AP1568" s="104" t="s">
        <v>113</v>
      </c>
    </row>
    <row r="1569" spans="1:42" hidden="1" x14ac:dyDescent="0.2">
      <c r="A1569" s="104" t="str">
        <f t="shared" si="73"/>
        <v>Jalisco_</v>
      </c>
      <c r="B1569" s="104" t="str">
        <f t="shared" si="74"/>
        <v>Jalisco_Fondo de Aportaciones para el Fortalecimiento de los Municipios y de las Demarcaciones Territoriales del Distrito Federal</v>
      </c>
      <c r="C1569" s="104" t="s">
        <v>2078</v>
      </c>
      <c r="D1569" s="104" t="str">
        <f t="shared" si="72"/>
        <v>Jalisco</v>
      </c>
      <c r="J1569" s="104" t="s">
        <v>72</v>
      </c>
      <c r="K1569" s="104" t="s">
        <v>113</v>
      </c>
      <c r="L1569" s="104" t="s">
        <v>113</v>
      </c>
      <c r="M1569" s="104" t="s">
        <v>113</v>
      </c>
      <c r="N1569" s="104" t="s">
        <v>113</v>
      </c>
      <c r="O1569" s="104" t="s">
        <v>113</v>
      </c>
      <c r="P1569" s="104" t="s">
        <v>113</v>
      </c>
      <c r="Q1569" s="104">
        <v>1557493680</v>
      </c>
      <c r="R1569" s="104">
        <v>1557440259.7</v>
      </c>
      <c r="S1569" s="104">
        <v>1557410631.29</v>
      </c>
      <c r="AP1569" s="104" t="s">
        <v>113</v>
      </c>
    </row>
    <row r="1570" spans="1:42" hidden="1" x14ac:dyDescent="0.2">
      <c r="A1570" s="104" t="str">
        <f t="shared" si="73"/>
        <v>Jalisco_</v>
      </c>
      <c r="B1570" s="104" t="str">
        <f t="shared" si="74"/>
        <v>Jalisco_Fondo de Aportaciones Múltiples</v>
      </c>
      <c r="C1570" s="104" t="s">
        <v>2078</v>
      </c>
      <c r="D1570" s="104" t="str">
        <f t="shared" si="72"/>
        <v>Jalisco</v>
      </c>
      <c r="J1570" s="104" t="s">
        <v>73</v>
      </c>
      <c r="K1570" s="104" t="s">
        <v>113</v>
      </c>
      <c r="L1570" s="104" t="s">
        <v>113</v>
      </c>
      <c r="M1570" s="104" t="s">
        <v>113</v>
      </c>
      <c r="N1570" s="104" t="s">
        <v>113</v>
      </c>
      <c r="O1570" s="104" t="s">
        <v>113</v>
      </c>
      <c r="P1570" s="104" t="s">
        <v>113</v>
      </c>
      <c r="Q1570" s="104">
        <v>375276381.69999999</v>
      </c>
      <c r="R1570" s="104">
        <v>411565495.30000001</v>
      </c>
      <c r="S1570" s="104">
        <v>405020031.13</v>
      </c>
      <c r="AP1570" s="104" t="s">
        <v>113</v>
      </c>
    </row>
    <row r="1571" spans="1:42" hidden="1" x14ac:dyDescent="0.2">
      <c r="A1571" s="104" t="str">
        <f t="shared" si="73"/>
        <v>Jalisco_</v>
      </c>
      <c r="B1571" s="104" t="str">
        <f t="shared" si="74"/>
        <v>Jalisco_Fondo de Aportaciones para la Educación Tecnológica y de Adultos</v>
      </c>
      <c r="C1571" s="104" t="s">
        <v>2078</v>
      </c>
      <c r="D1571" s="104" t="str">
        <f t="shared" si="72"/>
        <v>Jalisco</v>
      </c>
      <c r="J1571" s="104" t="s">
        <v>74</v>
      </c>
      <c r="K1571" s="104" t="s">
        <v>113</v>
      </c>
      <c r="L1571" s="104" t="s">
        <v>113</v>
      </c>
      <c r="M1571" s="104" t="s">
        <v>113</v>
      </c>
      <c r="N1571" s="104" t="s">
        <v>113</v>
      </c>
      <c r="O1571" s="104" t="s">
        <v>113</v>
      </c>
      <c r="P1571" s="104" t="s">
        <v>113</v>
      </c>
      <c r="Q1571" s="104">
        <v>114232350</v>
      </c>
      <c r="R1571" s="104">
        <v>96573405.700000003</v>
      </c>
      <c r="S1571" s="104">
        <v>97804129.180000007</v>
      </c>
      <c r="AP1571" s="104" t="s">
        <v>113</v>
      </c>
    </row>
    <row r="1572" spans="1:42" hidden="1" x14ac:dyDescent="0.2">
      <c r="A1572" s="104" t="str">
        <f t="shared" si="73"/>
        <v>Jalisco_</v>
      </c>
      <c r="B1572" s="104" t="str">
        <f t="shared" si="74"/>
        <v>Jalisco_Fondo de Aportaciones para la Seguridad Pública de los Estados y de la Ciudad de México</v>
      </c>
      <c r="C1572" s="104" t="s">
        <v>2078</v>
      </c>
      <c r="D1572" s="104" t="str">
        <f t="shared" si="72"/>
        <v>Jalisco</v>
      </c>
      <c r="J1572" s="104" t="s">
        <v>75</v>
      </c>
      <c r="K1572" s="104" t="s">
        <v>113</v>
      </c>
      <c r="L1572" s="104" t="s">
        <v>113</v>
      </c>
      <c r="M1572" s="104" t="s">
        <v>113</v>
      </c>
      <c r="N1572" s="104" t="s">
        <v>113</v>
      </c>
      <c r="O1572" s="104" t="s">
        <v>113</v>
      </c>
      <c r="P1572" s="104" t="s">
        <v>113</v>
      </c>
      <c r="Q1572" s="104">
        <v>95385159.700000003</v>
      </c>
      <c r="R1572" s="104">
        <v>95905753.700000003</v>
      </c>
      <c r="S1572" s="104">
        <v>97333845.849999994</v>
      </c>
      <c r="AP1572" s="104" t="s">
        <v>113</v>
      </c>
    </row>
    <row r="1573" spans="1:42" hidden="1" x14ac:dyDescent="0.2">
      <c r="A1573" s="104" t="str">
        <f t="shared" si="73"/>
        <v>Jalisco_</v>
      </c>
      <c r="B1573" s="104" t="str">
        <f t="shared" si="74"/>
        <v>Jalisco_Fondo de Aportaciones para el Fortalecimiento de las Entidades Federativas</v>
      </c>
      <c r="C1573" s="104" t="s">
        <v>2078</v>
      </c>
      <c r="D1573" s="104" t="str">
        <f t="shared" si="72"/>
        <v>Jalisco</v>
      </c>
      <c r="J1573" s="104" t="s">
        <v>76</v>
      </c>
      <c r="K1573" s="104" t="s">
        <v>113</v>
      </c>
      <c r="L1573" s="104" t="s">
        <v>113</v>
      </c>
      <c r="M1573" s="104" t="s">
        <v>113</v>
      </c>
      <c r="N1573" s="104" t="s">
        <v>113</v>
      </c>
      <c r="O1573" s="104" t="s">
        <v>113</v>
      </c>
      <c r="P1573" s="104" t="s">
        <v>113</v>
      </c>
      <c r="Q1573" s="104">
        <v>732936492.29999995</v>
      </c>
      <c r="R1573" s="104">
        <v>737787078.29999995</v>
      </c>
      <c r="S1573" s="104">
        <v>742883392.24000001</v>
      </c>
      <c r="AP1573" s="104" t="s">
        <v>113</v>
      </c>
    </row>
    <row r="1574" spans="1:42" hidden="1" x14ac:dyDescent="0.2">
      <c r="A1574" s="104" t="str">
        <f t="shared" si="73"/>
        <v>Jalisco_</v>
      </c>
      <c r="B1574" s="104" t="str">
        <f t="shared" si="74"/>
        <v>Jalisco_Convenios de Protección Social en Salud</v>
      </c>
      <c r="C1574" s="104" t="s">
        <v>2078</v>
      </c>
      <c r="D1574" s="104" t="str">
        <f t="shared" si="72"/>
        <v>Jalisco</v>
      </c>
      <c r="H1574" s="104" t="s">
        <v>621</v>
      </c>
      <c r="J1574" s="104" t="s">
        <v>77</v>
      </c>
      <c r="K1574" s="104" t="s">
        <v>113</v>
      </c>
      <c r="L1574" s="104" t="s">
        <v>113</v>
      </c>
      <c r="M1574" s="104" t="s">
        <v>113</v>
      </c>
      <c r="N1574" s="104" t="s">
        <v>113</v>
      </c>
      <c r="O1574" s="104" t="s">
        <v>113</v>
      </c>
      <c r="P1574" s="104" t="s">
        <v>113</v>
      </c>
      <c r="Q1574" s="104">
        <v>887790048</v>
      </c>
      <c r="R1574" s="104">
        <v>852746823.60000002</v>
      </c>
      <c r="S1574" s="104">
        <v>664840298.52999997</v>
      </c>
      <c r="AP1574" s="104" t="s">
        <v>113</v>
      </c>
    </row>
    <row r="1575" spans="1:42" hidden="1" x14ac:dyDescent="0.2">
      <c r="A1575" s="104" t="str">
        <f t="shared" si="73"/>
        <v>Jalisco_</v>
      </c>
      <c r="B1575" s="104" t="str">
        <f t="shared" si="74"/>
        <v>Jalisco_Convenios de Descentralización</v>
      </c>
      <c r="C1575" s="104" t="s">
        <v>2078</v>
      </c>
      <c r="D1575" s="104" t="str">
        <f t="shared" si="72"/>
        <v>Jalisco</v>
      </c>
      <c r="J1575" s="104" t="s">
        <v>78</v>
      </c>
      <c r="K1575" s="104" t="s">
        <v>113</v>
      </c>
      <c r="L1575" s="104" t="s">
        <v>113</v>
      </c>
      <c r="M1575" s="104" t="s">
        <v>113</v>
      </c>
      <c r="N1575" s="104" t="s">
        <v>113</v>
      </c>
      <c r="O1575" s="104" t="s">
        <v>113</v>
      </c>
      <c r="P1575" s="104" t="s">
        <v>113</v>
      </c>
      <c r="Q1575" s="104">
        <v>0</v>
      </c>
      <c r="R1575" s="104">
        <v>0</v>
      </c>
      <c r="S1575" s="104">
        <v>0</v>
      </c>
      <c r="AP1575" s="104" t="s">
        <v>113</v>
      </c>
    </row>
    <row r="1576" spans="1:42" hidden="1" x14ac:dyDescent="0.2">
      <c r="A1576" s="104" t="str">
        <f t="shared" si="73"/>
        <v>Jalisco_</v>
      </c>
      <c r="B1576" s="104" t="str">
        <f t="shared" si="74"/>
        <v>Jalisco_Convenios de Reasignación</v>
      </c>
      <c r="C1576" s="104" t="s">
        <v>2078</v>
      </c>
      <c r="D1576" s="104" t="str">
        <f t="shared" si="72"/>
        <v>Jalisco</v>
      </c>
      <c r="J1576" s="104" t="s">
        <v>79</v>
      </c>
      <c r="K1576" s="104" t="s">
        <v>113</v>
      </c>
      <c r="L1576" s="104" t="s">
        <v>113</v>
      </c>
      <c r="M1576" s="104" t="s">
        <v>113</v>
      </c>
      <c r="N1576" s="104" t="s">
        <v>113</v>
      </c>
      <c r="O1576" s="104" t="s">
        <v>113</v>
      </c>
      <c r="P1576" s="104" t="s">
        <v>113</v>
      </c>
      <c r="Q1576" s="104">
        <v>0</v>
      </c>
      <c r="R1576" s="104">
        <v>0</v>
      </c>
      <c r="S1576" s="104">
        <v>0</v>
      </c>
      <c r="AP1576" s="104" t="s">
        <v>113</v>
      </c>
    </row>
    <row r="1577" spans="1:42" hidden="1" x14ac:dyDescent="0.2">
      <c r="A1577" s="104" t="str">
        <f t="shared" si="73"/>
        <v>Jalisco_</v>
      </c>
      <c r="B1577" s="104" t="str">
        <f t="shared" si="74"/>
        <v>Jalisco_Otros Convenios y Subsidios</v>
      </c>
      <c r="C1577" s="104" t="s">
        <v>2078</v>
      </c>
      <c r="D1577" s="104" t="str">
        <f t="shared" si="72"/>
        <v>Jalisco</v>
      </c>
      <c r="J1577" s="104" t="s">
        <v>80</v>
      </c>
      <c r="K1577" s="104" t="s">
        <v>113</v>
      </c>
      <c r="L1577" s="104" t="s">
        <v>113</v>
      </c>
      <c r="M1577" s="104" t="s">
        <v>113</v>
      </c>
      <c r="N1577" s="104" t="s">
        <v>113</v>
      </c>
      <c r="O1577" s="104" t="s">
        <v>113</v>
      </c>
      <c r="P1577" s="104" t="s">
        <v>113</v>
      </c>
      <c r="Q1577" s="104">
        <v>168612747.69999999</v>
      </c>
      <c r="R1577" s="104">
        <v>417540034.30000001</v>
      </c>
      <c r="S1577" s="104">
        <v>343849040.88999999</v>
      </c>
      <c r="AP1577" s="104" t="s">
        <v>113</v>
      </c>
    </row>
    <row r="1578" spans="1:42" hidden="1" x14ac:dyDescent="0.2">
      <c r="A1578" s="104" t="str">
        <f t="shared" si="73"/>
        <v>Jalisco_</v>
      </c>
      <c r="B1578" s="104" t="str">
        <f t="shared" si="74"/>
        <v>Jalisco_Fondo para Entidades Federativas y Municipios Productores de Hidrocarburos</v>
      </c>
      <c r="C1578" s="104" t="s">
        <v>2078</v>
      </c>
      <c r="D1578" s="104" t="str">
        <f t="shared" si="72"/>
        <v>Jalisco</v>
      </c>
      <c r="H1578" s="104" t="s">
        <v>36</v>
      </c>
      <c r="J1578" s="104" t="s">
        <v>81</v>
      </c>
      <c r="K1578" s="104" t="s">
        <v>113</v>
      </c>
      <c r="L1578" s="104" t="s">
        <v>113</v>
      </c>
      <c r="M1578" s="104" t="s">
        <v>113</v>
      </c>
      <c r="N1578" s="104" t="s">
        <v>113</v>
      </c>
      <c r="O1578" s="104" t="s">
        <v>113</v>
      </c>
      <c r="P1578" s="104" t="s">
        <v>113</v>
      </c>
      <c r="Q1578" s="104">
        <v>0</v>
      </c>
      <c r="R1578" s="104">
        <v>0</v>
      </c>
      <c r="S1578" s="104">
        <v>0</v>
      </c>
      <c r="AP1578" s="104" t="s">
        <v>113</v>
      </c>
    </row>
    <row r="1579" spans="1:42" hidden="1" x14ac:dyDescent="0.2">
      <c r="A1579" s="104" t="str">
        <f t="shared" si="73"/>
        <v>Jalisco_</v>
      </c>
      <c r="B1579" s="104" t="str">
        <f t="shared" si="74"/>
        <v>Jalisco_Fondo Minero</v>
      </c>
      <c r="C1579" s="104" t="s">
        <v>2078</v>
      </c>
      <c r="D1579" s="104" t="str">
        <f t="shared" si="72"/>
        <v>Jalisco</v>
      </c>
      <c r="J1579" s="104" t="s">
        <v>82</v>
      </c>
      <c r="K1579" s="104" t="s">
        <v>113</v>
      </c>
      <c r="L1579" s="104" t="s">
        <v>113</v>
      </c>
      <c r="M1579" s="104" t="s">
        <v>113</v>
      </c>
      <c r="N1579" s="104" t="s">
        <v>113</v>
      </c>
      <c r="O1579" s="104" t="s">
        <v>113</v>
      </c>
      <c r="P1579" s="104" t="s">
        <v>113</v>
      </c>
      <c r="Q1579" s="104">
        <v>0</v>
      </c>
      <c r="R1579" s="104">
        <v>0</v>
      </c>
      <c r="S1579" s="104">
        <v>0</v>
      </c>
      <c r="AP1579" s="104" t="s">
        <v>113</v>
      </c>
    </row>
    <row r="1580" spans="1:42" hidden="1" x14ac:dyDescent="0.2">
      <c r="A1580" s="104" t="str">
        <f t="shared" si="73"/>
        <v>Jalisco_</v>
      </c>
      <c r="B1580" s="104" t="str">
        <f t="shared" si="74"/>
        <v>Jalisco_Otros Fondos Distintos de Aportaciones</v>
      </c>
      <c r="C1580" s="104" t="s">
        <v>2078</v>
      </c>
      <c r="D1580" s="104" t="str">
        <f t="shared" si="72"/>
        <v>Jalisco</v>
      </c>
      <c r="J1580" s="104" t="s">
        <v>83</v>
      </c>
      <c r="K1580" s="104" t="s">
        <v>113</v>
      </c>
      <c r="L1580" s="104" t="s">
        <v>113</v>
      </c>
      <c r="M1580" s="104" t="s">
        <v>113</v>
      </c>
      <c r="N1580" s="104" t="s">
        <v>113</v>
      </c>
      <c r="O1580" s="104" t="s">
        <v>113</v>
      </c>
      <c r="P1580" s="104" t="s">
        <v>113</v>
      </c>
      <c r="Q1580" s="104">
        <v>0</v>
      </c>
      <c r="R1580" s="104">
        <v>0</v>
      </c>
      <c r="S1580" s="104">
        <v>0</v>
      </c>
      <c r="AP1580" s="104" t="s">
        <v>113</v>
      </c>
    </row>
    <row r="1581" spans="1:42" hidden="1" x14ac:dyDescent="0.2">
      <c r="A1581" s="104" t="str">
        <f t="shared" si="73"/>
        <v>Jalisco_</v>
      </c>
      <c r="B1581" s="104" t="str">
        <f t="shared" si="74"/>
        <v>Jalisco_Transferencias, Subsidios y Subvenciones, y Pensiones y Jubilaciones</v>
      </c>
      <c r="C1581" s="104" t="s">
        <v>2078</v>
      </c>
      <c r="D1581" s="104" t="str">
        <f t="shared" si="72"/>
        <v>Jalisco</v>
      </c>
      <c r="H1581" s="104" t="s">
        <v>622</v>
      </c>
      <c r="J1581" s="104" t="s">
        <v>38</v>
      </c>
      <c r="K1581" s="104" t="s">
        <v>113</v>
      </c>
      <c r="L1581" s="104" t="s">
        <v>113</v>
      </c>
      <c r="M1581" s="104" t="s">
        <v>113</v>
      </c>
      <c r="N1581" s="104" t="s">
        <v>113</v>
      </c>
      <c r="O1581" s="104" t="s">
        <v>113</v>
      </c>
      <c r="P1581" s="104" t="s">
        <v>113</v>
      </c>
      <c r="Q1581" s="104">
        <v>1482736954.2</v>
      </c>
      <c r="R1581" s="104">
        <v>2027789243.4000001</v>
      </c>
      <c r="S1581" s="104">
        <v>1443567555.1400001</v>
      </c>
      <c r="AP1581" s="104" t="s">
        <v>113</v>
      </c>
    </row>
    <row r="1582" spans="1:42" hidden="1" x14ac:dyDescent="0.2">
      <c r="A1582" s="104" t="str">
        <f t="shared" si="73"/>
        <v>Jalisco_</v>
      </c>
      <c r="B1582" s="104" t="str">
        <f t="shared" si="74"/>
        <v>Jalisco_Otras Transferencias Federales Etiquetadas</v>
      </c>
      <c r="C1582" s="104" t="s">
        <v>2078</v>
      </c>
      <c r="D1582" s="104" t="str">
        <f t="shared" si="72"/>
        <v>Jalisco</v>
      </c>
      <c r="J1582" s="104" t="s">
        <v>84</v>
      </c>
      <c r="K1582" s="104" t="s">
        <v>113</v>
      </c>
      <c r="L1582" s="104" t="s">
        <v>113</v>
      </c>
      <c r="M1582" s="104" t="s">
        <v>113</v>
      </c>
      <c r="N1582" s="104" t="s">
        <v>113</v>
      </c>
      <c r="O1582" s="104" t="s">
        <v>113</v>
      </c>
      <c r="P1582" s="104" t="s">
        <v>113</v>
      </c>
      <c r="Q1582" s="104">
        <v>0</v>
      </c>
      <c r="R1582" s="104">
        <v>0</v>
      </c>
      <c r="S1582" s="104">
        <v>0</v>
      </c>
      <c r="AP1582" s="104" t="s">
        <v>113</v>
      </c>
    </row>
    <row r="1583" spans="1:42" hidden="1" x14ac:dyDescent="0.2">
      <c r="A1583" s="104" t="str">
        <f t="shared" si="73"/>
        <v>Michoacán de Ocampo_</v>
      </c>
      <c r="B1583" s="104" t="str">
        <f t="shared" si="74"/>
        <v>Michoacán de Ocampo_</v>
      </c>
      <c r="C1583" s="104" t="s">
        <v>2079</v>
      </c>
      <c r="D1583" s="104" t="str">
        <f t="shared" si="72"/>
        <v>Michoacán de Ocampo</v>
      </c>
      <c r="E1583" s="104" t="s">
        <v>113</v>
      </c>
    </row>
    <row r="1584" spans="1:42" hidden="1" x14ac:dyDescent="0.2">
      <c r="A1584" s="104" t="str">
        <f t="shared" si="73"/>
        <v>Michoacán de Ocampo_</v>
      </c>
      <c r="B1584" s="104" t="str">
        <f t="shared" si="74"/>
        <v>Michoacán de Ocampo_</v>
      </c>
      <c r="C1584" s="104" t="s">
        <v>2079</v>
      </c>
      <c r="D1584" s="104" t="str">
        <f t="shared" si="72"/>
        <v>Michoacán de Ocampo</v>
      </c>
      <c r="E1584" s="104" t="s">
        <v>85</v>
      </c>
    </row>
    <row r="1585" spans="1:42" hidden="1" x14ac:dyDescent="0.2">
      <c r="A1585" s="104" t="str">
        <f t="shared" si="73"/>
        <v>Michoacán de Ocampo_</v>
      </c>
      <c r="B1585" s="104" t="str">
        <f t="shared" si="74"/>
        <v>Michoacán de Ocampo_</v>
      </c>
      <c r="C1585" s="104" t="s">
        <v>2079</v>
      </c>
      <c r="D1585" s="104" t="str">
        <f t="shared" si="72"/>
        <v>Michoacán de Ocampo</v>
      </c>
      <c r="E1585" s="104" t="s">
        <v>603</v>
      </c>
      <c r="G1585" s="104" t="s">
        <v>1110</v>
      </c>
    </row>
    <row r="1586" spans="1:42" hidden="1" x14ac:dyDescent="0.2">
      <c r="A1586" s="104" t="str">
        <f t="shared" si="73"/>
        <v>Michoacán de Ocampo_</v>
      </c>
      <c r="B1586" s="104" t="str">
        <f t="shared" si="74"/>
        <v>Michoacán de Ocampo_</v>
      </c>
      <c r="C1586" s="104" t="s">
        <v>2079</v>
      </c>
      <c r="D1586" s="104" t="str">
        <f t="shared" si="72"/>
        <v>Michoacán de Ocampo</v>
      </c>
      <c r="E1586" s="104" t="s">
        <v>604</v>
      </c>
      <c r="G1586" s="104" t="s">
        <v>460</v>
      </c>
    </row>
    <row r="1587" spans="1:42" hidden="1" x14ac:dyDescent="0.2">
      <c r="A1587" s="104" t="str">
        <f t="shared" si="73"/>
        <v>Michoacán de Ocampo_</v>
      </c>
      <c r="B1587" s="104" t="str">
        <f t="shared" si="74"/>
        <v>Michoacán de Ocampo_</v>
      </c>
      <c r="C1587" s="104" t="s">
        <v>2079</v>
      </c>
      <c r="D1587" s="104" t="str">
        <f t="shared" si="72"/>
        <v>Michoacán de Ocampo</v>
      </c>
      <c r="E1587" s="104" t="s">
        <v>605</v>
      </c>
      <c r="G1587" s="104" t="s">
        <v>113</v>
      </c>
    </row>
    <row r="1588" spans="1:42" hidden="1" x14ac:dyDescent="0.2">
      <c r="A1588" s="104" t="str">
        <f t="shared" si="73"/>
        <v>Michoacán de Ocampo_</v>
      </c>
      <c r="B1588" s="104" t="str">
        <f t="shared" si="74"/>
        <v>Michoacán de Ocampo_</v>
      </c>
      <c r="C1588" s="104" t="s">
        <v>2079</v>
      </c>
      <c r="D1588" s="104" t="str">
        <f t="shared" si="72"/>
        <v>Michoacán de Ocampo</v>
      </c>
      <c r="E1588" s="104" t="s">
        <v>606</v>
      </c>
      <c r="G1588" s="104" t="s">
        <v>583</v>
      </c>
    </row>
    <row r="1589" spans="1:42" hidden="1" x14ac:dyDescent="0.2">
      <c r="A1589" s="104" t="str">
        <f t="shared" si="73"/>
        <v>Michoacán de Ocampo_</v>
      </c>
      <c r="B1589" s="104" t="str">
        <f t="shared" si="74"/>
        <v>Michoacán de Ocampo_</v>
      </c>
      <c r="C1589" s="104" t="s">
        <v>2079</v>
      </c>
      <c r="D1589" s="104" t="str">
        <f t="shared" si="72"/>
        <v>Michoacán de Ocampo</v>
      </c>
      <c r="E1589" s="104" t="s">
        <v>607</v>
      </c>
      <c r="G1589" s="104" t="s">
        <v>567</v>
      </c>
    </row>
    <row r="1590" spans="1:42" hidden="1" x14ac:dyDescent="0.2">
      <c r="A1590" s="104" t="str">
        <f t="shared" si="73"/>
        <v>Michoacán de Ocampo_</v>
      </c>
      <c r="B1590" s="104" t="str">
        <f t="shared" si="74"/>
        <v>Michoacán de Ocampo_</v>
      </c>
      <c r="C1590" s="104" t="s">
        <v>2079</v>
      </c>
      <c r="D1590" s="104" t="str">
        <f t="shared" si="72"/>
        <v>Michoacán de Ocampo</v>
      </c>
      <c r="E1590" s="104" t="s">
        <v>608</v>
      </c>
      <c r="G1590" s="104" t="s">
        <v>1992</v>
      </c>
    </row>
    <row r="1591" spans="1:42" hidden="1" x14ac:dyDescent="0.2">
      <c r="A1591" s="104" t="str">
        <f t="shared" si="73"/>
        <v>Michoacán de Ocampo_</v>
      </c>
      <c r="B1591" s="104" t="str">
        <f t="shared" si="74"/>
        <v>Michoacán de Ocampo_</v>
      </c>
      <c r="C1591" s="104" t="s">
        <v>2079</v>
      </c>
      <c r="D1591" s="104" t="str">
        <f t="shared" si="72"/>
        <v>Michoacán de Ocampo</v>
      </c>
      <c r="E1591" s="104" t="s">
        <v>609</v>
      </c>
      <c r="G1591" s="104" t="s">
        <v>568</v>
      </c>
    </row>
    <row r="1592" spans="1:42" hidden="1" x14ac:dyDescent="0.2">
      <c r="A1592" s="104" t="str">
        <f t="shared" si="73"/>
        <v>Michoacán de Ocampo_</v>
      </c>
      <c r="B1592" s="104" t="str">
        <f t="shared" si="74"/>
        <v>Michoacán de Ocampo_</v>
      </c>
      <c r="C1592" s="104" t="s">
        <v>2079</v>
      </c>
      <c r="D1592" s="104" t="str">
        <f t="shared" si="72"/>
        <v>Michoacán de Ocampo</v>
      </c>
      <c r="E1592" s="104" t="s">
        <v>113</v>
      </c>
    </row>
    <row r="1593" spans="1:42" hidden="1" x14ac:dyDescent="0.2">
      <c r="A1593" s="104" t="str">
        <f t="shared" si="73"/>
        <v>Michoacán de Ocampo_</v>
      </c>
      <c r="B1593" s="104" t="str">
        <f t="shared" si="74"/>
        <v>Michoacán de Ocampo_</v>
      </c>
      <c r="C1593" s="104" t="s">
        <v>2079</v>
      </c>
      <c r="D1593" s="104" t="str">
        <f t="shared" si="72"/>
        <v>Michoacán de Ocampo</v>
      </c>
    </row>
    <row r="1594" spans="1:42" hidden="1" x14ac:dyDescent="0.2">
      <c r="A1594" s="104" t="str">
        <f t="shared" si="73"/>
        <v>Michoacán de Ocampo_</v>
      </c>
      <c r="B1594" s="104" t="str">
        <f t="shared" si="74"/>
        <v>Michoacán de Ocampo_</v>
      </c>
      <c r="C1594" s="104" t="s">
        <v>2079</v>
      </c>
      <c r="D1594" s="104" t="str">
        <f t="shared" si="72"/>
        <v>Michoacán de Ocampo</v>
      </c>
      <c r="H1594" s="104" t="s">
        <v>113</v>
      </c>
    </row>
    <row r="1595" spans="1:42" hidden="1" x14ac:dyDescent="0.2">
      <c r="A1595" s="104" t="str">
        <f t="shared" si="73"/>
        <v>Michoacán de Ocampo_Clave de Registro ante la SHCP</v>
      </c>
      <c r="B1595" s="104" t="str">
        <f t="shared" si="74"/>
        <v>Michoacán de Ocampo_Acreedor o Prestador de Servicio / Subconcepto</v>
      </c>
      <c r="C1595" s="104" t="s">
        <v>2079</v>
      </c>
      <c r="D1595" s="104" t="str">
        <f t="shared" si="72"/>
        <v>Michoacán de Ocampo</v>
      </c>
      <c r="E1595" s="104" t="s">
        <v>91</v>
      </c>
      <c r="F1595" s="104" t="s">
        <v>92</v>
      </c>
      <c r="H1595" s="104" t="s">
        <v>93</v>
      </c>
      <c r="J1595" s="104" t="s">
        <v>94</v>
      </c>
      <c r="K1595" s="104" t="s">
        <v>95</v>
      </c>
      <c r="L1595" s="104" t="s">
        <v>96</v>
      </c>
      <c r="M1595" s="104" t="s">
        <v>97</v>
      </c>
      <c r="N1595" s="104" t="s">
        <v>98</v>
      </c>
      <c r="O1595" s="104" t="s">
        <v>139</v>
      </c>
      <c r="P1595" s="104" t="s">
        <v>99</v>
      </c>
      <c r="Q1595" s="104" t="s">
        <v>100</v>
      </c>
      <c r="R1595" s="104" t="s">
        <v>100</v>
      </c>
      <c r="S1595" s="104" t="s">
        <v>100</v>
      </c>
      <c r="T1595" s="104" t="s">
        <v>100</v>
      </c>
      <c r="U1595" s="104" t="s">
        <v>100</v>
      </c>
      <c r="V1595" s="104" t="s">
        <v>101</v>
      </c>
      <c r="W1595" s="104" t="s">
        <v>101</v>
      </c>
      <c r="X1595" s="104" t="s">
        <v>101</v>
      </c>
      <c r="Y1595" s="104" t="s">
        <v>101</v>
      </c>
      <c r="Z1595" s="104" t="s">
        <v>101</v>
      </c>
      <c r="AA1595" s="104" t="s">
        <v>102</v>
      </c>
      <c r="AB1595" s="104" t="s">
        <v>102</v>
      </c>
      <c r="AC1595" s="104" t="s">
        <v>102</v>
      </c>
      <c r="AD1595" s="104" t="s">
        <v>102</v>
      </c>
      <c r="AE1595" s="104" t="s">
        <v>102</v>
      </c>
      <c r="AF1595" s="104" t="s">
        <v>103</v>
      </c>
      <c r="AG1595" s="104" t="s">
        <v>103</v>
      </c>
      <c r="AH1595" s="104" t="s">
        <v>103</v>
      </c>
      <c r="AI1595" s="104" t="s">
        <v>103</v>
      </c>
      <c r="AJ1595" s="104" t="s">
        <v>103</v>
      </c>
      <c r="AK1595" s="104" t="s">
        <v>104</v>
      </c>
      <c r="AL1595" s="104" t="s">
        <v>104</v>
      </c>
      <c r="AM1595" s="104" t="s">
        <v>104</v>
      </c>
      <c r="AN1595" s="104" t="s">
        <v>104</v>
      </c>
      <c r="AO1595" s="104" t="s">
        <v>104</v>
      </c>
      <c r="AP1595" s="104" t="s">
        <v>105</v>
      </c>
    </row>
    <row r="1596" spans="1:42" hidden="1" x14ac:dyDescent="0.2">
      <c r="A1596" s="104" t="str">
        <f t="shared" si="73"/>
        <v>Michoacán de Ocampo_</v>
      </c>
      <c r="B1596" s="104" t="str">
        <f t="shared" si="74"/>
        <v>Michoacán de Ocampo_</v>
      </c>
      <c r="C1596" s="104" t="s">
        <v>2079</v>
      </c>
      <c r="D1596" s="104" t="str">
        <f t="shared" si="72"/>
        <v>Michoacán de Ocampo</v>
      </c>
      <c r="Q1596" s="104" t="s">
        <v>610</v>
      </c>
      <c r="R1596" s="104" t="s">
        <v>611</v>
      </c>
      <c r="S1596" s="104" t="s">
        <v>1898</v>
      </c>
      <c r="T1596" s="104" t="s">
        <v>1899</v>
      </c>
      <c r="U1596" s="104" t="s">
        <v>1900</v>
      </c>
      <c r="V1596" s="104" t="s">
        <v>610</v>
      </c>
      <c r="W1596" s="104" t="s">
        <v>611</v>
      </c>
      <c r="X1596" s="104" t="s">
        <v>1898</v>
      </c>
      <c r="Y1596" s="104" t="s">
        <v>1899</v>
      </c>
      <c r="Z1596" s="104" t="s">
        <v>1900</v>
      </c>
      <c r="AA1596" s="104" t="s">
        <v>610</v>
      </c>
      <c r="AB1596" s="104" t="s">
        <v>611</v>
      </c>
      <c r="AC1596" s="104" t="s">
        <v>1898</v>
      </c>
      <c r="AD1596" s="104" t="s">
        <v>1899</v>
      </c>
      <c r="AE1596" s="104" t="s">
        <v>1900</v>
      </c>
      <c r="AF1596" s="104" t="s">
        <v>610</v>
      </c>
      <c r="AG1596" s="104" t="s">
        <v>611</v>
      </c>
      <c r="AH1596" s="104" t="s">
        <v>1898</v>
      </c>
      <c r="AI1596" s="104" t="s">
        <v>1899</v>
      </c>
      <c r="AJ1596" s="104" t="s">
        <v>1900</v>
      </c>
      <c r="AK1596" s="104" t="s">
        <v>610</v>
      </c>
      <c r="AL1596" s="104" t="s">
        <v>611</v>
      </c>
      <c r="AM1596" s="104" t="s">
        <v>1898</v>
      </c>
      <c r="AN1596" s="104" t="s">
        <v>1899</v>
      </c>
      <c r="AO1596" s="104" t="s">
        <v>1900</v>
      </c>
    </row>
    <row r="1597" spans="1:42" hidden="1" x14ac:dyDescent="0.2">
      <c r="A1597" s="104" t="str">
        <f t="shared" si="73"/>
        <v>Michoacán de Ocampo_040/2007</v>
      </c>
      <c r="B1597" s="104" t="str">
        <f t="shared" si="74"/>
        <v>Michoacán de Ocampo_Banco Mercantil del Norte, S.A., Institución de Banca Múltiple, Grupo Financiero Banorte</v>
      </c>
      <c r="C1597" s="104" t="s">
        <v>2079</v>
      </c>
      <c r="D1597" s="104" t="str">
        <f t="shared" si="72"/>
        <v>Michoacán de Ocampo</v>
      </c>
      <c r="E1597" s="104" t="s">
        <v>110</v>
      </c>
      <c r="F1597" s="104" t="s">
        <v>612</v>
      </c>
      <c r="H1597" s="104" t="s">
        <v>169</v>
      </c>
      <c r="J1597" s="104" t="s">
        <v>247</v>
      </c>
      <c r="K1597" s="104" t="s">
        <v>569</v>
      </c>
      <c r="L1597" s="104" t="s">
        <v>47</v>
      </c>
      <c r="M1597" s="104" t="s">
        <v>113</v>
      </c>
      <c r="N1597" s="104" t="s">
        <v>583</v>
      </c>
      <c r="O1597" s="104" t="s">
        <v>650</v>
      </c>
      <c r="P1597" s="104" t="s">
        <v>1</v>
      </c>
      <c r="Q1597" s="104">
        <v>494499533.5</v>
      </c>
      <c r="R1597" s="104">
        <v>489605474.98000002</v>
      </c>
      <c r="S1597" s="104">
        <v>484502974.85000002</v>
      </c>
      <c r="V1597" s="104">
        <v>4694131.97</v>
      </c>
      <c r="W1597" s="104">
        <v>4894058.53</v>
      </c>
      <c r="X1597" s="104">
        <v>5102500.13</v>
      </c>
      <c r="AA1597" s="104">
        <v>7568248.9800000004</v>
      </c>
      <c r="AB1597" s="104">
        <v>8881917.8699999992</v>
      </c>
      <c r="AC1597" s="104">
        <v>10394669.970000001</v>
      </c>
      <c r="AK1597" s="104">
        <v>7747.2</v>
      </c>
      <c r="AL1597" s="104">
        <v>147515.78</v>
      </c>
      <c r="AM1597" s="104">
        <v>481337.36</v>
      </c>
      <c r="AP1597" s="104" t="s">
        <v>113</v>
      </c>
    </row>
    <row r="1598" spans="1:42" hidden="1" x14ac:dyDescent="0.2">
      <c r="A1598" s="104" t="str">
        <f t="shared" si="73"/>
        <v>Michoacán de Ocampo_041/2007</v>
      </c>
      <c r="B1598" s="104" t="str">
        <f t="shared" si="74"/>
        <v>Michoacán de Ocampo_Banco del Bajío, S.A., Institución de Banca Múltiple
Dexia Crédito Local México, S.A. de C.V., SOFOM, E.N.R.</v>
      </c>
      <c r="C1598" s="104" t="s">
        <v>2079</v>
      </c>
      <c r="D1598" s="104" t="str">
        <f t="shared" si="72"/>
        <v>Michoacán de Ocampo</v>
      </c>
      <c r="H1598" s="104" t="s">
        <v>169</v>
      </c>
      <c r="J1598" s="104" t="s">
        <v>1111</v>
      </c>
      <c r="K1598" s="104" t="s">
        <v>570</v>
      </c>
      <c r="L1598" s="104" t="s">
        <v>47</v>
      </c>
      <c r="M1598" s="104" t="s">
        <v>113</v>
      </c>
      <c r="N1598" s="104" t="s">
        <v>583</v>
      </c>
      <c r="O1598" s="104" t="s">
        <v>1112</v>
      </c>
      <c r="P1598" s="104" t="s">
        <v>1</v>
      </c>
      <c r="Q1598" s="104">
        <v>800723289.96000004</v>
      </c>
      <c r="R1598" s="104">
        <v>792798537.35000002</v>
      </c>
      <c r="S1598" s="104">
        <v>784536263.63</v>
      </c>
      <c r="V1598" s="104">
        <v>7601019.5300000003</v>
      </c>
      <c r="W1598" s="104">
        <v>7924752.6100000003</v>
      </c>
      <c r="X1598" s="104">
        <v>8262273.7199999997</v>
      </c>
      <c r="AA1598" s="104">
        <v>12656225</v>
      </c>
      <c r="AB1598" s="104">
        <v>14856236.529999999</v>
      </c>
      <c r="AC1598" s="104">
        <v>17546963.48</v>
      </c>
      <c r="AK1598" s="104">
        <v>7747.2</v>
      </c>
      <c r="AL1598" s="104">
        <v>147515.76999999999</v>
      </c>
      <c r="AM1598" s="104">
        <v>481337.36</v>
      </c>
      <c r="AP1598" s="104" t="s">
        <v>113</v>
      </c>
    </row>
    <row r="1599" spans="1:42" hidden="1" x14ac:dyDescent="0.2">
      <c r="A1599" s="104" t="str">
        <f t="shared" si="73"/>
        <v>Michoacán de Ocampo_042/2007</v>
      </c>
      <c r="B1599" s="104" t="str">
        <f t="shared" si="74"/>
        <v>Michoacán de Ocampo_Banco Nacional de Obras y Servicios Públicos, Sociedad Nacional de Crédito</v>
      </c>
      <c r="C1599" s="104" t="s">
        <v>2079</v>
      </c>
      <c r="D1599" s="104" t="str">
        <f t="shared" si="72"/>
        <v>Michoacán de Ocampo</v>
      </c>
      <c r="H1599" s="104" t="s">
        <v>169</v>
      </c>
      <c r="J1599" s="104" t="s">
        <v>187</v>
      </c>
      <c r="K1599" s="104" t="s">
        <v>571</v>
      </c>
      <c r="L1599" s="104" t="s">
        <v>47</v>
      </c>
      <c r="M1599" s="104" t="s">
        <v>113</v>
      </c>
      <c r="N1599" s="104" t="s">
        <v>583</v>
      </c>
      <c r="O1599" s="104" t="s">
        <v>1113</v>
      </c>
      <c r="P1599" s="104" t="s">
        <v>1</v>
      </c>
      <c r="Q1599" s="104">
        <v>922606797.50999999</v>
      </c>
      <c r="R1599" s="104">
        <v>919102510.55999994</v>
      </c>
      <c r="S1599" s="104">
        <v>915448973.41999996</v>
      </c>
      <c r="V1599" s="104">
        <v>3361133.77</v>
      </c>
      <c r="W1599" s="104">
        <v>3504286.95</v>
      </c>
      <c r="X1599" s="104">
        <v>3653537.14</v>
      </c>
      <c r="AA1599" s="104">
        <v>14983494.25</v>
      </c>
      <c r="AB1599" s="104">
        <v>17278566.079999998</v>
      </c>
      <c r="AC1599" s="104">
        <v>20840919.300000001</v>
      </c>
      <c r="AK1599" s="104">
        <v>7747.2</v>
      </c>
      <c r="AL1599" s="104">
        <v>147515.76999999999</v>
      </c>
      <c r="AM1599" s="104">
        <v>481337.36</v>
      </c>
      <c r="AP1599" s="104" t="s">
        <v>113</v>
      </c>
    </row>
    <row r="1600" spans="1:42" hidden="1" x14ac:dyDescent="0.2">
      <c r="A1600" s="104" t="str">
        <f t="shared" si="73"/>
        <v>Michoacán de Ocampo_124/2011</v>
      </c>
      <c r="B1600" s="104" t="str">
        <f t="shared" si="74"/>
        <v>Michoacán de Ocampo_Banco Nacional de Obras y Servicios Públicos, Sociedad Nacional de Crédito</v>
      </c>
      <c r="C1600" s="104" t="s">
        <v>2079</v>
      </c>
      <c r="D1600" s="104" t="str">
        <f t="shared" si="72"/>
        <v>Michoacán de Ocampo</v>
      </c>
      <c r="H1600" s="104" t="s">
        <v>169</v>
      </c>
      <c r="J1600" s="104" t="s">
        <v>187</v>
      </c>
      <c r="K1600" s="104" t="s">
        <v>573</v>
      </c>
      <c r="L1600" s="104" t="s">
        <v>47</v>
      </c>
      <c r="M1600" s="104" t="s">
        <v>113</v>
      </c>
      <c r="N1600" s="104" t="s">
        <v>583</v>
      </c>
      <c r="O1600" s="104" t="s">
        <v>1114</v>
      </c>
      <c r="P1600" s="104" t="s">
        <v>1</v>
      </c>
      <c r="Q1600" s="104">
        <v>693916667.79999995</v>
      </c>
      <c r="R1600" s="104">
        <v>674991667.77999997</v>
      </c>
      <c r="S1600" s="104">
        <v>656066667.75999999</v>
      </c>
      <c r="V1600" s="104">
        <v>18925000.02</v>
      </c>
      <c r="W1600" s="104">
        <v>18925000.02</v>
      </c>
      <c r="X1600" s="104">
        <v>18925000.02</v>
      </c>
      <c r="AA1600" s="104">
        <v>11038336.050000001</v>
      </c>
      <c r="AB1600" s="104">
        <v>12753049.32</v>
      </c>
      <c r="AC1600" s="104">
        <v>14465541.449999999</v>
      </c>
      <c r="AK1600" s="104">
        <v>85237.23</v>
      </c>
      <c r="AL1600" s="104">
        <v>371876.26</v>
      </c>
      <c r="AM1600" s="104">
        <v>236153.94</v>
      </c>
      <c r="AP1600" s="104" t="s">
        <v>113</v>
      </c>
    </row>
    <row r="1601" spans="1:42" hidden="1" x14ac:dyDescent="0.2">
      <c r="A1601" s="104" t="str">
        <f t="shared" si="73"/>
        <v>Michoacán de Ocampo_138/2011</v>
      </c>
      <c r="B1601" s="104" t="str">
        <f t="shared" si="74"/>
        <v>Michoacán de Ocampo_Banco del Bajío, S.A., Institución de Banca Múltiple</v>
      </c>
      <c r="C1601" s="104" t="s">
        <v>2079</v>
      </c>
      <c r="D1601" s="104" t="str">
        <f t="shared" si="72"/>
        <v>Michoacán de Ocampo</v>
      </c>
      <c r="H1601" s="104" t="s">
        <v>169</v>
      </c>
      <c r="J1601" s="104" t="s">
        <v>250</v>
      </c>
      <c r="K1601" s="104" t="s">
        <v>572</v>
      </c>
      <c r="L1601" s="104" t="s">
        <v>47</v>
      </c>
      <c r="M1601" s="104" t="s">
        <v>113</v>
      </c>
      <c r="N1601" s="104" t="s">
        <v>583</v>
      </c>
      <c r="O1601" s="104" t="s">
        <v>1115</v>
      </c>
      <c r="P1601" s="104" t="s">
        <v>1</v>
      </c>
      <c r="Q1601" s="104">
        <v>584058331.76999998</v>
      </c>
      <c r="R1601" s="104">
        <v>567983331.77999997</v>
      </c>
      <c r="S1601" s="104">
        <v>551908331.78999996</v>
      </c>
      <c r="V1601" s="104">
        <v>16074999.99</v>
      </c>
      <c r="W1601" s="104">
        <v>16074999.99</v>
      </c>
      <c r="X1601" s="104">
        <v>16074999.99</v>
      </c>
      <c r="AA1601" s="104">
        <v>9881752.5700000003</v>
      </c>
      <c r="AB1601" s="104">
        <v>11183669.390000001</v>
      </c>
      <c r="AC1601" s="104">
        <v>13009947.26</v>
      </c>
      <c r="AK1601" s="104">
        <v>85237.23</v>
      </c>
      <c r="AL1601" s="104">
        <v>371876.27</v>
      </c>
      <c r="AM1601" s="104">
        <v>226200</v>
      </c>
      <c r="AP1601" s="104" t="s">
        <v>113</v>
      </c>
    </row>
    <row r="1602" spans="1:42" hidden="1" x14ac:dyDescent="0.2">
      <c r="A1602" s="104" t="str">
        <f t="shared" si="73"/>
        <v>Michoacán de Ocampo_P16-0713089</v>
      </c>
      <c r="B1602" s="104" t="str">
        <f t="shared" si="74"/>
        <v>Michoacán de Ocampo_Banco Nacional de Obras y Servicios Públicos, Sociedad Nacional de Crédito</v>
      </c>
      <c r="C1602" s="104" t="s">
        <v>2079</v>
      </c>
      <c r="D1602" s="104" t="str">
        <f t="shared" si="72"/>
        <v>Michoacán de Ocampo</v>
      </c>
      <c r="H1602" s="104" t="s">
        <v>169</v>
      </c>
      <c r="J1602" s="104" t="s">
        <v>187</v>
      </c>
      <c r="K1602" s="104" t="s">
        <v>1116</v>
      </c>
      <c r="L1602" s="104" t="s">
        <v>47</v>
      </c>
      <c r="M1602" s="104" t="s">
        <v>113</v>
      </c>
      <c r="N1602" s="104" t="s">
        <v>583</v>
      </c>
      <c r="O1602" s="104" t="s">
        <v>1117</v>
      </c>
      <c r="P1602" s="104" t="s">
        <v>1</v>
      </c>
      <c r="Q1602" s="104">
        <v>359348525.75</v>
      </c>
      <c r="R1602" s="104">
        <v>354843460.94999999</v>
      </c>
      <c r="S1602" s="104">
        <v>350189600.25</v>
      </c>
      <c r="V1602" s="104">
        <v>0</v>
      </c>
      <c r="W1602" s="104">
        <v>0</v>
      </c>
      <c r="X1602" s="104">
        <v>0</v>
      </c>
      <c r="AA1602" s="104">
        <v>12406512.449999999</v>
      </c>
      <c r="AB1602" s="104">
        <v>12667718.779999999</v>
      </c>
      <c r="AC1602" s="104">
        <v>12667718.779999999</v>
      </c>
      <c r="AF1602" s="104">
        <v>127.6</v>
      </c>
      <c r="AH1602" s="104">
        <v>147</v>
      </c>
      <c r="AK1602" s="104">
        <v>211322.56</v>
      </c>
      <c r="AP1602" s="104" t="s">
        <v>113</v>
      </c>
    </row>
    <row r="1603" spans="1:42" hidden="1" x14ac:dyDescent="0.2">
      <c r="A1603" s="104" t="str">
        <f t="shared" si="73"/>
        <v>Michoacán de Ocampo_P16-0813108</v>
      </c>
      <c r="B1603" s="104" t="str">
        <f t="shared" si="74"/>
        <v>Michoacán de Ocampo_Banco Nacional de Obras y Servicios Públicos, Sociedad Nacional de Crédito</v>
      </c>
      <c r="C1603" s="104" t="s">
        <v>2079</v>
      </c>
      <c r="D1603" s="104" t="str">
        <f t="shared" ref="D1603:D1666" si="75">VLOOKUP(C1603,$A$3251:$B$3281,2,FALSE)</f>
        <v>Michoacán de Ocampo</v>
      </c>
      <c r="H1603" s="104" t="s">
        <v>169</v>
      </c>
      <c r="J1603" s="104" t="s">
        <v>187</v>
      </c>
      <c r="K1603" s="104" t="s">
        <v>574</v>
      </c>
      <c r="L1603" s="104" t="s">
        <v>47</v>
      </c>
      <c r="M1603" s="104" t="s">
        <v>113</v>
      </c>
      <c r="N1603" s="104" t="s">
        <v>583</v>
      </c>
      <c r="O1603" s="104" t="s">
        <v>1118</v>
      </c>
      <c r="P1603" s="104" t="s">
        <v>1</v>
      </c>
      <c r="Q1603" s="104">
        <v>3478560987.1700001</v>
      </c>
      <c r="R1603" s="104">
        <v>3443276129.8299999</v>
      </c>
      <c r="S1603" s="104">
        <v>3419160890.1700001</v>
      </c>
      <c r="V1603" s="104">
        <v>34247134.850000001</v>
      </c>
      <c r="W1603" s="104">
        <v>35284857.280000001</v>
      </c>
      <c r="X1603" s="104">
        <v>24115239.66</v>
      </c>
      <c r="AA1603" s="104">
        <v>60063216.390000001</v>
      </c>
      <c r="AB1603" s="104">
        <v>67857051.349999994</v>
      </c>
      <c r="AC1603" s="104">
        <v>51872407.229999997</v>
      </c>
      <c r="AG1603" s="104">
        <v>166.27</v>
      </c>
      <c r="AK1603" s="104">
        <v>486620</v>
      </c>
      <c r="AL1603" s="104">
        <v>997020</v>
      </c>
      <c r="AM1603" s="104">
        <v>510400</v>
      </c>
      <c r="AP1603" s="104" t="s">
        <v>113</v>
      </c>
    </row>
    <row r="1604" spans="1:42" hidden="1" x14ac:dyDescent="0.2">
      <c r="A1604" s="104" t="str">
        <f t="shared" ref="A1604:A1667" si="76">CONCATENATE(D1604,"_",K1604)</f>
        <v>Michoacán de Ocampo_P16-1217123</v>
      </c>
      <c r="B1604" s="104" t="str">
        <f t="shared" ref="B1604:B1667" si="77">CONCATENATE(D1604,"_",J1604)</f>
        <v>Michoacán de Ocampo_Banca Afirme, S.A., Institución de Banca Múltiple, Afirme Grupo Financiero</v>
      </c>
      <c r="C1604" s="104" t="s">
        <v>2079</v>
      </c>
      <c r="D1604" s="104" t="str">
        <f t="shared" si="75"/>
        <v>Michoacán de Ocampo</v>
      </c>
      <c r="H1604" s="104" t="s">
        <v>169</v>
      </c>
      <c r="J1604" s="104" t="s">
        <v>858</v>
      </c>
      <c r="K1604" s="104" t="s">
        <v>575</v>
      </c>
      <c r="L1604" s="104" t="s">
        <v>47</v>
      </c>
      <c r="M1604" s="104" t="s">
        <v>113</v>
      </c>
      <c r="N1604" s="104" t="s">
        <v>583</v>
      </c>
      <c r="O1604" s="104" t="s">
        <v>180</v>
      </c>
      <c r="P1604" s="104" t="s">
        <v>1</v>
      </c>
      <c r="Q1604" s="104">
        <v>381675867.18000001</v>
      </c>
      <c r="R1604" s="104">
        <v>380175378.14999998</v>
      </c>
      <c r="S1604" s="104">
        <v>378615606</v>
      </c>
      <c r="V1604" s="104">
        <v>1443459.12</v>
      </c>
      <c r="W1604" s="104">
        <v>1500489.03</v>
      </c>
      <c r="X1604" s="104">
        <v>1559772.15</v>
      </c>
      <c r="AA1604" s="104">
        <v>6362537.6500000004</v>
      </c>
      <c r="AB1604" s="104">
        <v>7370250.0999999996</v>
      </c>
      <c r="AC1604" s="104">
        <v>8788358.6699999999</v>
      </c>
      <c r="AF1604" s="104">
        <v>124.7</v>
      </c>
      <c r="AH1604" s="104">
        <v>146.9</v>
      </c>
      <c r="AM1604" s="104">
        <v>156600</v>
      </c>
      <c r="AP1604" s="104" t="s">
        <v>113</v>
      </c>
    </row>
    <row r="1605" spans="1:42" hidden="1" x14ac:dyDescent="0.2">
      <c r="A1605" s="104" t="str">
        <f t="shared" si="76"/>
        <v>Michoacán de Ocampo_P16-1217125</v>
      </c>
      <c r="B1605" s="104" t="str">
        <f t="shared" si="77"/>
        <v>Michoacán de Ocampo_Banco Nacional de Obras y Servicios Públicos, Sociedad Nacional de Crédito</v>
      </c>
      <c r="C1605" s="104" t="s">
        <v>2079</v>
      </c>
      <c r="D1605" s="104" t="str">
        <f t="shared" si="75"/>
        <v>Michoacán de Ocampo</v>
      </c>
      <c r="H1605" s="104" t="s">
        <v>169</v>
      </c>
      <c r="J1605" s="104" t="s">
        <v>187</v>
      </c>
      <c r="K1605" s="104" t="s">
        <v>576</v>
      </c>
      <c r="L1605" s="104" t="s">
        <v>47</v>
      </c>
      <c r="M1605" s="104" t="s">
        <v>113</v>
      </c>
      <c r="N1605" s="104" t="s">
        <v>583</v>
      </c>
      <c r="O1605" s="104" t="s">
        <v>1119</v>
      </c>
      <c r="P1605" s="104" t="s">
        <v>1</v>
      </c>
      <c r="Q1605" s="104">
        <v>1409157545.0799999</v>
      </c>
      <c r="R1605" s="104">
        <v>1403848334.1700001</v>
      </c>
      <c r="S1605" s="104">
        <v>1400192830.3800001</v>
      </c>
      <c r="V1605" s="104">
        <v>5107420.82</v>
      </c>
      <c r="W1605" s="104">
        <v>5309210.91</v>
      </c>
      <c r="X1605" s="104">
        <v>3655503.79</v>
      </c>
      <c r="AA1605" s="104">
        <v>23050034.550000001</v>
      </c>
      <c r="AB1605" s="104">
        <v>26771752.010000002</v>
      </c>
      <c r="AC1605" s="104">
        <v>20971473.710000001</v>
      </c>
      <c r="AF1605" s="104">
        <v>124.7</v>
      </c>
      <c r="AH1605" s="104">
        <v>378.9</v>
      </c>
      <c r="AM1605" s="104">
        <v>156600</v>
      </c>
      <c r="AP1605" s="104" t="s">
        <v>113</v>
      </c>
    </row>
    <row r="1606" spans="1:42" hidden="1" x14ac:dyDescent="0.2">
      <c r="A1606" s="104" t="str">
        <f t="shared" si="76"/>
        <v>Michoacán de Ocampo_P16-0618056</v>
      </c>
      <c r="B1606" s="104" t="str">
        <f t="shared" si="77"/>
        <v>Michoacán de Ocampo_Banco Nacional de Obras y Servicios Públicos, Sociedad Nacional de Crédito</v>
      </c>
      <c r="C1606" s="104" t="s">
        <v>2079</v>
      </c>
      <c r="D1606" s="104" t="str">
        <f t="shared" si="75"/>
        <v>Michoacán de Ocampo</v>
      </c>
      <c r="H1606" s="104" t="s">
        <v>169</v>
      </c>
      <c r="J1606" s="104" t="s">
        <v>187</v>
      </c>
      <c r="K1606" s="104" t="s">
        <v>577</v>
      </c>
      <c r="L1606" s="104" t="s">
        <v>47</v>
      </c>
      <c r="M1606" s="104" t="s">
        <v>113</v>
      </c>
      <c r="N1606" s="104" t="s">
        <v>583</v>
      </c>
      <c r="O1606" s="104" t="s">
        <v>765</v>
      </c>
      <c r="P1606" s="104" t="s">
        <v>1</v>
      </c>
      <c r="Q1606" s="104">
        <v>1960352356.55</v>
      </c>
      <c r="R1606" s="104">
        <v>1949452169.3699999</v>
      </c>
      <c r="S1606" s="104">
        <v>1941047524.5699999</v>
      </c>
      <c r="V1606" s="104">
        <v>9147608.0600000005</v>
      </c>
      <c r="W1606" s="104">
        <v>10900187.18</v>
      </c>
      <c r="X1606" s="104">
        <v>8404644.8000000007</v>
      </c>
      <c r="AA1606" s="104">
        <v>30958815.02</v>
      </c>
      <c r="AB1606" s="104">
        <v>36085826.25</v>
      </c>
      <c r="AC1606" s="104">
        <v>28339279.52</v>
      </c>
      <c r="AF1606" s="104">
        <v>127.6</v>
      </c>
      <c r="AM1606" s="104">
        <v>150800</v>
      </c>
      <c r="AP1606" s="104" t="s">
        <v>113</v>
      </c>
    </row>
    <row r="1607" spans="1:42" hidden="1" x14ac:dyDescent="0.2">
      <c r="A1607" s="104" t="str">
        <f t="shared" si="76"/>
        <v>Michoacán de Ocampo_A16-0618002</v>
      </c>
      <c r="B1607" s="104" t="str">
        <f t="shared" si="77"/>
        <v>Michoacán de Ocampo_Banco Nacional de Obras y Servicios Públicos, Sociedad Nacional de Crédito</v>
      </c>
      <c r="C1607" s="104" t="s">
        <v>2079</v>
      </c>
      <c r="D1607" s="104" t="str">
        <f t="shared" si="75"/>
        <v>Michoacán de Ocampo</v>
      </c>
      <c r="H1607" s="104" t="s">
        <v>169</v>
      </c>
      <c r="J1607" s="104" t="s">
        <v>187</v>
      </c>
      <c r="K1607" s="104" t="s">
        <v>1120</v>
      </c>
      <c r="L1607" s="104" t="s">
        <v>76</v>
      </c>
      <c r="M1607" s="104" t="s">
        <v>113</v>
      </c>
      <c r="N1607" s="104" t="s">
        <v>583</v>
      </c>
      <c r="O1607" s="104" t="s">
        <v>764</v>
      </c>
      <c r="P1607" s="104" t="s">
        <v>1</v>
      </c>
      <c r="Q1607" s="104">
        <v>2409735025.7800002</v>
      </c>
      <c r="R1607" s="104">
        <v>2401508658.4899998</v>
      </c>
      <c r="S1607" s="104">
        <v>2392957274.0300002</v>
      </c>
      <c r="V1607" s="104">
        <v>7913703.2300000004</v>
      </c>
      <c r="W1607" s="104">
        <v>8226367.29</v>
      </c>
      <c r="X1607" s="104">
        <v>8551384.4600000009</v>
      </c>
      <c r="AA1607" s="104">
        <v>36975499.869999997</v>
      </c>
      <c r="AB1607" s="104">
        <v>43935154.93</v>
      </c>
      <c r="AC1607" s="104">
        <v>52971707.840000004</v>
      </c>
      <c r="AG1607" s="104">
        <v>197.2</v>
      </c>
      <c r="AH1607" s="104">
        <v>493</v>
      </c>
      <c r="AK1607" s="104">
        <v>46434.48</v>
      </c>
      <c r="AL1607" s="104">
        <v>47571.93</v>
      </c>
      <c r="AM1607" s="104">
        <v>200646.83</v>
      </c>
      <c r="AP1607" s="104" t="s">
        <v>5</v>
      </c>
    </row>
    <row r="1608" spans="1:42" hidden="1" x14ac:dyDescent="0.2">
      <c r="A1608" s="104" t="str">
        <f t="shared" si="76"/>
        <v>Michoacán de Ocampo_P16-0120003</v>
      </c>
      <c r="B1608" s="104" t="str">
        <f t="shared" si="77"/>
        <v>Michoacán de Ocampo_Banco Nacional de Obras y Servicios Públicos, Sociedad Nacional de Crédito</v>
      </c>
      <c r="C1608" s="104" t="s">
        <v>2079</v>
      </c>
      <c r="D1608" s="104" t="str">
        <f t="shared" si="75"/>
        <v>Michoacán de Ocampo</v>
      </c>
      <c r="H1608" s="104" t="s">
        <v>169</v>
      </c>
      <c r="J1608" s="104" t="s">
        <v>187</v>
      </c>
      <c r="K1608" s="104" t="s">
        <v>578</v>
      </c>
      <c r="L1608" s="104" t="s">
        <v>47</v>
      </c>
      <c r="M1608" s="104" t="s">
        <v>113</v>
      </c>
      <c r="N1608" s="104" t="s">
        <v>583</v>
      </c>
      <c r="O1608" s="104" t="s">
        <v>1121</v>
      </c>
      <c r="P1608" s="104" t="s">
        <v>1</v>
      </c>
      <c r="Q1608" s="104">
        <v>899159709</v>
      </c>
      <c r="R1608" s="104">
        <v>873949626</v>
      </c>
      <c r="S1608" s="104">
        <v>848739543</v>
      </c>
      <c r="V1608" s="104">
        <v>25210083</v>
      </c>
      <c r="W1608" s="104">
        <v>25210083</v>
      </c>
      <c r="X1608" s="104">
        <v>25210083</v>
      </c>
      <c r="AA1608" s="104">
        <v>14718577.279999999</v>
      </c>
      <c r="AB1608" s="104">
        <v>16572281.42</v>
      </c>
      <c r="AC1608" s="104">
        <v>19496956.210000001</v>
      </c>
      <c r="AK1608" s="104">
        <v>85237.23</v>
      </c>
      <c r="AL1608" s="104">
        <v>528476.26</v>
      </c>
      <c r="AP1608" s="104" t="s">
        <v>113</v>
      </c>
    </row>
    <row r="1609" spans="1:42" hidden="1" x14ac:dyDescent="0.2">
      <c r="A1609" s="104" t="str">
        <f t="shared" si="76"/>
        <v>Michoacán de Ocampo_P16-0120004</v>
      </c>
      <c r="B1609" s="104" t="str">
        <f t="shared" si="77"/>
        <v>Michoacán de Ocampo_Banco Nacional de Obras y Servicios Públicos, Sociedad Nacional de Crédito</v>
      </c>
      <c r="C1609" s="104" t="s">
        <v>2079</v>
      </c>
      <c r="D1609" s="104" t="str">
        <f t="shared" si="75"/>
        <v>Michoacán de Ocampo</v>
      </c>
      <c r="H1609" s="104" t="s">
        <v>169</v>
      </c>
      <c r="J1609" s="104" t="s">
        <v>187</v>
      </c>
      <c r="K1609" s="104" t="s">
        <v>579</v>
      </c>
      <c r="L1609" s="104" t="s">
        <v>47</v>
      </c>
      <c r="M1609" s="104" t="s">
        <v>113</v>
      </c>
      <c r="N1609" s="104" t="s">
        <v>583</v>
      </c>
      <c r="O1609" s="104" t="s">
        <v>1122</v>
      </c>
      <c r="P1609" s="104" t="s">
        <v>1</v>
      </c>
      <c r="Q1609" s="104">
        <v>1050046886.28</v>
      </c>
      <c r="R1609" s="104">
        <v>1039905587.71</v>
      </c>
      <c r="S1609" s="104">
        <v>1032923089.54</v>
      </c>
      <c r="V1609" s="104">
        <v>9755852.6799999997</v>
      </c>
      <c r="W1609" s="104">
        <v>10141298.59</v>
      </c>
      <c r="X1609" s="104">
        <v>6982498.1699999999</v>
      </c>
      <c r="AA1609" s="104">
        <v>17517446.34</v>
      </c>
      <c r="AB1609" s="104">
        <v>20422054.359999999</v>
      </c>
      <c r="AC1609" s="104">
        <v>15462191.689999999</v>
      </c>
      <c r="AG1609" s="104">
        <v>85.07</v>
      </c>
      <c r="AL1609" s="104">
        <v>156600</v>
      </c>
      <c r="AP1609" s="104" t="s">
        <v>113</v>
      </c>
    </row>
    <row r="1610" spans="1:42" hidden="1" x14ac:dyDescent="0.2">
      <c r="A1610" s="104" t="str">
        <f t="shared" si="76"/>
        <v>Michoacán de Ocampo_P16-0420032</v>
      </c>
      <c r="B1610" s="104" t="str">
        <f t="shared" si="77"/>
        <v>Michoacán de Ocampo_Banco Mercantil del Norte, S.A., Institución de Banca Múltiple, Grupo Financiero Banorte</v>
      </c>
      <c r="C1610" s="104" t="s">
        <v>2079</v>
      </c>
      <c r="D1610" s="104" t="str">
        <f t="shared" si="75"/>
        <v>Michoacán de Ocampo</v>
      </c>
      <c r="H1610" s="104" t="s">
        <v>169</v>
      </c>
      <c r="J1610" s="104" t="s">
        <v>247</v>
      </c>
      <c r="K1610" s="104" t="s">
        <v>580</v>
      </c>
      <c r="L1610" s="104" t="s">
        <v>47</v>
      </c>
      <c r="M1610" s="104" t="s">
        <v>113</v>
      </c>
      <c r="N1610" s="104" t="s">
        <v>583</v>
      </c>
      <c r="O1610" s="104" t="s">
        <v>1123</v>
      </c>
      <c r="P1610" s="104" t="s">
        <v>1</v>
      </c>
      <c r="Q1610" s="104">
        <v>2030809491.78</v>
      </c>
      <c r="R1610" s="104">
        <v>2025700725.49</v>
      </c>
      <c r="S1610" s="104">
        <v>2020390115.95</v>
      </c>
      <c r="V1610" s="104">
        <v>4914594.6100000003</v>
      </c>
      <c r="W1610" s="104">
        <v>5108766.29</v>
      </c>
      <c r="X1610" s="104">
        <v>5310609.54</v>
      </c>
      <c r="AA1610" s="104">
        <v>32238113.870000001</v>
      </c>
      <c r="AB1610" s="104">
        <v>37639351.619999997</v>
      </c>
      <c r="AC1610" s="104">
        <v>45209719.829999998</v>
      </c>
      <c r="AG1610" s="104">
        <v>251.34</v>
      </c>
      <c r="AM1610" s="104">
        <v>150800</v>
      </c>
      <c r="AP1610" s="104" t="s">
        <v>113</v>
      </c>
    </row>
    <row r="1611" spans="1:42" hidden="1" x14ac:dyDescent="0.2">
      <c r="A1611" s="104" t="str">
        <f t="shared" si="76"/>
        <v>Michoacán de Ocampo_P16-0420033</v>
      </c>
      <c r="B1611" s="104" t="str">
        <f t="shared" si="77"/>
        <v>Michoacán de Ocampo_Banco del Bajío, S.A., Institución de Banca Múltiple</v>
      </c>
      <c r="C1611" s="104" t="s">
        <v>2079</v>
      </c>
      <c r="D1611" s="104" t="str">
        <f t="shared" si="75"/>
        <v>Michoacán de Ocampo</v>
      </c>
      <c r="H1611" s="104" t="s">
        <v>169</v>
      </c>
      <c r="J1611" s="104" t="s">
        <v>250</v>
      </c>
      <c r="K1611" s="104" t="s">
        <v>581</v>
      </c>
      <c r="L1611" s="104" t="s">
        <v>47</v>
      </c>
      <c r="M1611" s="104" t="s">
        <v>113</v>
      </c>
      <c r="N1611" s="104" t="s">
        <v>583</v>
      </c>
      <c r="O1611" s="104" t="s">
        <v>1123</v>
      </c>
      <c r="P1611" s="104" t="s">
        <v>1</v>
      </c>
      <c r="Q1611" s="104">
        <v>2038464530.1099999</v>
      </c>
      <c r="R1611" s="104">
        <v>2033336506.5899999</v>
      </c>
      <c r="S1611" s="104">
        <v>2028005878.97</v>
      </c>
      <c r="V1611" s="104">
        <v>4933119.92</v>
      </c>
      <c r="W1611" s="104">
        <v>5128023.5199999996</v>
      </c>
      <c r="X1611" s="104">
        <v>5330627.62</v>
      </c>
      <c r="AA1611" s="104">
        <v>32257545.52</v>
      </c>
      <c r="AB1611" s="104">
        <v>37678259.43</v>
      </c>
      <c r="AC1611" s="104">
        <v>45276297.670000002</v>
      </c>
      <c r="AG1611" s="104">
        <v>251.32</v>
      </c>
      <c r="AM1611" s="104">
        <v>150800</v>
      </c>
      <c r="AP1611" s="104" t="s">
        <v>113</v>
      </c>
    </row>
    <row r="1612" spans="1:42" hidden="1" x14ac:dyDescent="0.2">
      <c r="A1612" s="104" t="str">
        <f t="shared" si="76"/>
        <v>Michoacán de Ocampo_A16-0822070</v>
      </c>
      <c r="B1612" s="104" t="str">
        <f t="shared" si="77"/>
        <v>Michoacán de Ocampo_Banco Nacional de Obras y Servicios Públicos, Sociedad Nacional de Crédito</v>
      </c>
      <c r="C1612" s="104" t="s">
        <v>2079</v>
      </c>
      <c r="D1612" s="104" t="str">
        <f t="shared" si="75"/>
        <v>Michoacán de Ocampo</v>
      </c>
      <c r="H1612" s="104" t="s">
        <v>169</v>
      </c>
      <c r="J1612" s="104" t="s">
        <v>187</v>
      </c>
      <c r="K1612" s="104" t="s">
        <v>1993</v>
      </c>
      <c r="L1612" s="104" t="s">
        <v>71</v>
      </c>
      <c r="M1612" s="104" t="s">
        <v>113</v>
      </c>
      <c r="N1612" s="104" t="s">
        <v>583</v>
      </c>
      <c r="O1612" s="104" t="s">
        <v>1284</v>
      </c>
      <c r="P1612" s="104" t="s">
        <v>1</v>
      </c>
      <c r="S1612" s="104">
        <v>0</v>
      </c>
      <c r="X1612" s="104">
        <v>0</v>
      </c>
      <c r="AP1612" s="104" t="s">
        <v>113</v>
      </c>
    </row>
    <row r="1613" spans="1:42" hidden="1" x14ac:dyDescent="0.2">
      <c r="A1613" s="104" t="str">
        <f t="shared" si="76"/>
        <v>Michoacán de Ocampo_160420084</v>
      </c>
      <c r="B1613" s="104" t="str">
        <f t="shared" si="77"/>
        <v>Michoacán de Ocampo_Banco del Bajío, S.A., Institución de Banca Múltiple</v>
      </c>
      <c r="C1613" s="104" t="s">
        <v>2079</v>
      </c>
      <c r="D1613" s="104" t="str">
        <f t="shared" si="75"/>
        <v>Michoacán de Ocampo</v>
      </c>
      <c r="H1613" s="104" t="s">
        <v>221</v>
      </c>
      <c r="J1613" s="104" t="s">
        <v>250</v>
      </c>
      <c r="K1613" s="104" t="s">
        <v>582</v>
      </c>
      <c r="L1613" s="104" t="s">
        <v>47</v>
      </c>
      <c r="M1613" s="104" t="s">
        <v>113</v>
      </c>
      <c r="N1613" s="104" t="s">
        <v>583</v>
      </c>
      <c r="O1613" s="104" t="s">
        <v>113</v>
      </c>
      <c r="P1613" s="104" t="s">
        <v>113</v>
      </c>
      <c r="Q1613" s="104">
        <v>0</v>
      </c>
      <c r="R1613" s="104">
        <v>0</v>
      </c>
      <c r="S1613" s="104">
        <v>0</v>
      </c>
      <c r="V1613" s="104">
        <v>0</v>
      </c>
      <c r="W1613" s="104">
        <v>0</v>
      </c>
      <c r="X1613" s="104">
        <v>0</v>
      </c>
      <c r="AA1613" s="104">
        <v>1143570.33</v>
      </c>
      <c r="AB1613" s="104">
        <v>230124.63</v>
      </c>
      <c r="AP1613" s="104" t="s">
        <v>113</v>
      </c>
    </row>
    <row r="1614" spans="1:42" hidden="1" x14ac:dyDescent="0.2">
      <c r="A1614" s="104" t="str">
        <f t="shared" si="76"/>
        <v>Michoacán de Ocampo_160721122</v>
      </c>
      <c r="B1614" s="104" t="str">
        <f t="shared" si="77"/>
        <v>Michoacán de Ocampo_Banco del Bajío, S.A., Institución de Banca Múltiple</v>
      </c>
      <c r="C1614" s="104" t="s">
        <v>2079</v>
      </c>
      <c r="D1614" s="104" t="str">
        <f t="shared" si="75"/>
        <v>Michoacán de Ocampo</v>
      </c>
      <c r="H1614" s="104" t="s">
        <v>221</v>
      </c>
      <c r="J1614" s="104" t="s">
        <v>250</v>
      </c>
      <c r="K1614" s="104" t="s">
        <v>584</v>
      </c>
      <c r="L1614" s="104" t="s">
        <v>47</v>
      </c>
      <c r="M1614" s="104" t="s">
        <v>113</v>
      </c>
      <c r="N1614" s="104" t="s">
        <v>583</v>
      </c>
      <c r="O1614" s="104" t="s">
        <v>113</v>
      </c>
      <c r="P1614" s="104" t="s">
        <v>113</v>
      </c>
      <c r="Q1614" s="104">
        <v>0</v>
      </c>
      <c r="R1614" s="104">
        <v>0</v>
      </c>
      <c r="S1614" s="104">
        <v>0</v>
      </c>
      <c r="V1614" s="104">
        <v>0</v>
      </c>
      <c r="W1614" s="104">
        <v>0</v>
      </c>
      <c r="X1614" s="104">
        <v>0</v>
      </c>
      <c r="AA1614" s="104">
        <v>6921448.3499999996</v>
      </c>
      <c r="AB1614" s="104">
        <v>291685.81</v>
      </c>
      <c r="AP1614" s="104" t="s">
        <v>113</v>
      </c>
    </row>
    <row r="1615" spans="1:42" hidden="1" x14ac:dyDescent="0.2">
      <c r="A1615" s="104" t="str">
        <f t="shared" si="76"/>
        <v>Michoacán de Ocampo_160721123</v>
      </c>
      <c r="B1615" s="104" t="str">
        <f t="shared" si="77"/>
        <v>Michoacán de Ocampo_Banco del Bajío, S.A., Institución de Banca Múltiple</v>
      </c>
      <c r="C1615" s="104" t="s">
        <v>2079</v>
      </c>
      <c r="D1615" s="104" t="str">
        <f t="shared" si="75"/>
        <v>Michoacán de Ocampo</v>
      </c>
      <c r="H1615" s="104" t="s">
        <v>221</v>
      </c>
      <c r="J1615" s="104" t="s">
        <v>250</v>
      </c>
      <c r="K1615" s="104" t="s">
        <v>585</v>
      </c>
      <c r="L1615" s="104" t="s">
        <v>47</v>
      </c>
      <c r="M1615" s="104" t="s">
        <v>113</v>
      </c>
      <c r="N1615" s="104" t="s">
        <v>583</v>
      </c>
      <c r="O1615" s="104" t="s">
        <v>113</v>
      </c>
      <c r="P1615" s="104" t="s">
        <v>113</v>
      </c>
      <c r="Q1615" s="104">
        <v>0</v>
      </c>
      <c r="R1615" s="104">
        <v>0</v>
      </c>
      <c r="S1615" s="104">
        <v>0</v>
      </c>
      <c r="V1615" s="104">
        <v>0</v>
      </c>
      <c r="W1615" s="104">
        <v>0</v>
      </c>
      <c r="X1615" s="104">
        <v>0</v>
      </c>
      <c r="AA1615" s="104">
        <v>3162536.08</v>
      </c>
      <c r="AB1615" s="104">
        <v>133986.29</v>
      </c>
      <c r="AP1615" s="104" t="s">
        <v>113</v>
      </c>
    </row>
    <row r="1616" spans="1:42" hidden="1" x14ac:dyDescent="0.2">
      <c r="A1616" s="104" t="str">
        <f t="shared" si="76"/>
        <v>Michoacán de Ocampo_160721124</v>
      </c>
      <c r="B1616" s="104" t="str">
        <f t="shared" si="77"/>
        <v>Michoacán de Ocampo_Banco del Bajío, S.A., Institución de Banca Múltiple</v>
      </c>
      <c r="C1616" s="104" t="s">
        <v>2079</v>
      </c>
      <c r="D1616" s="104" t="str">
        <f t="shared" si="75"/>
        <v>Michoacán de Ocampo</v>
      </c>
      <c r="H1616" s="104" t="s">
        <v>221</v>
      </c>
      <c r="J1616" s="104" t="s">
        <v>250</v>
      </c>
      <c r="K1616" s="104" t="s">
        <v>586</v>
      </c>
      <c r="L1616" s="104" t="s">
        <v>47</v>
      </c>
      <c r="M1616" s="104" t="s">
        <v>113</v>
      </c>
      <c r="N1616" s="104" t="s">
        <v>583</v>
      </c>
      <c r="O1616" s="104" t="s">
        <v>113</v>
      </c>
      <c r="P1616" s="104" t="s">
        <v>113</v>
      </c>
      <c r="Q1616" s="104">
        <v>0</v>
      </c>
      <c r="R1616" s="104">
        <v>0</v>
      </c>
      <c r="S1616" s="104">
        <v>0</v>
      </c>
      <c r="V1616" s="104">
        <v>0</v>
      </c>
      <c r="W1616" s="104">
        <v>0</v>
      </c>
      <c r="X1616" s="104">
        <v>0</v>
      </c>
      <c r="AA1616" s="104">
        <v>4403108.74</v>
      </c>
      <c r="AB1616" s="104">
        <v>186361.37</v>
      </c>
      <c r="AP1616" s="104" t="s">
        <v>113</v>
      </c>
    </row>
    <row r="1617" spans="1:42" hidden="1" x14ac:dyDescent="0.2">
      <c r="A1617" s="104" t="str">
        <f t="shared" si="76"/>
        <v>Michoacán de Ocampo_160122003</v>
      </c>
      <c r="B1617" s="104" t="str">
        <f t="shared" si="77"/>
        <v>Michoacán de Ocampo_Banca Afirme, S.A., Institución de Banca Múltiple, Afirme Grupo Financiero</v>
      </c>
      <c r="C1617" s="104" t="s">
        <v>2079</v>
      </c>
      <c r="D1617" s="104" t="str">
        <f t="shared" si="75"/>
        <v>Michoacán de Ocampo</v>
      </c>
      <c r="H1617" s="104" t="s">
        <v>669</v>
      </c>
      <c r="J1617" s="104" t="s">
        <v>858</v>
      </c>
      <c r="K1617" s="104" t="s">
        <v>1124</v>
      </c>
      <c r="L1617" s="104" t="s">
        <v>47</v>
      </c>
      <c r="M1617" s="104" t="s">
        <v>113</v>
      </c>
      <c r="N1617" s="104" t="s">
        <v>583</v>
      </c>
      <c r="O1617" s="104" t="s">
        <v>614</v>
      </c>
      <c r="P1617" s="104" t="s">
        <v>1</v>
      </c>
      <c r="Q1617" s="104">
        <v>0</v>
      </c>
      <c r="R1617" s="104">
        <v>0</v>
      </c>
      <c r="S1617" s="104">
        <v>0</v>
      </c>
      <c r="V1617" s="104">
        <v>0</v>
      </c>
      <c r="W1617" s="104">
        <v>0</v>
      </c>
      <c r="X1617" s="104">
        <v>0</v>
      </c>
      <c r="AP1617" s="104" t="s">
        <v>1125</v>
      </c>
    </row>
    <row r="1618" spans="1:42" hidden="1" x14ac:dyDescent="0.2">
      <c r="A1618" s="104" t="str">
        <f t="shared" si="76"/>
        <v>Michoacán de Ocampo_100/1998</v>
      </c>
      <c r="B1618" s="104" t="str">
        <f t="shared" si="77"/>
        <v>Michoacán de Ocampo_Banco Nacional de Obras y Servicios Públicos, Sociedad Nacional de Crédito</v>
      </c>
      <c r="C1618" s="104" t="s">
        <v>2079</v>
      </c>
      <c r="D1618" s="104" t="str">
        <f t="shared" si="75"/>
        <v>Michoacán de Ocampo</v>
      </c>
      <c r="H1618" s="104" t="s">
        <v>169</v>
      </c>
      <c r="J1618" s="104" t="s">
        <v>187</v>
      </c>
      <c r="K1618" s="104" t="s">
        <v>1126</v>
      </c>
      <c r="L1618" s="104" t="s">
        <v>47</v>
      </c>
      <c r="M1618" s="104" t="s">
        <v>113</v>
      </c>
      <c r="N1618" s="104" t="s">
        <v>1127</v>
      </c>
      <c r="O1618" s="104" t="s">
        <v>1128</v>
      </c>
      <c r="P1618" s="104" t="s">
        <v>1</v>
      </c>
      <c r="Q1618" s="104">
        <v>0</v>
      </c>
      <c r="R1618" s="104">
        <v>0</v>
      </c>
      <c r="S1618" s="104">
        <v>0</v>
      </c>
      <c r="V1618" s="104">
        <v>0</v>
      </c>
      <c r="W1618" s="104">
        <v>0</v>
      </c>
      <c r="X1618" s="104">
        <v>0</v>
      </c>
      <c r="AP1618" s="104" t="s">
        <v>1125</v>
      </c>
    </row>
    <row r="1619" spans="1:42" hidden="1" x14ac:dyDescent="0.2">
      <c r="A1619" s="104" t="str">
        <f t="shared" si="76"/>
        <v>Michoacán de Ocampo_358/2007</v>
      </c>
      <c r="B1619" s="104" t="str">
        <f t="shared" si="77"/>
        <v>Michoacán de Ocampo_Banco Nacional de Obras y Servicios Públicos, Sociedad Nacional de Crédito</v>
      </c>
      <c r="C1619" s="104" t="s">
        <v>2079</v>
      </c>
      <c r="D1619" s="104" t="str">
        <f t="shared" si="75"/>
        <v>Michoacán de Ocampo</v>
      </c>
      <c r="H1619" s="104" t="s">
        <v>169</v>
      </c>
      <c r="J1619" s="104" t="s">
        <v>187</v>
      </c>
      <c r="K1619" s="104" t="s">
        <v>1129</v>
      </c>
      <c r="L1619" s="104" t="s">
        <v>47</v>
      </c>
      <c r="M1619" s="104" t="s">
        <v>47</v>
      </c>
      <c r="N1619" s="104" t="s">
        <v>1130</v>
      </c>
      <c r="O1619" s="104" t="s">
        <v>1131</v>
      </c>
      <c r="P1619" s="104" t="s">
        <v>1</v>
      </c>
      <c r="Q1619" s="104">
        <v>0</v>
      </c>
      <c r="R1619" s="104">
        <v>0</v>
      </c>
      <c r="S1619" s="104">
        <v>0</v>
      </c>
      <c r="V1619" s="104">
        <v>0</v>
      </c>
      <c r="W1619" s="104">
        <v>0</v>
      </c>
      <c r="X1619" s="104">
        <v>0</v>
      </c>
      <c r="AP1619" s="104" t="s">
        <v>1125</v>
      </c>
    </row>
    <row r="1620" spans="1:42" hidden="1" x14ac:dyDescent="0.2">
      <c r="A1620" s="104" t="str">
        <f t="shared" si="76"/>
        <v>Michoacán de Ocampo_094/2008</v>
      </c>
      <c r="B1620" s="104" t="str">
        <f t="shared" si="77"/>
        <v>Michoacán de Ocampo_Banco Nacional de Obras y Servicios Públicos, Sociedad Nacional de Crédito</v>
      </c>
      <c r="C1620" s="104" t="s">
        <v>2079</v>
      </c>
      <c r="D1620" s="104" t="str">
        <f t="shared" si="75"/>
        <v>Michoacán de Ocampo</v>
      </c>
      <c r="H1620" s="104" t="s">
        <v>169</v>
      </c>
      <c r="J1620" s="104" t="s">
        <v>187</v>
      </c>
      <c r="K1620" s="104" t="s">
        <v>1132</v>
      </c>
      <c r="L1620" s="104" t="s">
        <v>47</v>
      </c>
      <c r="M1620" s="104" t="s">
        <v>47</v>
      </c>
      <c r="N1620" s="104" t="s">
        <v>1133</v>
      </c>
      <c r="O1620" s="104" t="s">
        <v>1134</v>
      </c>
      <c r="P1620" s="104" t="s">
        <v>1</v>
      </c>
      <c r="Q1620" s="104">
        <v>0</v>
      </c>
      <c r="R1620" s="104">
        <v>0</v>
      </c>
      <c r="S1620" s="104">
        <v>0</v>
      </c>
      <c r="V1620" s="104">
        <v>0</v>
      </c>
      <c r="W1620" s="104">
        <v>0</v>
      </c>
      <c r="X1620" s="104">
        <v>0</v>
      </c>
      <c r="AP1620" s="104" t="s">
        <v>1125</v>
      </c>
    </row>
    <row r="1621" spans="1:42" hidden="1" x14ac:dyDescent="0.2">
      <c r="A1621" s="104" t="str">
        <f t="shared" si="76"/>
        <v>Michoacán de Ocampo_Q16-1221147</v>
      </c>
      <c r="B1621" s="104" t="str">
        <f t="shared" si="77"/>
        <v>Michoacán de Ocampo_Banco Mercantil del Norte, S.A., Institución de Banca Múltiple, Grupo Financiero Banorte</v>
      </c>
      <c r="C1621" s="104" t="s">
        <v>2079</v>
      </c>
      <c r="D1621" s="104" t="str">
        <f t="shared" si="75"/>
        <v>Michoacán de Ocampo</v>
      </c>
      <c r="E1621" s="104" t="s">
        <v>617</v>
      </c>
      <c r="F1621" s="104" t="s">
        <v>117</v>
      </c>
      <c r="H1621" s="104" t="s">
        <v>118</v>
      </c>
      <c r="J1621" s="104" t="s">
        <v>247</v>
      </c>
      <c r="K1621" s="104" t="s">
        <v>587</v>
      </c>
      <c r="L1621" s="104" t="s">
        <v>510</v>
      </c>
      <c r="M1621" s="104" t="s">
        <v>113</v>
      </c>
      <c r="N1621" s="104" t="s">
        <v>583</v>
      </c>
      <c r="O1621" s="104" t="s">
        <v>751</v>
      </c>
      <c r="P1621" s="104" t="s">
        <v>1</v>
      </c>
      <c r="Q1621" s="104">
        <v>933333335</v>
      </c>
      <c r="R1621" s="104">
        <v>466666670</v>
      </c>
      <c r="S1621" s="104">
        <v>0</v>
      </c>
      <c r="V1621" s="104">
        <v>398666665</v>
      </c>
      <c r="W1621" s="104">
        <v>466666665</v>
      </c>
      <c r="X1621" s="104">
        <v>466666670</v>
      </c>
      <c r="AA1621" s="104">
        <v>21155571.059999999</v>
      </c>
      <c r="AB1621" s="104">
        <v>15629662.699999999</v>
      </c>
      <c r="AC1621" s="104">
        <v>7410238.9900000002</v>
      </c>
      <c r="AL1621" s="104">
        <v>58000</v>
      </c>
      <c r="AP1621" s="104" t="s">
        <v>113</v>
      </c>
    </row>
    <row r="1622" spans="1:42" hidden="1" x14ac:dyDescent="0.2">
      <c r="A1622" s="104" t="str">
        <f t="shared" si="76"/>
        <v>Michoacán de Ocampo_</v>
      </c>
      <c r="B1622" s="104" t="str">
        <f t="shared" si="77"/>
        <v>Michoacán de Ocampo_Proveedores por pagar a corto plazo</v>
      </c>
      <c r="C1622" s="104" t="s">
        <v>2079</v>
      </c>
      <c r="D1622" s="104" t="str">
        <f t="shared" si="75"/>
        <v>Michoacán de Ocampo</v>
      </c>
      <c r="E1622" s="104" t="s">
        <v>121</v>
      </c>
      <c r="F1622" s="104" t="s">
        <v>122</v>
      </c>
      <c r="H1622" s="104" t="s">
        <v>2</v>
      </c>
      <c r="J1622" s="104" t="s">
        <v>3</v>
      </c>
      <c r="K1622" s="104" t="s">
        <v>113</v>
      </c>
      <c r="L1622" s="104" t="s">
        <v>113</v>
      </c>
      <c r="M1622" s="104" t="s">
        <v>113</v>
      </c>
      <c r="N1622" s="104" t="s">
        <v>113</v>
      </c>
      <c r="O1622" s="104" t="s">
        <v>113</v>
      </c>
      <c r="P1622" s="104" t="s">
        <v>113</v>
      </c>
      <c r="Q1622" s="104">
        <v>1846285333.5999999</v>
      </c>
      <c r="R1622" s="104">
        <v>712197447.29999995</v>
      </c>
      <c r="S1622" s="104">
        <v>467080603.5</v>
      </c>
      <c r="AP1622" s="104" t="s">
        <v>113</v>
      </c>
    </row>
    <row r="1623" spans="1:42" hidden="1" x14ac:dyDescent="0.2">
      <c r="A1623" s="104" t="str">
        <f t="shared" si="76"/>
        <v>Michoacán de Ocampo_</v>
      </c>
      <c r="B1623" s="104" t="str">
        <f t="shared" si="77"/>
        <v>Michoacán de Ocampo_Contratistas por obra pública por pagar a corto plazo</v>
      </c>
      <c r="C1623" s="104" t="s">
        <v>2079</v>
      </c>
      <c r="D1623" s="104" t="str">
        <f t="shared" si="75"/>
        <v>Michoacán de Ocampo</v>
      </c>
      <c r="J1623" s="104" t="s">
        <v>9</v>
      </c>
      <c r="K1623" s="104" t="s">
        <v>113</v>
      </c>
      <c r="L1623" s="104" t="s">
        <v>113</v>
      </c>
      <c r="M1623" s="104" t="s">
        <v>113</v>
      </c>
      <c r="N1623" s="104" t="s">
        <v>113</v>
      </c>
      <c r="O1623" s="104" t="s">
        <v>113</v>
      </c>
      <c r="P1623" s="104" t="s">
        <v>113</v>
      </c>
      <c r="Q1623" s="104">
        <v>41826171.700000003</v>
      </c>
      <c r="R1623" s="104">
        <v>53999218.5</v>
      </c>
      <c r="S1623" s="104">
        <v>44800859.600000001</v>
      </c>
      <c r="AP1623" s="104" t="s">
        <v>113</v>
      </c>
    </row>
    <row r="1624" spans="1:42" hidden="1" x14ac:dyDescent="0.2">
      <c r="A1624" s="104" t="str">
        <f t="shared" si="76"/>
        <v>Michoacán de Ocampo_</v>
      </c>
      <c r="B1624" s="104" t="str">
        <f t="shared" si="77"/>
        <v>Michoacán de Ocampo_Otras cuentas por pagar a corto plazo</v>
      </c>
      <c r="C1624" s="104" t="s">
        <v>2079</v>
      </c>
      <c r="D1624" s="104" t="str">
        <f t="shared" si="75"/>
        <v>Michoacán de Ocampo</v>
      </c>
      <c r="J1624" s="104" t="s">
        <v>12</v>
      </c>
      <c r="K1624" s="104" t="s">
        <v>113</v>
      </c>
      <c r="L1624" s="104" t="s">
        <v>113</v>
      </c>
      <c r="M1624" s="104" t="s">
        <v>113</v>
      </c>
      <c r="N1624" s="104" t="s">
        <v>113</v>
      </c>
      <c r="O1624" s="104" t="s">
        <v>113</v>
      </c>
      <c r="P1624" s="104" t="s">
        <v>113</v>
      </c>
      <c r="Q1624" s="104">
        <v>17162750.399999999</v>
      </c>
      <c r="R1624" s="104">
        <v>29872302.800000001</v>
      </c>
      <c r="S1624" s="104">
        <v>575253.4</v>
      </c>
      <c r="AP1624" s="104" t="s">
        <v>113</v>
      </c>
    </row>
    <row r="1625" spans="1:42" hidden="1" x14ac:dyDescent="0.2">
      <c r="A1625" s="104" t="str">
        <f t="shared" si="76"/>
        <v>Michoacán de Ocampo_</v>
      </c>
      <c r="B1625" s="104" t="str">
        <f t="shared" si="77"/>
        <v>Michoacán de Ocampo_Documentos comerciales por pagar a corto plazo</v>
      </c>
      <c r="C1625" s="104" t="s">
        <v>2079</v>
      </c>
      <c r="D1625" s="104" t="str">
        <f t="shared" si="75"/>
        <v>Michoacán de Ocampo</v>
      </c>
      <c r="H1625" s="104" t="s">
        <v>8</v>
      </c>
      <c r="J1625" s="104" t="s">
        <v>16</v>
      </c>
      <c r="K1625" s="104" t="s">
        <v>113</v>
      </c>
      <c r="L1625" s="104" t="s">
        <v>113</v>
      </c>
      <c r="M1625" s="104" t="s">
        <v>113</v>
      </c>
      <c r="N1625" s="104" t="s">
        <v>113</v>
      </c>
      <c r="O1625" s="104" t="s">
        <v>113</v>
      </c>
      <c r="P1625" s="104" t="s">
        <v>113</v>
      </c>
      <c r="Q1625" s="104">
        <v>933333335</v>
      </c>
      <c r="R1625" s="104">
        <v>466666670</v>
      </c>
      <c r="S1625" s="104">
        <v>0</v>
      </c>
      <c r="AP1625" s="104" t="s">
        <v>113</v>
      </c>
    </row>
    <row r="1626" spans="1:42" hidden="1" x14ac:dyDescent="0.2">
      <c r="A1626" s="104" t="str">
        <f t="shared" si="76"/>
        <v>Michoacán de Ocampo_</v>
      </c>
      <c r="B1626" s="104" t="str">
        <f t="shared" si="77"/>
        <v>Michoacán de Ocampo_Documentos con contratistas por pagar a corto plazo</v>
      </c>
      <c r="C1626" s="104" t="s">
        <v>2079</v>
      </c>
      <c r="D1626" s="104" t="str">
        <f t="shared" si="75"/>
        <v>Michoacán de Ocampo</v>
      </c>
      <c r="J1626" s="104" t="s">
        <v>19</v>
      </c>
      <c r="K1626" s="104" t="s">
        <v>113</v>
      </c>
      <c r="L1626" s="104" t="s">
        <v>113</v>
      </c>
      <c r="M1626" s="104" t="s">
        <v>113</v>
      </c>
      <c r="N1626" s="104" t="s">
        <v>113</v>
      </c>
      <c r="O1626" s="104" t="s">
        <v>113</v>
      </c>
      <c r="P1626" s="104" t="s">
        <v>113</v>
      </c>
      <c r="Q1626" s="104">
        <v>0</v>
      </c>
      <c r="R1626" s="104">
        <v>0</v>
      </c>
      <c r="S1626" s="104">
        <v>0</v>
      </c>
      <c r="AP1626" s="104" t="s">
        <v>113</v>
      </c>
    </row>
    <row r="1627" spans="1:42" hidden="1" x14ac:dyDescent="0.2">
      <c r="A1627" s="104" t="str">
        <f t="shared" si="76"/>
        <v>Michoacán de Ocampo_</v>
      </c>
      <c r="B1627" s="104" t="str">
        <f t="shared" si="77"/>
        <v>Michoacán de Ocampo_Otros documentos por pagar a corto plazo</v>
      </c>
      <c r="C1627" s="104" t="s">
        <v>2079</v>
      </c>
      <c r="D1627" s="104" t="str">
        <f t="shared" si="75"/>
        <v>Michoacán de Ocampo</v>
      </c>
      <c r="J1627" s="104" t="s">
        <v>23</v>
      </c>
      <c r="K1627" s="104" t="s">
        <v>113</v>
      </c>
      <c r="L1627" s="104" t="s">
        <v>113</v>
      </c>
      <c r="M1627" s="104" t="s">
        <v>113</v>
      </c>
      <c r="N1627" s="104" t="s">
        <v>113</v>
      </c>
      <c r="O1627" s="104" t="s">
        <v>113</v>
      </c>
      <c r="P1627" s="104" t="s">
        <v>113</v>
      </c>
      <c r="Q1627" s="104">
        <v>0</v>
      </c>
      <c r="R1627" s="104">
        <v>0</v>
      </c>
      <c r="S1627" s="104">
        <v>0</v>
      </c>
      <c r="AP1627" s="104" t="s">
        <v>113</v>
      </c>
    </row>
    <row r="1628" spans="1:42" hidden="1" x14ac:dyDescent="0.2">
      <c r="A1628" s="104" t="str">
        <f t="shared" si="76"/>
        <v>Michoacán de Ocampo_</v>
      </c>
      <c r="B1628" s="104" t="str">
        <f t="shared" si="77"/>
        <v>Michoacán de Ocampo_Títulos y valores de la deuda pública interna a corto plazo</v>
      </c>
      <c r="C1628" s="104" t="s">
        <v>2079</v>
      </c>
      <c r="D1628" s="104" t="str">
        <f t="shared" si="75"/>
        <v>Michoacán de Ocampo</v>
      </c>
      <c r="H1628" s="104" t="s">
        <v>11</v>
      </c>
      <c r="J1628" s="104" t="s">
        <v>123</v>
      </c>
      <c r="K1628" s="104" t="s">
        <v>113</v>
      </c>
      <c r="L1628" s="104" t="s">
        <v>113</v>
      </c>
      <c r="M1628" s="104" t="s">
        <v>113</v>
      </c>
      <c r="N1628" s="104" t="s">
        <v>113</v>
      </c>
      <c r="O1628" s="104" t="s">
        <v>113</v>
      </c>
      <c r="P1628" s="104" t="s">
        <v>113</v>
      </c>
      <c r="Q1628" s="104">
        <v>0</v>
      </c>
      <c r="R1628" s="104">
        <v>0</v>
      </c>
      <c r="S1628" s="104">
        <v>0</v>
      </c>
      <c r="AP1628" s="104" t="s">
        <v>113</v>
      </c>
    </row>
    <row r="1629" spans="1:42" hidden="1" x14ac:dyDescent="0.2">
      <c r="A1629" s="104" t="str">
        <f t="shared" si="76"/>
        <v>Michoacán de Ocampo_</v>
      </c>
      <c r="B1629" s="104" t="str">
        <f t="shared" si="77"/>
        <v>Michoacán de Ocampo_Otros pasivos circulantes</v>
      </c>
      <c r="C1629" s="104" t="s">
        <v>2079</v>
      </c>
      <c r="D1629" s="104" t="str">
        <f t="shared" si="75"/>
        <v>Michoacán de Ocampo</v>
      </c>
      <c r="H1629" s="104" t="s">
        <v>15</v>
      </c>
      <c r="J1629" s="104" t="s">
        <v>27</v>
      </c>
      <c r="K1629" s="104" t="s">
        <v>113</v>
      </c>
      <c r="L1629" s="104" t="s">
        <v>113</v>
      </c>
      <c r="M1629" s="104" t="s">
        <v>113</v>
      </c>
      <c r="N1629" s="104" t="s">
        <v>113</v>
      </c>
      <c r="O1629" s="104" t="s">
        <v>113</v>
      </c>
      <c r="P1629" s="104" t="s">
        <v>113</v>
      </c>
      <c r="Q1629" s="104">
        <v>146658633.59999999</v>
      </c>
      <c r="R1629" s="104">
        <v>182244946.69999999</v>
      </c>
      <c r="S1629" s="104">
        <v>217244605</v>
      </c>
      <c r="AP1629" s="104" t="s">
        <v>113</v>
      </c>
    </row>
    <row r="1630" spans="1:42" hidden="1" x14ac:dyDescent="0.2">
      <c r="A1630" s="104" t="str">
        <f t="shared" si="76"/>
        <v>Michoacán de Ocampo_</v>
      </c>
      <c r="B1630" s="104" t="str">
        <f t="shared" si="77"/>
        <v>Michoacán de Ocampo_Otras partidas que registren saldos de Obligaciones de Corto Plazo o de Proveedores y Contratistas</v>
      </c>
      <c r="C1630" s="104" t="s">
        <v>2079</v>
      </c>
      <c r="D1630" s="104" t="str">
        <f t="shared" si="75"/>
        <v>Michoacán de Ocampo</v>
      </c>
      <c r="H1630" s="104" t="s">
        <v>619</v>
      </c>
      <c r="J1630" s="104" t="s">
        <v>31</v>
      </c>
      <c r="K1630" s="104" t="s">
        <v>113</v>
      </c>
      <c r="L1630" s="104" t="s">
        <v>113</v>
      </c>
      <c r="M1630" s="104" t="s">
        <v>113</v>
      </c>
      <c r="N1630" s="104" t="s">
        <v>113</v>
      </c>
      <c r="O1630" s="104" t="s">
        <v>113</v>
      </c>
      <c r="P1630" s="104" t="s">
        <v>113</v>
      </c>
      <c r="Q1630" s="104">
        <v>0</v>
      </c>
      <c r="R1630" s="104">
        <v>0</v>
      </c>
      <c r="S1630" s="104">
        <v>0</v>
      </c>
      <c r="AP1630" s="104" t="s">
        <v>113</v>
      </c>
    </row>
    <row r="1631" spans="1:42" hidden="1" x14ac:dyDescent="0.2">
      <c r="A1631" s="104" t="str">
        <f t="shared" si="76"/>
        <v>Michoacán de Ocampo_</v>
      </c>
      <c r="B1631" s="104" t="str">
        <f t="shared" si="77"/>
        <v>Michoacán de Ocampo_Efectivo</v>
      </c>
      <c r="C1631" s="104" t="s">
        <v>2079</v>
      </c>
      <c r="D1631" s="104" t="str">
        <f t="shared" si="75"/>
        <v>Michoacán de Ocampo</v>
      </c>
      <c r="E1631" s="104" t="s">
        <v>124</v>
      </c>
      <c r="F1631" s="104" t="s">
        <v>125</v>
      </c>
      <c r="H1631" s="104" t="s">
        <v>126</v>
      </c>
      <c r="J1631" s="104" t="s">
        <v>127</v>
      </c>
      <c r="K1631" s="104" t="s">
        <v>113</v>
      </c>
      <c r="L1631" s="104" t="s">
        <v>113</v>
      </c>
      <c r="M1631" s="104" t="s">
        <v>113</v>
      </c>
      <c r="N1631" s="104" t="s">
        <v>113</v>
      </c>
      <c r="O1631" s="104" t="s">
        <v>113</v>
      </c>
      <c r="P1631" s="104" t="s">
        <v>113</v>
      </c>
      <c r="Q1631" s="104">
        <v>331778102.30000001</v>
      </c>
      <c r="R1631" s="104">
        <v>592404989.5</v>
      </c>
      <c r="S1631" s="104">
        <v>900301716.60000002</v>
      </c>
      <c r="AP1631" s="104" t="s">
        <v>113</v>
      </c>
    </row>
    <row r="1632" spans="1:42" hidden="1" x14ac:dyDescent="0.2">
      <c r="A1632" s="104" t="str">
        <f t="shared" si="76"/>
        <v>Michoacán de Ocampo_</v>
      </c>
      <c r="B1632" s="104" t="str">
        <f t="shared" si="77"/>
        <v>Michoacán de Ocampo_Bancos/Tesorería</v>
      </c>
      <c r="C1632" s="104" t="s">
        <v>2079</v>
      </c>
      <c r="D1632" s="104" t="str">
        <f t="shared" si="75"/>
        <v>Michoacán de Ocampo</v>
      </c>
      <c r="J1632" s="104" t="s">
        <v>128</v>
      </c>
      <c r="K1632" s="104" t="s">
        <v>113</v>
      </c>
      <c r="L1632" s="104" t="s">
        <v>113</v>
      </c>
      <c r="M1632" s="104" t="s">
        <v>113</v>
      </c>
      <c r="N1632" s="104" t="s">
        <v>113</v>
      </c>
      <c r="O1632" s="104" t="s">
        <v>113</v>
      </c>
      <c r="P1632" s="104" t="s">
        <v>113</v>
      </c>
      <c r="Q1632" s="104">
        <v>3284982245</v>
      </c>
      <c r="R1632" s="104">
        <v>3490651528.3000002</v>
      </c>
      <c r="S1632" s="104">
        <v>1657261501.5</v>
      </c>
      <c r="AP1632" s="104" t="s">
        <v>113</v>
      </c>
    </row>
    <row r="1633" spans="1:42" hidden="1" x14ac:dyDescent="0.2">
      <c r="A1633" s="104" t="str">
        <f t="shared" si="76"/>
        <v>Michoacán de Ocampo_</v>
      </c>
      <c r="B1633" s="104" t="str">
        <f t="shared" si="77"/>
        <v>Michoacán de Ocampo_Inversiones Temporales (hasta 3 meses)</v>
      </c>
      <c r="C1633" s="104" t="s">
        <v>2079</v>
      </c>
      <c r="D1633" s="104" t="str">
        <f t="shared" si="75"/>
        <v>Michoacán de Ocampo</v>
      </c>
      <c r="J1633" s="104" t="s">
        <v>129</v>
      </c>
      <c r="K1633" s="104" t="s">
        <v>113</v>
      </c>
      <c r="L1633" s="104" t="s">
        <v>113</v>
      </c>
      <c r="M1633" s="104" t="s">
        <v>113</v>
      </c>
      <c r="N1633" s="104" t="s">
        <v>113</v>
      </c>
      <c r="O1633" s="104" t="s">
        <v>113</v>
      </c>
      <c r="P1633" s="104" t="s">
        <v>113</v>
      </c>
      <c r="Q1633" s="104">
        <v>624249102.79999995</v>
      </c>
      <c r="R1633" s="104">
        <v>2432918194.5</v>
      </c>
      <c r="S1633" s="104">
        <v>596609507.10000002</v>
      </c>
      <c r="AP1633" s="104" t="s">
        <v>113</v>
      </c>
    </row>
    <row r="1634" spans="1:42" hidden="1" x14ac:dyDescent="0.2">
      <c r="A1634" s="104" t="str">
        <f t="shared" si="76"/>
        <v>Michoacán de Ocampo_</v>
      </c>
      <c r="B1634" s="104" t="str">
        <f t="shared" si="77"/>
        <v>Michoacán de Ocampo_Impuestos</v>
      </c>
      <c r="C1634" s="104" t="s">
        <v>2079</v>
      </c>
      <c r="D1634" s="104" t="str">
        <f t="shared" si="75"/>
        <v>Michoacán de Ocampo</v>
      </c>
      <c r="E1634" s="104" t="s">
        <v>130</v>
      </c>
      <c r="F1634" s="104" t="s">
        <v>7</v>
      </c>
      <c r="H1634" s="104" t="s">
        <v>18</v>
      </c>
      <c r="J1634" s="104" t="s">
        <v>35</v>
      </c>
      <c r="K1634" s="104" t="s">
        <v>113</v>
      </c>
      <c r="L1634" s="104" t="s">
        <v>113</v>
      </c>
      <c r="M1634" s="104" t="s">
        <v>113</v>
      </c>
      <c r="N1634" s="104" t="s">
        <v>113</v>
      </c>
      <c r="O1634" s="104" t="s">
        <v>113</v>
      </c>
      <c r="P1634" s="104" t="s">
        <v>113</v>
      </c>
      <c r="Q1634" s="104">
        <v>817482643</v>
      </c>
      <c r="R1634" s="104">
        <v>558779369</v>
      </c>
      <c r="S1634" s="104">
        <v>643147240</v>
      </c>
      <c r="AP1634" s="104" t="s">
        <v>113</v>
      </c>
    </row>
    <row r="1635" spans="1:42" hidden="1" x14ac:dyDescent="0.2">
      <c r="A1635" s="104" t="str">
        <f t="shared" si="76"/>
        <v>Michoacán de Ocampo_</v>
      </c>
      <c r="B1635" s="104" t="str">
        <f t="shared" si="77"/>
        <v>Michoacán de Ocampo_Cuotas y aportaciones de seguridad social</v>
      </c>
      <c r="C1635" s="104" t="s">
        <v>2079</v>
      </c>
      <c r="D1635" s="104" t="str">
        <f t="shared" si="75"/>
        <v>Michoacán de Ocampo</v>
      </c>
      <c r="J1635" s="104" t="s">
        <v>37</v>
      </c>
      <c r="K1635" s="104" t="s">
        <v>113</v>
      </c>
      <c r="L1635" s="104" t="s">
        <v>113</v>
      </c>
      <c r="M1635" s="104" t="s">
        <v>113</v>
      </c>
      <c r="N1635" s="104" t="s">
        <v>113</v>
      </c>
      <c r="O1635" s="104" t="s">
        <v>113</v>
      </c>
      <c r="P1635" s="104" t="s">
        <v>113</v>
      </c>
      <c r="Q1635" s="104">
        <v>0</v>
      </c>
      <c r="R1635" s="104">
        <v>0</v>
      </c>
      <c r="S1635" s="104">
        <v>0</v>
      </c>
      <c r="AP1635" s="104" t="s">
        <v>113</v>
      </c>
    </row>
    <row r="1636" spans="1:42" hidden="1" x14ac:dyDescent="0.2">
      <c r="A1636" s="104" t="str">
        <f t="shared" si="76"/>
        <v>Michoacán de Ocampo_</v>
      </c>
      <c r="B1636" s="104" t="str">
        <f t="shared" si="77"/>
        <v>Michoacán de Ocampo_Contribuciones de mejoras</v>
      </c>
      <c r="C1636" s="104" t="s">
        <v>2079</v>
      </c>
      <c r="D1636" s="104" t="str">
        <f t="shared" si="75"/>
        <v>Michoacán de Ocampo</v>
      </c>
      <c r="J1636" s="104" t="s">
        <v>39</v>
      </c>
      <c r="K1636" s="104" t="s">
        <v>113</v>
      </c>
      <c r="L1636" s="104" t="s">
        <v>113</v>
      </c>
      <c r="M1636" s="104" t="s">
        <v>113</v>
      </c>
      <c r="N1636" s="104" t="s">
        <v>113</v>
      </c>
      <c r="O1636" s="104" t="s">
        <v>113</v>
      </c>
      <c r="P1636" s="104" t="s">
        <v>113</v>
      </c>
      <c r="Q1636" s="104">
        <v>41851</v>
      </c>
      <c r="R1636" s="104">
        <v>111841725</v>
      </c>
      <c r="S1636" s="104">
        <v>71092055</v>
      </c>
      <c r="AP1636" s="104" t="s">
        <v>113</v>
      </c>
    </row>
    <row r="1637" spans="1:42" hidden="1" x14ac:dyDescent="0.2">
      <c r="A1637" s="104" t="str">
        <f t="shared" si="76"/>
        <v>Michoacán de Ocampo_</v>
      </c>
      <c r="B1637" s="104" t="str">
        <f t="shared" si="77"/>
        <v>Michoacán de Ocampo_Derechos</v>
      </c>
      <c r="C1637" s="104" t="s">
        <v>2079</v>
      </c>
      <c r="D1637" s="104" t="str">
        <f t="shared" si="75"/>
        <v>Michoacán de Ocampo</v>
      </c>
      <c r="J1637" s="104" t="s">
        <v>40</v>
      </c>
      <c r="K1637" s="104" t="s">
        <v>113</v>
      </c>
      <c r="L1637" s="104" t="s">
        <v>113</v>
      </c>
      <c r="M1637" s="104" t="s">
        <v>113</v>
      </c>
      <c r="N1637" s="104" t="s">
        <v>113</v>
      </c>
      <c r="O1637" s="104" t="s">
        <v>113</v>
      </c>
      <c r="P1637" s="104" t="s">
        <v>113</v>
      </c>
      <c r="Q1637" s="104">
        <v>1508056289</v>
      </c>
      <c r="R1637" s="104">
        <v>755163372</v>
      </c>
      <c r="S1637" s="104">
        <v>717073524</v>
      </c>
      <c r="AP1637" s="104" t="s">
        <v>113</v>
      </c>
    </row>
    <row r="1638" spans="1:42" hidden="1" x14ac:dyDescent="0.2">
      <c r="A1638" s="104" t="str">
        <f t="shared" si="76"/>
        <v>Michoacán de Ocampo_</v>
      </c>
      <c r="B1638" s="104" t="str">
        <f t="shared" si="77"/>
        <v>Michoacán de Ocampo_Productos</v>
      </c>
      <c r="C1638" s="104" t="s">
        <v>2079</v>
      </c>
      <c r="D1638" s="104" t="str">
        <f t="shared" si="75"/>
        <v>Michoacán de Ocampo</v>
      </c>
      <c r="J1638" s="104" t="s">
        <v>42</v>
      </c>
      <c r="K1638" s="104" t="s">
        <v>113</v>
      </c>
      <c r="L1638" s="104" t="s">
        <v>113</v>
      </c>
      <c r="M1638" s="104" t="s">
        <v>113</v>
      </c>
      <c r="N1638" s="104" t="s">
        <v>113</v>
      </c>
      <c r="O1638" s="104" t="s">
        <v>113</v>
      </c>
      <c r="P1638" s="104" t="s">
        <v>113</v>
      </c>
      <c r="Q1638" s="104">
        <v>28371140</v>
      </c>
      <c r="R1638" s="104">
        <v>47040634</v>
      </c>
      <c r="S1638" s="104">
        <v>56582384</v>
      </c>
      <c r="AP1638" s="104" t="s">
        <v>113</v>
      </c>
    </row>
    <row r="1639" spans="1:42" hidden="1" x14ac:dyDescent="0.2">
      <c r="A1639" s="104" t="str">
        <f t="shared" si="76"/>
        <v>Michoacán de Ocampo_</v>
      </c>
      <c r="B1639" s="104" t="str">
        <f t="shared" si="77"/>
        <v>Michoacán de Ocampo_Aprovechamientos</v>
      </c>
      <c r="C1639" s="104" t="s">
        <v>2079</v>
      </c>
      <c r="D1639" s="104" t="str">
        <f t="shared" si="75"/>
        <v>Michoacán de Ocampo</v>
      </c>
      <c r="J1639" s="104" t="s">
        <v>44</v>
      </c>
      <c r="K1639" s="104" t="s">
        <v>113</v>
      </c>
      <c r="L1639" s="104" t="s">
        <v>113</v>
      </c>
      <c r="M1639" s="104" t="s">
        <v>113</v>
      </c>
      <c r="N1639" s="104" t="s">
        <v>113</v>
      </c>
      <c r="O1639" s="104" t="s">
        <v>113</v>
      </c>
      <c r="P1639" s="104" t="s">
        <v>113</v>
      </c>
      <c r="Q1639" s="104">
        <v>11325906</v>
      </c>
      <c r="R1639" s="104">
        <v>16072410</v>
      </c>
      <c r="S1639" s="104">
        <v>46059173</v>
      </c>
      <c r="AP1639" s="104" t="s">
        <v>113</v>
      </c>
    </row>
    <row r="1640" spans="1:42" hidden="1" x14ac:dyDescent="0.2">
      <c r="A1640" s="104" t="str">
        <f t="shared" si="76"/>
        <v>Michoacán de Ocampo_</v>
      </c>
      <c r="B1640" s="104" t="str">
        <f t="shared" si="77"/>
        <v>Michoacán de Ocampo_Ingresos por venta de bienes y servicios</v>
      </c>
      <c r="C1640" s="104" t="s">
        <v>2079</v>
      </c>
      <c r="D1640" s="104" t="str">
        <f t="shared" si="75"/>
        <v>Michoacán de Ocampo</v>
      </c>
      <c r="J1640" s="104" t="s">
        <v>45</v>
      </c>
      <c r="K1640" s="104" t="s">
        <v>113</v>
      </c>
      <c r="L1640" s="104" t="s">
        <v>113</v>
      </c>
      <c r="M1640" s="104" t="s">
        <v>113</v>
      </c>
      <c r="N1640" s="104" t="s">
        <v>113</v>
      </c>
      <c r="O1640" s="104" t="s">
        <v>113</v>
      </c>
      <c r="P1640" s="104" t="s">
        <v>113</v>
      </c>
      <c r="Q1640" s="104">
        <v>22227508</v>
      </c>
      <c r="R1640" s="104">
        <v>18158795</v>
      </c>
      <c r="S1640" s="104">
        <v>20153401</v>
      </c>
      <c r="AP1640" s="104" t="s">
        <v>113</v>
      </c>
    </row>
    <row r="1641" spans="1:42" hidden="1" x14ac:dyDescent="0.2">
      <c r="A1641" s="104" t="str">
        <f t="shared" si="76"/>
        <v>Michoacán de Ocampo_</v>
      </c>
      <c r="B1641" s="104" t="str">
        <f t="shared" si="77"/>
        <v>Michoacán de Ocampo_Fondo General de Participaciones</v>
      </c>
      <c r="C1641" s="104" t="s">
        <v>2079</v>
      </c>
      <c r="D1641" s="104" t="str">
        <f t="shared" si="75"/>
        <v>Michoacán de Ocampo</v>
      </c>
      <c r="H1641" s="104" t="s">
        <v>22</v>
      </c>
      <c r="J1641" s="104" t="s">
        <v>47</v>
      </c>
      <c r="K1641" s="104" t="s">
        <v>113</v>
      </c>
      <c r="L1641" s="104" t="s">
        <v>113</v>
      </c>
      <c r="M1641" s="104" t="s">
        <v>113</v>
      </c>
      <c r="N1641" s="104" t="s">
        <v>113</v>
      </c>
      <c r="O1641" s="104" t="s">
        <v>113</v>
      </c>
      <c r="P1641" s="104" t="s">
        <v>113</v>
      </c>
      <c r="Q1641" s="104">
        <v>7749548025</v>
      </c>
      <c r="R1641" s="104">
        <v>7038332880</v>
      </c>
      <c r="S1641" s="104">
        <v>5802610411</v>
      </c>
      <c r="AP1641" s="104" t="s">
        <v>113</v>
      </c>
    </row>
    <row r="1642" spans="1:42" hidden="1" x14ac:dyDescent="0.2">
      <c r="A1642" s="104" t="str">
        <f t="shared" si="76"/>
        <v>Michoacán de Ocampo_</v>
      </c>
      <c r="B1642" s="104" t="str">
        <f t="shared" si="77"/>
        <v>Michoacán de Ocampo_Fondo de Fomento Municipal</v>
      </c>
      <c r="C1642" s="104" t="s">
        <v>2079</v>
      </c>
      <c r="D1642" s="104" t="str">
        <f t="shared" si="75"/>
        <v>Michoacán de Ocampo</v>
      </c>
      <c r="J1642" s="104" t="s">
        <v>49</v>
      </c>
      <c r="K1642" s="104" t="s">
        <v>113</v>
      </c>
      <c r="L1642" s="104" t="s">
        <v>113</v>
      </c>
      <c r="M1642" s="104" t="s">
        <v>113</v>
      </c>
      <c r="N1642" s="104" t="s">
        <v>113</v>
      </c>
      <c r="O1642" s="104" t="s">
        <v>113</v>
      </c>
      <c r="P1642" s="104" t="s">
        <v>113</v>
      </c>
      <c r="Q1642" s="104">
        <v>424888549</v>
      </c>
      <c r="R1642" s="104">
        <v>414244378</v>
      </c>
      <c r="S1642" s="104">
        <v>360403706</v>
      </c>
      <c r="AP1642" s="104" t="s">
        <v>113</v>
      </c>
    </row>
    <row r="1643" spans="1:42" hidden="1" x14ac:dyDescent="0.2">
      <c r="A1643" s="104" t="str">
        <f t="shared" si="76"/>
        <v>Michoacán de Ocampo_</v>
      </c>
      <c r="B1643" s="104" t="str">
        <f t="shared" si="77"/>
        <v>Michoacán de Ocampo_Fondo de Fiscalización y Recaudación</v>
      </c>
      <c r="C1643" s="104" t="s">
        <v>2079</v>
      </c>
      <c r="D1643" s="104" t="str">
        <f t="shared" si="75"/>
        <v>Michoacán de Ocampo</v>
      </c>
      <c r="J1643" s="104" t="s">
        <v>50</v>
      </c>
      <c r="K1643" s="104" t="s">
        <v>113</v>
      </c>
      <c r="L1643" s="104" t="s">
        <v>113</v>
      </c>
      <c r="M1643" s="104" t="s">
        <v>113</v>
      </c>
      <c r="N1643" s="104" t="s">
        <v>113</v>
      </c>
      <c r="O1643" s="104" t="s">
        <v>113</v>
      </c>
      <c r="P1643" s="104" t="s">
        <v>113</v>
      </c>
      <c r="Q1643" s="104">
        <v>258264349</v>
      </c>
      <c r="R1643" s="104">
        <v>335049999</v>
      </c>
      <c r="S1643" s="104">
        <v>269187859</v>
      </c>
      <c r="AP1643" s="104" t="s">
        <v>113</v>
      </c>
    </row>
    <row r="1644" spans="1:42" hidden="1" x14ac:dyDescent="0.2">
      <c r="A1644" s="104" t="str">
        <f t="shared" si="76"/>
        <v>Michoacán de Ocampo_</v>
      </c>
      <c r="B1644" s="104" t="str">
        <f t="shared" si="77"/>
        <v>Michoacán de Ocampo_Fondo de Compensación</v>
      </c>
      <c r="C1644" s="104" t="s">
        <v>2079</v>
      </c>
      <c r="D1644" s="104" t="str">
        <f t="shared" si="75"/>
        <v>Michoacán de Ocampo</v>
      </c>
      <c r="J1644" s="104" t="s">
        <v>51</v>
      </c>
      <c r="K1644" s="104" t="s">
        <v>113</v>
      </c>
      <c r="L1644" s="104" t="s">
        <v>113</v>
      </c>
      <c r="M1644" s="104" t="s">
        <v>113</v>
      </c>
      <c r="N1644" s="104" t="s">
        <v>113</v>
      </c>
      <c r="O1644" s="104" t="s">
        <v>113</v>
      </c>
      <c r="P1644" s="104" t="s">
        <v>113</v>
      </c>
      <c r="Q1644" s="104">
        <v>0</v>
      </c>
      <c r="R1644" s="104">
        <v>0</v>
      </c>
      <c r="S1644" s="104">
        <v>0</v>
      </c>
      <c r="AP1644" s="104" t="s">
        <v>113</v>
      </c>
    </row>
    <row r="1645" spans="1:42" hidden="1" x14ac:dyDescent="0.2">
      <c r="A1645" s="104" t="str">
        <f t="shared" si="76"/>
        <v>Michoacán de Ocampo_</v>
      </c>
      <c r="B1645" s="104" t="str">
        <f t="shared" si="77"/>
        <v>Michoacán de Ocampo_Fondo de Extracción de Hidrocarburos</v>
      </c>
      <c r="C1645" s="104" t="s">
        <v>2079</v>
      </c>
      <c r="D1645" s="104" t="str">
        <f t="shared" si="75"/>
        <v>Michoacán de Ocampo</v>
      </c>
      <c r="J1645" s="104" t="s">
        <v>52</v>
      </c>
      <c r="K1645" s="104" t="s">
        <v>113</v>
      </c>
      <c r="L1645" s="104" t="s">
        <v>113</v>
      </c>
      <c r="M1645" s="104" t="s">
        <v>113</v>
      </c>
      <c r="N1645" s="104" t="s">
        <v>113</v>
      </c>
      <c r="O1645" s="104" t="s">
        <v>113</v>
      </c>
      <c r="P1645" s="104" t="s">
        <v>113</v>
      </c>
      <c r="Q1645" s="104">
        <v>0</v>
      </c>
      <c r="R1645" s="104">
        <v>0</v>
      </c>
      <c r="S1645" s="104">
        <v>0</v>
      </c>
      <c r="AP1645" s="104" t="s">
        <v>113</v>
      </c>
    </row>
    <row r="1646" spans="1:42" hidden="1" x14ac:dyDescent="0.2">
      <c r="A1646" s="104" t="str">
        <f t="shared" si="76"/>
        <v>Michoacán de Ocampo_</v>
      </c>
      <c r="B1646" s="104" t="str">
        <f t="shared" si="77"/>
        <v>Michoacán de Ocampo_Impuesto Especial Sobre Producción y Servicios</v>
      </c>
      <c r="C1646" s="104" t="s">
        <v>2079</v>
      </c>
      <c r="D1646" s="104" t="str">
        <f t="shared" si="75"/>
        <v>Michoacán de Ocampo</v>
      </c>
      <c r="J1646" s="104" t="s">
        <v>54</v>
      </c>
      <c r="K1646" s="104" t="s">
        <v>113</v>
      </c>
      <c r="L1646" s="104" t="s">
        <v>113</v>
      </c>
      <c r="M1646" s="104" t="s">
        <v>113</v>
      </c>
      <c r="N1646" s="104" t="s">
        <v>113</v>
      </c>
      <c r="O1646" s="104" t="s">
        <v>113</v>
      </c>
      <c r="P1646" s="104" t="s">
        <v>113</v>
      </c>
      <c r="Q1646" s="104">
        <v>206336871</v>
      </c>
      <c r="R1646" s="104">
        <v>150198542</v>
      </c>
      <c r="S1646" s="104">
        <v>166957139</v>
      </c>
      <c r="AP1646" s="104" t="s">
        <v>113</v>
      </c>
    </row>
    <row r="1647" spans="1:42" hidden="1" x14ac:dyDescent="0.2">
      <c r="A1647" s="104" t="str">
        <f t="shared" si="76"/>
        <v>Michoacán de Ocampo_</v>
      </c>
      <c r="B1647" s="104" t="str">
        <f t="shared" si="77"/>
        <v>Michoacán de Ocampo_0.136% de la Recaudación Participable</v>
      </c>
      <c r="C1647" s="104" t="s">
        <v>2079</v>
      </c>
      <c r="D1647" s="104" t="str">
        <f t="shared" si="75"/>
        <v>Michoacán de Ocampo</v>
      </c>
      <c r="J1647" s="104" t="s">
        <v>56</v>
      </c>
      <c r="K1647" s="104" t="s">
        <v>113</v>
      </c>
      <c r="L1647" s="104" t="s">
        <v>113</v>
      </c>
      <c r="M1647" s="104" t="s">
        <v>113</v>
      </c>
      <c r="N1647" s="104" t="s">
        <v>113</v>
      </c>
      <c r="O1647" s="104" t="s">
        <v>113</v>
      </c>
      <c r="P1647" s="104" t="s">
        <v>113</v>
      </c>
      <c r="Q1647" s="104">
        <v>0</v>
      </c>
      <c r="R1647" s="104">
        <v>0</v>
      </c>
      <c r="S1647" s="104">
        <v>0</v>
      </c>
      <c r="AP1647" s="104" t="s">
        <v>113</v>
      </c>
    </row>
    <row r="1648" spans="1:42" hidden="1" x14ac:dyDescent="0.2">
      <c r="A1648" s="104" t="str">
        <f t="shared" si="76"/>
        <v>Michoacán de Ocampo_</v>
      </c>
      <c r="B1648" s="104" t="str">
        <f t="shared" si="77"/>
        <v>Michoacán de Ocampo_3.17% Sobre Extracción del Petróleo</v>
      </c>
      <c r="C1648" s="104" t="s">
        <v>2079</v>
      </c>
      <c r="D1648" s="104" t="str">
        <f t="shared" si="75"/>
        <v>Michoacán de Ocampo</v>
      </c>
      <c r="J1648" s="104" t="s">
        <v>131</v>
      </c>
      <c r="K1648" s="104" t="s">
        <v>113</v>
      </c>
      <c r="L1648" s="104" t="s">
        <v>113</v>
      </c>
      <c r="M1648" s="104" t="s">
        <v>113</v>
      </c>
      <c r="N1648" s="104" t="s">
        <v>113</v>
      </c>
      <c r="O1648" s="104" t="s">
        <v>113</v>
      </c>
      <c r="P1648" s="104" t="s">
        <v>113</v>
      </c>
      <c r="Q1648" s="104">
        <v>0</v>
      </c>
      <c r="R1648" s="104">
        <v>0</v>
      </c>
      <c r="S1648" s="104">
        <v>0</v>
      </c>
      <c r="AP1648" s="104" t="s">
        <v>113</v>
      </c>
    </row>
    <row r="1649" spans="1:42" hidden="1" x14ac:dyDescent="0.2">
      <c r="A1649" s="104" t="str">
        <f t="shared" si="76"/>
        <v>Michoacán de Ocampo_</v>
      </c>
      <c r="B1649" s="104" t="str">
        <f t="shared" si="77"/>
        <v>Michoacán de Ocampo_Gasolinas y Diésel</v>
      </c>
      <c r="C1649" s="104" t="s">
        <v>2079</v>
      </c>
      <c r="D1649" s="104" t="str">
        <f t="shared" si="75"/>
        <v>Michoacán de Ocampo</v>
      </c>
      <c r="J1649" s="104" t="s">
        <v>132</v>
      </c>
      <c r="K1649" s="104" t="s">
        <v>113</v>
      </c>
      <c r="L1649" s="104" t="s">
        <v>113</v>
      </c>
      <c r="M1649" s="104" t="s">
        <v>113</v>
      </c>
      <c r="N1649" s="104" t="s">
        <v>113</v>
      </c>
      <c r="O1649" s="104" t="s">
        <v>113</v>
      </c>
      <c r="P1649" s="104" t="s">
        <v>113</v>
      </c>
      <c r="Q1649" s="104">
        <v>186168389</v>
      </c>
      <c r="R1649" s="104">
        <v>83607821</v>
      </c>
      <c r="S1649" s="104">
        <v>208854915</v>
      </c>
      <c r="AP1649" s="104" t="s">
        <v>113</v>
      </c>
    </row>
    <row r="1650" spans="1:42" hidden="1" x14ac:dyDescent="0.2">
      <c r="A1650" s="104" t="str">
        <f t="shared" si="76"/>
        <v>Michoacán de Ocampo_</v>
      </c>
      <c r="B1650" s="104" t="str">
        <f t="shared" si="77"/>
        <v>Michoacán de Ocampo_Fondo de Impuesto Sobre la Renta</v>
      </c>
      <c r="C1650" s="104" t="s">
        <v>2079</v>
      </c>
      <c r="D1650" s="104" t="str">
        <f t="shared" si="75"/>
        <v>Michoacán de Ocampo</v>
      </c>
      <c r="J1650" s="104" t="s">
        <v>58</v>
      </c>
      <c r="K1650" s="104" t="s">
        <v>113</v>
      </c>
      <c r="L1650" s="104" t="s">
        <v>113</v>
      </c>
      <c r="M1650" s="104" t="s">
        <v>113</v>
      </c>
      <c r="N1650" s="104" t="s">
        <v>113</v>
      </c>
      <c r="O1650" s="104" t="s">
        <v>113</v>
      </c>
      <c r="P1650" s="104" t="s">
        <v>113</v>
      </c>
      <c r="Q1650" s="104">
        <v>1146891320</v>
      </c>
      <c r="R1650" s="104">
        <v>962466625</v>
      </c>
      <c r="S1650" s="104">
        <v>883365169</v>
      </c>
      <c r="AP1650" s="104" t="s">
        <v>113</v>
      </c>
    </row>
    <row r="1651" spans="1:42" hidden="1" x14ac:dyDescent="0.2">
      <c r="A1651" s="104" t="str">
        <f t="shared" si="76"/>
        <v>Michoacán de Ocampo_</v>
      </c>
      <c r="B1651" s="104" t="str">
        <f t="shared" si="77"/>
        <v>Michoacán de Ocampo_Fondo de Estabilización de los Ingresos de las Entidades Federativas</v>
      </c>
      <c r="C1651" s="104" t="s">
        <v>2079</v>
      </c>
      <c r="D1651" s="104" t="str">
        <f t="shared" si="75"/>
        <v>Michoacán de Ocampo</v>
      </c>
      <c r="J1651" s="104" t="s">
        <v>60</v>
      </c>
      <c r="K1651" s="104" t="s">
        <v>113</v>
      </c>
      <c r="L1651" s="104" t="s">
        <v>113</v>
      </c>
      <c r="M1651" s="104" t="s">
        <v>113</v>
      </c>
      <c r="N1651" s="104" t="s">
        <v>113</v>
      </c>
      <c r="O1651" s="104" t="s">
        <v>113</v>
      </c>
      <c r="P1651" s="104" t="s">
        <v>113</v>
      </c>
      <c r="Q1651" s="104">
        <v>60562578</v>
      </c>
      <c r="R1651" s="104">
        <v>0</v>
      </c>
      <c r="S1651" s="104">
        <v>0</v>
      </c>
      <c r="AP1651" s="104" t="s">
        <v>113</v>
      </c>
    </row>
    <row r="1652" spans="1:42" hidden="1" x14ac:dyDescent="0.2">
      <c r="A1652" s="104" t="str">
        <f t="shared" si="76"/>
        <v>Michoacán de Ocampo_</v>
      </c>
      <c r="B1652" s="104" t="str">
        <f t="shared" si="77"/>
        <v>Michoacán de Ocampo_Tenencia o Uso de Vehículos</v>
      </c>
      <c r="C1652" s="104" t="s">
        <v>2079</v>
      </c>
      <c r="D1652" s="104" t="str">
        <f t="shared" si="75"/>
        <v>Michoacán de Ocampo</v>
      </c>
      <c r="H1652" s="104" t="s">
        <v>67</v>
      </c>
      <c r="J1652" s="104" t="s">
        <v>133</v>
      </c>
      <c r="K1652" s="104" t="s">
        <v>113</v>
      </c>
      <c r="L1652" s="104" t="s">
        <v>113</v>
      </c>
      <c r="M1652" s="104" t="s">
        <v>113</v>
      </c>
      <c r="N1652" s="104" t="s">
        <v>113</v>
      </c>
      <c r="O1652" s="104" t="s">
        <v>113</v>
      </c>
      <c r="P1652" s="104" t="s">
        <v>113</v>
      </c>
      <c r="Q1652" s="104">
        <v>0</v>
      </c>
      <c r="R1652" s="104">
        <v>0</v>
      </c>
      <c r="S1652" s="104">
        <v>0</v>
      </c>
      <c r="AP1652" s="104" t="s">
        <v>113</v>
      </c>
    </row>
    <row r="1653" spans="1:42" hidden="1" x14ac:dyDescent="0.2">
      <c r="A1653" s="104" t="str">
        <f t="shared" si="76"/>
        <v>Michoacán de Ocampo_</v>
      </c>
      <c r="B1653" s="104" t="str">
        <f t="shared" si="77"/>
        <v>Michoacán de Ocampo_Fondo de Compensación ISAN</v>
      </c>
      <c r="C1653" s="104" t="s">
        <v>2079</v>
      </c>
      <c r="D1653" s="104" t="str">
        <f t="shared" si="75"/>
        <v>Michoacán de Ocampo</v>
      </c>
      <c r="J1653" s="104" t="s">
        <v>61</v>
      </c>
      <c r="K1653" s="104" t="s">
        <v>113</v>
      </c>
      <c r="L1653" s="104" t="s">
        <v>113</v>
      </c>
      <c r="M1653" s="104" t="s">
        <v>113</v>
      </c>
      <c r="N1653" s="104" t="s">
        <v>113</v>
      </c>
      <c r="O1653" s="104" t="s">
        <v>113</v>
      </c>
      <c r="P1653" s="104" t="s">
        <v>113</v>
      </c>
      <c r="Q1653" s="104">
        <v>20858409</v>
      </c>
      <c r="R1653" s="104">
        <v>20858409</v>
      </c>
      <c r="S1653" s="104">
        <v>20858409</v>
      </c>
      <c r="AP1653" s="104" t="s">
        <v>113</v>
      </c>
    </row>
    <row r="1654" spans="1:42" hidden="1" x14ac:dyDescent="0.2">
      <c r="A1654" s="104" t="str">
        <f t="shared" si="76"/>
        <v>Michoacán de Ocampo_</v>
      </c>
      <c r="B1654" s="104" t="str">
        <f t="shared" si="77"/>
        <v>Michoacán de Ocampo_Impuesto Sobre Automóviles Nuevos</v>
      </c>
      <c r="C1654" s="104" t="s">
        <v>2079</v>
      </c>
      <c r="D1654" s="104" t="str">
        <f t="shared" si="75"/>
        <v>Michoacán de Ocampo</v>
      </c>
      <c r="J1654" s="104" t="s">
        <v>62</v>
      </c>
      <c r="K1654" s="104" t="s">
        <v>113</v>
      </c>
      <c r="L1654" s="104" t="s">
        <v>113</v>
      </c>
      <c r="M1654" s="104" t="s">
        <v>113</v>
      </c>
      <c r="N1654" s="104" t="s">
        <v>113</v>
      </c>
      <c r="O1654" s="104" t="s">
        <v>113</v>
      </c>
      <c r="P1654" s="104" t="s">
        <v>113</v>
      </c>
      <c r="Q1654" s="104">
        <v>53038316</v>
      </c>
      <c r="R1654" s="104">
        <v>103288249</v>
      </c>
      <c r="S1654" s="104">
        <v>88615629.299999997</v>
      </c>
      <c r="AP1654" s="104" t="s">
        <v>113</v>
      </c>
    </row>
    <row r="1655" spans="1:42" hidden="1" x14ac:dyDescent="0.2">
      <c r="A1655" s="104" t="str">
        <f t="shared" si="76"/>
        <v>Michoacán de Ocampo_</v>
      </c>
      <c r="B1655" s="104" t="str">
        <f t="shared" si="77"/>
        <v>Michoacán de Ocampo_Fondo de Compensación de Repecos-Intermedios</v>
      </c>
      <c r="C1655" s="104" t="s">
        <v>2079</v>
      </c>
      <c r="D1655" s="104" t="str">
        <f t="shared" si="75"/>
        <v>Michoacán de Ocampo</v>
      </c>
      <c r="J1655" s="104" t="s">
        <v>63</v>
      </c>
      <c r="K1655" s="104" t="s">
        <v>113</v>
      </c>
      <c r="L1655" s="104" t="s">
        <v>113</v>
      </c>
      <c r="M1655" s="104" t="s">
        <v>113</v>
      </c>
      <c r="N1655" s="104" t="s">
        <v>113</v>
      </c>
      <c r="O1655" s="104" t="s">
        <v>113</v>
      </c>
      <c r="P1655" s="104" t="s">
        <v>113</v>
      </c>
      <c r="Q1655" s="104">
        <v>10603340</v>
      </c>
      <c r="R1655" s="104">
        <v>5620497</v>
      </c>
      <c r="S1655" s="104">
        <v>10017887</v>
      </c>
      <c r="AP1655" s="104" t="s">
        <v>113</v>
      </c>
    </row>
    <row r="1656" spans="1:42" hidden="1" x14ac:dyDescent="0.2">
      <c r="A1656" s="104" t="str">
        <f t="shared" si="76"/>
        <v>Michoacán de Ocampo_</v>
      </c>
      <c r="B1656" s="104" t="str">
        <f t="shared" si="77"/>
        <v>Michoacán de Ocampo_Otros Incentivos Económicos</v>
      </c>
      <c r="C1656" s="104" t="s">
        <v>2079</v>
      </c>
      <c r="D1656" s="104" t="str">
        <f t="shared" si="75"/>
        <v>Michoacán de Ocampo</v>
      </c>
      <c r="J1656" s="104" t="s">
        <v>64</v>
      </c>
      <c r="K1656" s="104" t="s">
        <v>113</v>
      </c>
      <c r="L1656" s="104" t="s">
        <v>113</v>
      </c>
      <c r="M1656" s="104" t="s">
        <v>113</v>
      </c>
      <c r="N1656" s="104" t="s">
        <v>113</v>
      </c>
      <c r="O1656" s="104" t="s">
        <v>113</v>
      </c>
      <c r="P1656" s="104" t="s">
        <v>113</v>
      </c>
      <c r="Q1656" s="104">
        <v>49723611</v>
      </c>
      <c r="R1656" s="104">
        <v>146878976</v>
      </c>
      <c r="S1656" s="104">
        <v>156419541</v>
      </c>
      <c r="AP1656" s="104" t="s">
        <v>113</v>
      </c>
    </row>
    <row r="1657" spans="1:42" hidden="1" x14ac:dyDescent="0.2">
      <c r="A1657" s="104" t="str">
        <f t="shared" si="76"/>
        <v>Michoacán de Ocampo_</v>
      </c>
      <c r="B1657" s="104" t="str">
        <f t="shared" si="77"/>
        <v>Michoacán de Ocampo_Transferencias</v>
      </c>
      <c r="C1657" s="104" t="s">
        <v>2079</v>
      </c>
      <c r="D1657" s="104" t="str">
        <f t="shared" si="75"/>
        <v>Michoacán de Ocampo</v>
      </c>
      <c r="J1657" s="104" t="s">
        <v>65</v>
      </c>
      <c r="K1657" s="104" t="s">
        <v>113</v>
      </c>
      <c r="L1657" s="104" t="s">
        <v>113</v>
      </c>
      <c r="M1657" s="104" t="s">
        <v>113</v>
      </c>
      <c r="N1657" s="104" t="s">
        <v>113</v>
      </c>
      <c r="O1657" s="104" t="s">
        <v>113</v>
      </c>
      <c r="P1657" s="104" t="s">
        <v>113</v>
      </c>
      <c r="Q1657" s="104">
        <v>0</v>
      </c>
      <c r="R1657" s="104">
        <v>0</v>
      </c>
      <c r="S1657" s="104">
        <v>0</v>
      </c>
      <c r="AP1657" s="104" t="s">
        <v>113</v>
      </c>
    </row>
    <row r="1658" spans="1:42" hidden="1" x14ac:dyDescent="0.2">
      <c r="A1658" s="104" t="str">
        <f t="shared" si="76"/>
        <v>Michoacán de Ocampo_</v>
      </c>
      <c r="B1658" s="104" t="str">
        <f t="shared" si="77"/>
        <v>Michoacán de Ocampo_Convenios</v>
      </c>
      <c r="C1658" s="104" t="s">
        <v>2079</v>
      </c>
      <c r="D1658" s="104" t="str">
        <f t="shared" si="75"/>
        <v>Michoacán de Ocampo</v>
      </c>
      <c r="J1658" s="104" t="s">
        <v>34</v>
      </c>
      <c r="K1658" s="104" t="s">
        <v>113</v>
      </c>
      <c r="L1658" s="104" t="s">
        <v>113</v>
      </c>
      <c r="M1658" s="104" t="s">
        <v>113</v>
      </c>
      <c r="N1658" s="104" t="s">
        <v>113</v>
      </c>
      <c r="O1658" s="104" t="s">
        <v>113</v>
      </c>
      <c r="P1658" s="104" t="s">
        <v>113</v>
      </c>
      <c r="Q1658" s="104">
        <v>0</v>
      </c>
      <c r="R1658" s="104">
        <v>0</v>
      </c>
      <c r="S1658" s="104">
        <v>0</v>
      </c>
      <c r="AP1658" s="104" t="s">
        <v>113</v>
      </c>
    </row>
    <row r="1659" spans="1:42" hidden="1" x14ac:dyDescent="0.2">
      <c r="A1659" s="104" t="str">
        <f t="shared" si="76"/>
        <v>Michoacán de Ocampo_</v>
      </c>
      <c r="B1659" s="104" t="str">
        <f t="shared" si="77"/>
        <v>Michoacán de Ocampo_Participaciones en Ingresos Locales</v>
      </c>
      <c r="C1659" s="104" t="s">
        <v>2079</v>
      </c>
      <c r="D1659" s="104" t="str">
        <f t="shared" si="75"/>
        <v>Michoacán de Ocampo</v>
      </c>
      <c r="J1659" s="104" t="s">
        <v>66</v>
      </c>
      <c r="K1659" s="104" t="s">
        <v>113</v>
      </c>
      <c r="L1659" s="104" t="s">
        <v>113</v>
      </c>
      <c r="M1659" s="104" t="s">
        <v>113</v>
      </c>
      <c r="N1659" s="104" t="s">
        <v>113</v>
      </c>
      <c r="O1659" s="104" t="s">
        <v>113</v>
      </c>
      <c r="P1659" s="104" t="s">
        <v>113</v>
      </c>
      <c r="Q1659" s="104">
        <v>0</v>
      </c>
      <c r="R1659" s="104">
        <v>0</v>
      </c>
      <c r="S1659" s="104">
        <v>0</v>
      </c>
      <c r="AP1659" s="104" t="s">
        <v>113</v>
      </c>
    </row>
    <row r="1660" spans="1:42" hidden="1" x14ac:dyDescent="0.2">
      <c r="A1660" s="104" t="str">
        <f t="shared" si="76"/>
        <v>Michoacán de Ocampo_</v>
      </c>
      <c r="B1660" s="104" t="str">
        <f t="shared" si="77"/>
        <v>Michoacán de Ocampo_Otros Ingresos de Libre Disposición</v>
      </c>
      <c r="C1660" s="104" t="s">
        <v>2079</v>
      </c>
      <c r="D1660" s="104" t="str">
        <f t="shared" si="75"/>
        <v>Michoacán de Ocampo</v>
      </c>
      <c r="J1660" s="104" t="s">
        <v>67</v>
      </c>
      <c r="K1660" s="104" t="s">
        <v>113</v>
      </c>
      <c r="L1660" s="104" t="s">
        <v>113</v>
      </c>
      <c r="M1660" s="104" t="s">
        <v>113</v>
      </c>
      <c r="N1660" s="104" t="s">
        <v>113</v>
      </c>
      <c r="O1660" s="104" t="s">
        <v>113</v>
      </c>
      <c r="P1660" s="104" t="s">
        <v>113</v>
      </c>
      <c r="Q1660" s="104">
        <v>0</v>
      </c>
      <c r="R1660" s="104">
        <v>0</v>
      </c>
      <c r="S1660" s="104">
        <v>0</v>
      </c>
      <c r="AP1660" s="104" t="s">
        <v>113</v>
      </c>
    </row>
    <row r="1661" spans="1:42" hidden="1" x14ac:dyDescent="0.2">
      <c r="A1661" s="104" t="str">
        <f t="shared" si="76"/>
        <v>Michoacán de Ocampo_</v>
      </c>
      <c r="B1661" s="104" t="str">
        <f t="shared" si="77"/>
        <v>Michoacán de Ocampo_(-) Participaciones e Incentivos Económicos Otorgados municipios</v>
      </c>
      <c r="C1661" s="104" t="s">
        <v>2079</v>
      </c>
      <c r="D1661" s="104" t="str">
        <f t="shared" si="75"/>
        <v>Michoacán de Ocampo</v>
      </c>
      <c r="H1661" s="104" t="s">
        <v>25</v>
      </c>
      <c r="J1661" s="104" t="s">
        <v>134</v>
      </c>
      <c r="K1661" s="104" t="s">
        <v>113</v>
      </c>
      <c r="L1661" s="104" t="s">
        <v>113</v>
      </c>
      <c r="M1661" s="104" t="s">
        <v>113</v>
      </c>
      <c r="N1661" s="104" t="s">
        <v>113</v>
      </c>
      <c r="O1661" s="104" t="s">
        <v>113</v>
      </c>
      <c r="P1661" s="104" t="s">
        <v>113</v>
      </c>
      <c r="Q1661" s="104">
        <v>2168131003</v>
      </c>
      <c r="R1661" s="104">
        <v>2220396046</v>
      </c>
      <c r="S1661" s="104">
        <v>1809158688</v>
      </c>
      <c r="AP1661" s="104" t="s">
        <v>113</v>
      </c>
    </row>
    <row r="1662" spans="1:42" hidden="1" x14ac:dyDescent="0.2">
      <c r="A1662" s="104" t="str">
        <f t="shared" si="76"/>
        <v>Michoacán de Ocampo_</v>
      </c>
      <c r="B1662" s="104" t="str">
        <f t="shared" si="77"/>
        <v>Michoacán de Ocampo_(-) Ingresos Virtuales</v>
      </c>
      <c r="C1662" s="104" t="s">
        <v>2079</v>
      </c>
      <c r="D1662" s="104" t="str">
        <f t="shared" si="75"/>
        <v>Michoacán de Ocampo</v>
      </c>
      <c r="J1662" s="104" t="s">
        <v>68</v>
      </c>
      <c r="K1662" s="104" t="s">
        <v>113</v>
      </c>
      <c r="L1662" s="104" t="s">
        <v>113</v>
      </c>
      <c r="M1662" s="104" t="s">
        <v>113</v>
      </c>
      <c r="N1662" s="104" t="s">
        <v>113</v>
      </c>
      <c r="O1662" s="104" t="s">
        <v>113</v>
      </c>
      <c r="P1662" s="104" t="s">
        <v>113</v>
      </c>
      <c r="Q1662" s="104">
        <v>0</v>
      </c>
      <c r="R1662" s="104">
        <v>0</v>
      </c>
      <c r="S1662" s="104">
        <v>0</v>
      </c>
      <c r="AP1662" s="104" t="s">
        <v>113</v>
      </c>
    </row>
    <row r="1663" spans="1:42" hidden="1" x14ac:dyDescent="0.2">
      <c r="A1663" s="104" t="str">
        <f t="shared" si="76"/>
        <v>Michoacán de Ocampo_</v>
      </c>
      <c r="B1663" s="104" t="str">
        <f t="shared" si="77"/>
        <v>Michoacán de Ocampo_Fondo de Aportaciones para la Nómina Educativa y Gasto Operativo</v>
      </c>
      <c r="C1663" s="104" t="s">
        <v>2079</v>
      </c>
      <c r="D1663" s="104" t="str">
        <f t="shared" si="75"/>
        <v>Michoacán de Ocampo</v>
      </c>
      <c r="E1663" s="104" t="s">
        <v>620</v>
      </c>
      <c r="F1663" s="104" t="s">
        <v>10</v>
      </c>
      <c r="H1663" s="104" t="s">
        <v>30</v>
      </c>
      <c r="J1663" s="104" t="s">
        <v>69</v>
      </c>
      <c r="K1663" s="104" t="s">
        <v>113</v>
      </c>
      <c r="L1663" s="104" t="s">
        <v>113</v>
      </c>
      <c r="M1663" s="104" t="s">
        <v>113</v>
      </c>
      <c r="N1663" s="104" t="s">
        <v>113</v>
      </c>
      <c r="O1663" s="104" t="s">
        <v>113</v>
      </c>
      <c r="P1663" s="104" t="s">
        <v>113</v>
      </c>
      <c r="Q1663" s="104">
        <v>4644762860</v>
      </c>
      <c r="R1663" s="104">
        <v>4247210553</v>
      </c>
      <c r="S1663" s="104">
        <v>5357617580</v>
      </c>
      <c r="AP1663" s="104" t="s">
        <v>113</v>
      </c>
    </row>
    <row r="1664" spans="1:42" hidden="1" x14ac:dyDescent="0.2">
      <c r="A1664" s="104" t="str">
        <f t="shared" si="76"/>
        <v>Michoacán de Ocampo_</v>
      </c>
      <c r="B1664" s="104" t="str">
        <f t="shared" si="77"/>
        <v>Michoacán de Ocampo_Fondo de Aportaciones para los Servicios de Salud</v>
      </c>
      <c r="C1664" s="104" t="s">
        <v>2079</v>
      </c>
      <c r="D1664" s="104" t="str">
        <f t="shared" si="75"/>
        <v>Michoacán de Ocampo</v>
      </c>
      <c r="J1664" s="104" t="s">
        <v>70</v>
      </c>
      <c r="K1664" s="104" t="s">
        <v>113</v>
      </c>
      <c r="L1664" s="104" t="s">
        <v>113</v>
      </c>
      <c r="M1664" s="104" t="s">
        <v>113</v>
      </c>
      <c r="N1664" s="104" t="s">
        <v>113</v>
      </c>
      <c r="O1664" s="104" t="s">
        <v>113</v>
      </c>
      <c r="P1664" s="104" t="s">
        <v>113</v>
      </c>
      <c r="Q1664" s="104">
        <v>1038169682</v>
      </c>
      <c r="R1664" s="104">
        <v>971120535</v>
      </c>
      <c r="S1664" s="104">
        <v>947543201</v>
      </c>
      <c r="AP1664" s="104" t="s">
        <v>113</v>
      </c>
    </row>
    <row r="1665" spans="1:42" hidden="1" x14ac:dyDescent="0.2">
      <c r="A1665" s="104" t="str">
        <f t="shared" si="76"/>
        <v>Michoacán de Ocampo_</v>
      </c>
      <c r="B1665" s="104" t="str">
        <f t="shared" si="77"/>
        <v>Michoacán de Ocampo_Fondo de Aportaciones para la Infraestructura Social</v>
      </c>
      <c r="C1665" s="104" t="s">
        <v>2079</v>
      </c>
      <c r="D1665" s="104" t="str">
        <f t="shared" si="75"/>
        <v>Michoacán de Ocampo</v>
      </c>
      <c r="J1665" s="104" t="s">
        <v>71</v>
      </c>
      <c r="K1665" s="104" t="s">
        <v>113</v>
      </c>
      <c r="L1665" s="104" t="s">
        <v>113</v>
      </c>
      <c r="M1665" s="104" t="s">
        <v>113</v>
      </c>
      <c r="N1665" s="104" t="s">
        <v>113</v>
      </c>
      <c r="O1665" s="104" t="s">
        <v>113</v>
      </c>
      <c r="P1665" s="104" t="s">
        <v>113</v>
      </c>
      <c r="Q1665" s="104">
        <v>1038251040</v>
      </c>
      <c r="R1665" s="104">
        <v>1038251040</v>
      </c>
      <c r="S1665" s="104">
        <v>1038251040</v>
      </c>
      <c r="AP1665" s="104" t="s">
        <v>113</v>
      </c>
    </row>
    <row r="1666" spans="1:42" hidden="1" x14ac:dyDescent="0.2">
      <c r="A1666" s="104" t="str">
        <f t="shared" si="76"/>
        <v>Michoacán de Ocampo_</v>
      </c>
      <c r="B1666" s="104" t="str">
        <f t="shared" si="77"/>
        <v>Michoacán de Ocampo_Fondo de Aportaciones para el Fortalecimiento de los Municipios y de las Demarcaciones Territoriales del Distrito Federal</v>
      </c>
      <c r="C1666" s="104" t="s">
        <v>2079</v>
      </c>
      <c r="D1666" s="104" t="str">
        <f t="shared" si="75"/>
        <v>Michoacán de Ocampo</v>
      </c>
      <c r="J1666" s="104" t="s">
        <v>72</v>
      </c>
      <c r="K1666" s="104" t="s">
        <v>113</v>
      </c>
      <c r="L1666" s="104" t="s">
        <v>113</v>
      </c>
      <c r="M1666" s="104" t="s">
        <v>113</v>
      </c>
      <c r="N1666" s="104" t="s">
        <v>113</v>
      </c>
      <c r="O1666" s="104" t="s">
        <v>113</v>
      </c>
      <c r="P1666" s="104" t="s">
        <v>113</v>
      </c>
      <c r="Q1666" s="104">
        <v>902019329</v>
      </c>
      <c r="R1666" s="104">
        <v>902019324</v>
      </c>
      <c r="S1666" s="104">
        <v>902019324</v>
      </c>
      <c r="AP1666" s="104" t="s">
        <v>113</v>
      </c>
    </row>
    <row r="1667" spans="1:42" hidden="1" x14ac:dyDescent="0.2">
      <c r="A1667" s="104" t="str">
        <f t="shared" si="76"/>
        <v>Michoacán de Ocampo_</v>
      </c>
      <c r="B1667" s="104" t="str">
        <f t="shared" si="77"/>
        <v>Michoacán de Ocampo_Fondo de Aportaciones Múltiples</v>
      </c>
      <c r="C1667" s="104" t="s">
        <v>2079</v>
      </c>
      <c r="D1667" s="104" t="str">
        <f t="shared" ref="D1667:D1730" si="78">VLOOKUP(C1667,$A$3251:$B$3281,2,FALSE)</f>
        <v>Michoacán de Ocampo</v>
      </c>
      <c r="J1667" s="104" t="s">
        <v>73</v>
      </c>
      <c r="K1667" s="104" t="s">
        <v>113</v>
      </c>
      <c r="L1667" s="104" t="s">
        <v>113</v>
      </c>
      <c r="M1667" s="104" t="s">
        <v>113</v>
      </c>
      <c r="N1667" s="104" t="s">
        <v>113</v>
      </c>
      <c r="O1667" s="104" t="s">
        <v>113</v>
      </c>
      <c r="P1667" s="104" t="s">
        <v>113</v>
      </c>
      <c r="Q1667" s="104">
        <v>335392710</v>
      </c>
      <c r="R1667" s="104">
        <v>335392709</v>
      </c>
      <c r="S1667" s="104">
        <v>335392707</v>
      </c>
      <c r="AP1667" s="104" t="s">
        <v>113</v>
      </c>
    </row>
    <row r="1668" spans="1:42" hidden="1" x14ac:dyDescent="0.2">
      <c r="A1668" s="104" t="str">
        <f t="shared" ref="A1668:A1731" si="79">CONCATENATE(D1668,"_",K1668)</f>
        <v>Michoacán de Ocampo_</v>
      </c>
      <c r="B1668" s="104" t="str">
        <f t="shared" ref="B1668:B1731" si="80">CONCATENATE(D1668,"_",J1668)</f>
        <v>Michoacán de Ocampo_Fondo de Aportaciones para la Educación Tecnológica y de Adultos</v>
      </c>
      <c r="C1668" s="104" t="s">
        <v>2079</v>
      </c>
      <c r="D1668" s="104" t="str">
        <f t="shared" si="78"/>
        <v>Michoacán de Ocampo</v>
      </c>
      <c r="J1668" s="104" t="s">
        <v>74</v>
      </c>
      <c r="K1668" s="104" t="s">
        <v>113</v>
      </c>
      <c r="L1668" s="104" t="s">
        <v>113</v>
      </c>
      <c r="M1668" s="104" t="s">
        <v>113</v>
      </c>
      <c r="N1668" s="104" t="s">
        <v>113</v>
      </c>
      <c r="O1668" s="104" t="s">
        <v>113</v>
      </c>
      <c r="P1668" s="104" t="s">
        <v>113</v>
      </c>
      <c r="Q1668" s="104">
        <v>57323339</v>
      </c>
      <c r="R1668" s="104">
        <v>50316498</v>
      </c>
      <c r="S1668" s="104">
        <v>48053665</v>
      </c>
      <c r="AP1668" s="104" t="s">
        <v>113</v>
      </c>
    </row>
    <row r="1669" spans="1:42" hidden="1" x14ac:dyDescent="0.2">
      <c r="A1669" s="104" t="str">
        <f t="shared" si="79"/>
        <v>Michoacán de Ocampo_</v>
      </c>
      <c r="B1669" s="104" t="str">
        <f t="shared" si="80"/>
        <v>Michoacán de Ocampo_Fondo de Aportaciones para la Seguridad Pública de los Estados y de la Ciudad de México</v>
      </c>
      <c r="C1669" s="104" t="s">
        <v>2079</v>
      </c>
      <c r="D1669" s="104" t="str">
        <f t="shared" si="78"/>
        <v>Michoacán de Ocampo</v>
      </c>
      <c r="J1669" s="104" t="s">
        <v>75</v>
      </c>
      <c r="K1669" s="104" t="s">
        <v>113</v>
      </c>
      <c r="L1669" s="104" t="s">
        <v>113</v>
      </c>
      <c r="M1669" s="104" t="s">
        <v>113</v>
      </c>
      <c r="N1669" s="104" t="s">
        <v>113</v>
      </c>
      <c r="O1669" s="104" t="s">
        <v>113</v>
      </c>
      <c r="P1669" s="104" t="s">
        <v>113</v>
      </c>
      <c r="Q1669" s="104">
        <v>69906999</v>
      </c>
      <c r="R1669" s="104">
        <v>69906999</v>
      </c>
      <c r="S1669" s="104">
        <v>69906999</v>
      </c>
      <c r="AP1669" s="104" t="s">
        <v>113</v>
      </c>
    </row>
    <row r="1670" spans="1:42" hidden="1" x14ac:dyDescent="0.2">
      <c r="A1670" s="104" t="str">
        <f t="shared" si="79"/>
        <v>Michoacán de Ocampo_</v>
      </c>
      <c r="B1670" s="104" t="str">
        <f t="shared" si="80"/>
        <v>Michoacán de Ocampo_Fondo de Aportaciones para el Fortalecimiento de las Entidades Federativas</v>
      </c>
      <c r="C1670" s="104" t="s">
        <v>2079</v>
      </c>
      <c r="D1670" s="104" t="str">
        <f t="shared" si="78"/>
        <v>Michoacán de Ocampo</v>
      </c>
      <c r="J1670" s="104" t="s">
        <v>76</v>
      </c>
      <c r="K1670" s="104" t="s">
        <v>113</v>
      </c>
      <c r="L1670" s="104" t="s">
        <v>113</v>
      </c>
      <c r="M1670" s="104" t="s">
        <v>113</v>
      </c>
      <c r="N1670" s="104" t="s">
        <v>113</v>
      </c>
      <c r="O1670" s="104" t="s">
        <v>113</v>
      </c>
      <c r="P1670" s="104" t="s">
        <v>113</v>
      </c>
      <c r="Q1670" s="104">
        <v>546062947</v>
      </c>
      <c r="R1670" s="104">
        <v>546062949</v>
      </c>
      <c r="S1670" s="104">
        <v>546062949</v>
      </c>
      <c r="AP1670" s="104" t="s">
        <v>113</v>
      </c>
    </row>
    <row r="1671" spans="1:42" hidden="1" x14ac:dyDescent="0.2">
      <c r="A1671" s="104" t="str">
        <f t="shared" si="79"/>
        <v>Michoacán de Ocampo_</v>
      </c>
      <c r="B1671" s="104" t="str">
        <f t="shared" si="80"/>
        <v>Michoacán de Ocampo_Convenios de Protección Social en Salud</v>
      </c>
      <c r="C1671" s="104" t="s">
        <v>2079</v>
      </c>
      <c r="D1671" s="104" t="str">
        <f t="shared" si="78"/>
        <v>Michoacán de Ocampo</v>
      </c>
      <c r="H1671" s="104" t="s">
        <v>621</v>
      </c>
      <c r="J1671" s="104" t="s">
        <v>77</v>
      </c>
      <c r="K1671" s="104" t="s">
        <v>113</v>
      </c>
      <c r="L1671" s="104" t="s">
        <v>113</v>
      </c>
      <c r="M1671" s="104" t="s">
        <v>113</v>
      </c>
      <c r="N1671" s="104" t="s">
        <v>113</v>
      </c>
      <c r="O1671" s="104" t="s">
        <v>113</v>
      </c>
      <c r="P1671" s="104" t="s">
        <v>113</v>
      </c>
      <c r="Q1671" s="104">
        <v>0</v>
      </c>
      <c r="R1671" s="104">
        <v>1534340314</v>
      </c>
      <c r="S1671" s="104">
        <v>767170157</v>
      </c>
      <c r="AP1671" s="104" t="s">
        <v>113</v>
      </c>
    </row>
    <row r="1672" spans="1:42" hidden="1" x14ac:dyDescent="0.2">
      <c r="A1672" s="104" t="str">
        <f t="shared" si="79"/>
        <v>Michoacán de Ocampo_</v>
      </c>
      <c r="B1672" s="104" t="str">
        <f t="shared" si="80"/>
        <v>Michoacán de Ocampo_Convenios de Descentralización</v>
      </c>
      <c r="C1672" s="104" t="s">
        <v>2079</v>
      </c>
      <c r="D1672" s="104" t="str">
        <f t="shared" si="78"/>
        <v>Michoacán de Ocampo</v>
      </c>
      <c r="J1672" s="104" t="s">
        <v>78</v>
      </c>
      <c r="K1672" s="104" t="s">
        <v>113</v>
      </c>
      <c r="L1672" s="104" t="s">
        <v>113</v>
      </c>
      <c r="M1672" s="104" t="s">
        <v>113</v>
      </c>
      <c r="N1672" s="104" t="s">
        <v>113</v>
      </c>
      <c r="O1672" s="104" t="s">
        <v>113</v>
      </c>
      <c r="P1672" s="104" t="s">
        <v>113</v>
      </c>
      <c r="Q1672" s="104">
        <v>1616274643</v>
      </c>
      <c r="R1672" s="104">
        <v>1832144590</v>
      </c>
      <c r="S1672" s="104">
        <v>1906026926</v>
      </c>
      <c r="AP1672" s="104" t="s">
        <v>113</v>
      </c>
    </row>
    <row r="1673" spans="1:42" hidden="1" x14ac:dyDescent="0.2">
      <c r="A1673" s="104" t="str">
        <f t="shared" si="79"/>
        <v>Michoacán de Ocampo_</v>
      </c>
      <c r="B1673" s="104" t="str">
        <f t="shared" si="80"/>
        <v>Michoacán de Ocampo_Convenios de Reasignación</v>
      </c>
      <c r="C1673" s="104" t="s">
        <v>2079</v>
      </c>
      <c r="D1673" s="104" t="str">
        <f t="shared" si="78"/>
        <v>Michoacán de Ocampo</v>
      </c>
      <c r="J1673" s="104" t="s">
        <v>79</v>
      </c>
      <c r="K1673" s="104" t="s">
        <v>113</v>
      </c>
      <c r="L1673" s="104" t="s">
        <v>113</v>
      </c>
      <c r="M1673" s="104" t="s">
        <v>113</v>
      </c>
      <c r="N1673" s="104" t="s">
        <v>113</v>
      </c>
      <c r="O1673" s="104" t="s">
        <v>113</v>
      </c>
      <c r="P1673" s="104" t="s">
        <v>113</v>
      </c>
      <c r="Q1673" s="104">
        <v>0</v>
      </c>
      <c r="R1673" s="104">
        <v>0</v>
      </c>
      <c r="S1673" s="104">
        <v>0</v>
      </c>
      <c r="AP1673" s="104" t="s">
        <v>113</v>
      </c>
    </row>
    <row r="1674" spans="1:42" hidden="1" x14ac:dyDescent="0.2">
      <c r="A1674" s="104" t="str">
        <f t="shared" si="79"/>
        <v>Michoacán de Ocampo_</v>
      </c>
      <c r="B1674" s="104" t="str">
        <f t="shared" si="80"/>
        <v>Michoacán de Ocampo_Otros Convenios y Subsidios</v>
      </c>
      <c r="C1674" s="104" t="s">
        <v>2079</v>
      </c>
      <c r="D1674" s="104" t="str">
        <f t="shared" si="78"/>
        <v>Michoacán de Ocampo</v>
      </c>
      <c r="J1674" s="104" t="s">
        <v>80</v>
      </c>
      <c r="K1674" s="104" t="s">
        <v>113</v>
      </c>
      <c r="L1674" s="104" t="s">
        <v>113</v>
      </c>
      <c r="M1674" s="104" t="s">
        <v>113</v>
      </c>
      <c r="N1674" s="104" t="s">
        <v>113</v>
      </c>
      <c r="O1674" s="104" t="s">
        <v>113</v>
      </c>
      <c r="P1674" s="104" t="s">
        <v>113</v>
      </c>
      <c r="Q1674" s="104">
        <v>0</v>
      </c>
      <c r="R1674" s="104">
        <v>0</v>
      </c>
      <c r="S1674" s="104">
        <v>0</v>
      </c>
      <c r="AP1674" s="104" t="s">
        <v>113</v>
      </c>
    </row>
    <row r="1675" spans="1:42" hidden="1" x14ac:dyDescent="0.2">
      <c r="A1675" s="104" t="str">
        <f t="shared" si="79"/>
        <v>Michoacán de Ocampo_</v>
      </c>
      <c r="B1675" s="104" t="str">
        <f t="shared" si="80"/>
        <v>Michoacán de Ocampo_Fondo para Entidades Federativas y Municipios Productores de Hidrocarburos</v>
      </c>
      <c r="C1675" s="104" t="s">
        <v>2079</v>
      </c>
      <c r="D1675" s="104" t="str">
        <f t="shared" si="78"/>
        <v>Michoacán de Ocampo</v>
      </c>
      <c r="H1675" s="104" t="s">
        <v>36</v>
      </c>
      <c r="J1675" s="104" t="s">
        <v>81</v>
      </c>
      <c r="K1675" s="104" t="s">
        <v>113</v>
      </c>
      <c r="L1675" s="104" t="s">
        <v>113</v>
      </c>
      <c r="M1675" s="104" t="s">
        <v>113</v>
      </c>
      <c r="N1675" s="104" t="s">
        <v>113</v>
      </c>
      <c r="O1675" s="104" t="s">
        <v>113</v>
      </c>
      <c r="P1675" s="104" t="s">
        <v>113</v>
      </c>
      <c r="Q1675" s="104">
        <v>0</v>
      </c>
      <c r="R1675" s="104">
        <v>0</v>
      </c>
      <c r="S1675" s="104">
        <v>0</v>
      </c>
      <c r="AP1675" s="104" t="s">
        <v>113</v>
      </c>
    </row>
    <row r="1676" spans="1:42" hidden="1" x14ac:dyDescent="0.2">
      <c r="A1676" s="104" t="str">
        <f t="shared" si="79"/>
        <v>Michoacán de Ocampo_</v>
      </c>
      <c r="B1676" s="104" t="str">
        <f t="shared" si="80"/>
        <v>Michoacán de Ocampo_Fondo Minero</v>
      </c>
      <c r="C1676" s="104" t="s">
        <v>2079</v>
      </c>
      <c r="D1676" s="104" t="str">
        <f t="shared" si="78"/>
        <v>Michoacán de Ocampo</v>
      </c>
      <c r="J1676" s="104" t="s">
        <v>82</v>
      </c>
      <c r="K1676" s="104" t="s">
        <v>113</v>
      </c>
      <c r="L1676" s="104" t="s">
        <v>113</v>
      </c>
      <c r="M1676" s="104" t="s">
        <v>113</v>
      </c>
      <c r="N1676" s="104" t="s">
        <v>113</v>
      </c>
      <c r="O1676" s="104" t="s">
        <v>113</v>
      </c>
      <c r="P1676" s="104" t="s">
        <v>113</v>
      </c>
      <c r="Q1676" s="104">
        <v>0</v>
      </c>
      <c r="R1676" s="104">
        <v>0</v>
      </c>
      <c r="S1676" s="104">
        <v>0</v>
      </c>
      <c r="AP1676" s="104" t="s">
        <v>113</v>
      </c>
    </row>
    <row r="1677" spans="1:42" hidden="1" x14ac:dyDescent="0.2">
      <c r="A1677" s="104" t="str">
        <f t="shared" si="79"/>
        <v>Michoacán de Ocampo_</v>
      </c>
      <c r="B1677" s="104" t="str">
        <f t="shared" si="80"/>
        <v>Michoacán de Ocampo_Otros Fondos Distintos de Aportaciones</v>
      </c>
      <c r="C1677" s="104" t="s">
        <v>2079</v>
      </c>
      <c r="D1677" s="104" t="str">
        <f t="shared" si="78"/>
        <v>Michoacán de Ocampo</v>
      </c>
      <c r="J1677" s="104" t="s">
        <v>83</v>
      </c>
      <c r="K1677" s="104" t="s">
        <v>113</v>
      </c>
      <c r="L1677" s="104" t="s">
        <v>113</v>
      </c>
      <c r="M1677" s="104" t="s">
        <v>113</v>
      </c>
      <c r="N1677" s="104" t="s">
        <v>113</v>
      </c>
      <c r="O1677" s="104" t="s">
        <v>113</v>
      </c>
      <c r="P1677" s="104" t="s">
        <v>113</v>
      </c>
      <c r="Q1677" s="104">
        <v>0</v>
      </c>
      <c r="R1677" s="104">
        <v>0</v>
      </c>
      <c r="S1677" s="104">
        <v>0</v>
      </c>
      <c r="AP1677" s="104" t="s">
        <v>113</v>
      </c>
    </row>
    <row r="1678" spans="1:42" hidden="1" x14ac:dyDescent="0.2">
      <c r="A1678" s="104" t="str">
        <f t="shared" si="79"/>
        <v>Michoacán de Ocampo_</v>
      </c>
      <c r="B1678" s="104" t="str">
        <f t="shared" si="80"/>
        <v>Michoacán de Ocampo_Transferencias, Subsidios y Subvenciones, y Pensiones y Jubilaciones</v>
      </c>
      <c r="C1678" s="104" t="s">
        <v>2079</v>
      </c>
      <c r="D1678" s="104" t="str">
        <f t="shared" si="78"/>
        <v>Michoacán de Ocampo</v>
      </c>
      <c r="H1678" s="104" t="s">
        <v>622</v>
      </c>
      <c r="J1678" s="104" t="s">
        <v>38</v>
      </c>
      <c r="K1678" s="104" t="s">
        <v>113</v>
      </c>
      <c r="L1678" s="104" t="s">
        <v>113</v>
      </c>
      <c r="M1678" s="104" t="s">
        <v>113</v>
      </c>
      <c r="N1678" s="104" t="s">
        <v>113</v>
      </c>
      <c r="O1678" s="104" t="s">
        <v>113</v>
      </c>
      <c r="P1678" s="104" t="s">
        <v>113</v>
      </c>
      <c r="Q1678" s="104">
        <v>0</v>
      </c>
      <c r="R1678" s="104">
        <v>0</v>
      </c>
      <c r="S1678" s="104">
        <v>0</v>
      </c>
      <c r="AP1678" s="104" t="s">
        <v>113</v>
      </c>
    </row>
    <row r="1679" spans="1:42" hidden="1" x14ac:dyDescent="0.2">
      <c r="A1679" s="104" t="str">
        <f t="shared" si="79"/>
        <v>Michoacán de Ocampo_</v>
      </c>
      <c r="B1679" s="104" t="str">
        <f t="shared" si="80"/>
        <v>Michoacán de Ocampo_Otras Transferencias Federales Etiquetadas</v>
      </c>
      <c r="C1679" s="104" t="s">
        <v>2079</v>
      </c>
      <c r="D1679" s="104" t="str">
        <f t="shared" si="78"/>
        <v>Michoacán de Ocampo</v>
      </c>
      <c r="J1679" s="104" t="s">
        <v>84</v>
      </c>
      <c r="K1679" s="104" t="s">
        <v>113</v>
      </c>
      <c r="L1679" s="104" t="s">
        <v>113</v>
      </c>
      <c r="M1679" s="104" t="s">
        <v>113</v>
      </c>
      <c r="N1679" s="104" t="s">
        <v>113</v>
      </c>
      <c r="O1679" s="104" t="s">
        <v>113</v>
      </c>
      <c r="P1679" s="104" t="s">
        <v>113</v>
      </c>
      <c r="Q1679" s="104">
        <v>0</v>
      </c>
      <c r="R1679" s="104">
        <v>0</v>
      </c>
      <c r="S1679" s="104">
        <v>0</v>
      </c>
      <c r="AP1679" s="104" t="s">
        <v>113</v>
      </c>
    </row>
    <row r="1680" spans="1:42" hidden="1" x14ac:dyDescent="0.2">
      <c r="A1680" s="104" t="str">
        <f t="shared" si="79"/>
        <v>Morelos_</v>
      </c>
      <c r="B1680" s="104" t="str">
        <f t="shared" si="80"/>
        <v>Morelos_</v>
      </c>
      <c r="C1680" s="104" t="s">
        <v>2080</v>
      </c>
      <c r="D1680" s="104" t="str">
        <f t="shared" si="78"/>
        <v>Morelos</v>
      </c>
      <c r="E1680" s="104" t="s">
        <v>113</v>
      </c>
    </row>
    <row r="1681" spans="1:42" hidden="1" x14ac:dyDescent="0.2">
      <c r="A1681" s="104" t="str">
        <f t="shared" si="79"/>
        <v>Morelos_</v>
      </c>
      <c r="B1681" s="104" t="str">
        <f t="shared" si="80"/>
        <v>Morelos_</v>
      </c>
      <c r="C1681" s="104" t="s">
        <v>2080</v>
      </c>
      <c r="D1681" s="104" t="str">
        <f t="shared" si="78"/>
        <v>Morelos</v>
      </c>
      <c r="E1681" s="104" t="s">
        <v>85</v>
      </c>
    </row>
    <row r="1682" spans="1:42" hidden="1" x14ac:dyDescent="0.2">
      <c r="A1682" s="104" t="str">
        <f t="shared" si="79"/>
        <v>Morelos_</v>
      </c>
      <c r="B1682" s="104" t="str">
        <f t="shared" si="80"/>
        <v>Morelos_</v>
      </c>
      <c r="C1682" s="104" t="s">
        <v>2080</v>
      </c>
      <c r="D1682" s="104" t="str">
        <f t="shared" si="78"/>
        <v>Morelos</v>
      </c>
      <c r="E1682" s="104" t="s">
        <v>603</v>
      </c>
      <c r="G1682" s="104" t="s">
        <v>588</v>
      </c>
    </row>
    <row r="1683" spans="1:42" hidden="1" x14ac:dyDescent="0.2">
      <c r="A1683" s="104" t="str">
        <f t="shared" si="79"/>
        <v>Morelos_</v>
      </c>
      <c r="B1683" s="104" t="str">
        <f t="shared" si="80"/>
        <v>Morelos_</v>
      </c>
      <c r="C1683" s="104" t="s">
        <v>2080</v>
      </c>
      <c r="D1683" s="104" t="str">
        <f t="shared" si="78"/>
        <v>Morelos</v>
      </c>
      <c r="E1683" s="104" t="s">
        <v>604</v>
      </c>
      <c r="G1683" s="104" t="s">
        <v>460</v>
      </c>
    </row>
    <row r="1684" spans="1:42" hidden="1" x14ac:dyDescent="0.2">
      <c r="A1684" s="104" t="str">
        <f t="shared" si="79"/>
        <v>Morelos_</v>
      </c>
      <c r="B1684" s="104" t="str">
        <f t="shared" si="80"/>
        <v>Morelos_</v>
      </c>
      <c r="C1684" s="104" t="s">
        <v>2080</v>
      </c>
      <c r="D1684" s="104" t="str">
        <f t="shared" si="78"/>
        <v>Morelos</v>
      </c>
      <c r="E1684" s="104" t="s">
        <v>605</v>
      </c>
      <c r="G1684" s="104" t="s">
        <v>113</v>
      </c>
    </row>
    <row r="1685" spans="1:42" hidden="1" x14ac:dyDescent="0.2">
      <c r="A1685" s="104" t="str">
        <f t="shared" si="79"/>
        <v>Morelos_</v>
      </c>
      <c r="B1685" s="104" t="str">
        <f t="shared" si="80"/>
        <v>Morelos_</v>
      </c>
      <c r="C1685" s="104" t="s">
        <v>2080</v>
      </c>
      <c r="D1685" s="104" t="str">
        <f t="shared" si="78"/>
        <v>Morelos</v>
      </c>
      <c r="E1685" s="104" t="s">
        <v>606</v>
      </c>
      <c r="G1685" s="104" t="s">
        <v>1135</v>
      </c>
    </row>
    <row r="1686" spans="1:42" hidden="1" x14ac:dyDescent="0.2">
      <c r="A1686" s="104" t="str">
        <f t="shared" si="79"/>
        <v>Morelos_</v>
      </c>
      <c r="B1686" s="104" t="str">
        <f t="shared" si="80"/>
        <v>Morelos_</v>
      </c>
      <c r="C1686" s="104" t="s">
        <v>2080</v>
      </c>
      <c r="D1686" s="104" t="str">
        <f t="shared" si="78"/>
        <v>Morelos</v>
      </c>
      <c r="E1686" s="104" t="s">
        <v>607</v>
      </c>
      <c r="G1686" s="104" t="s">
        <v>589</v>
      </c>
    </row>
    <row r="1687" spans="1:42" hidden="1" x14ac:dyDescent="0.2">
      <c r="A1687" s="104" t="str">
        <f t="shared" si="79"/>
        <v>Morelos_</v>
      </c>
      <c r="B1687" s="104" t="str">
        <f t="shared" si="80"/>
        <v>Morelos_</v>
      </c>
      <c r="C1687" s="104" t="s">
        <v>2080</v>
      </c>
      <c r="D1687" s="104" t="str">
        <f t="shared" si="78"/>
        <v>Morelos</v>
      </c>
      <c r="E1687" s="104" t="s">
        <v>608</v>
      </c>
      <c r="G1687" s="104" t="s">
        <v>589</v>
      </c>
    </row>
    <row r="1688" spans="1:42" hidden="1" x14ac:dyDescent="0.2">
      <c r="A1688" s="104" t="str">
        <f t="shared" si="79"/>
        <v>Morelos_</v>
      </c>
      <c r="B1688" s="104" t="str">
        <f t="shared" si="80"/>
        <v>Morelos_</v>
      </c>
      <c r="C1688" s="104" t="s">
        <v>2080</v>
      </c>
      <c r="D1688" s="104" t="str">
        <f t="shared" si="78"/>
        <v>Morelos</v>
      </c>
      <c r="E1688" s="104" t="s">
        <v>609</v>
      </c>
      <c r="G1688" s="104" t="s">
        <v>590</v>
      </c>
    </row>
    <row r="1689" spans="1:42" hidden="1" x14ac:dyDescent="0.2">
      <c r="A1689" s="104" t="str">
        <f t="shared" si="79"/>
        <v>Morelos_</v>
      </c>
      <c r="B1689" s="104" t="str">
        <f t="shared" si="80"/>
        <v>Morelos_</v>
      </c>
      <c r="C1689" s="104" t="s">
        <v>2080</v>
      </c>
      <c r="D1689" s="104" t="str">
        <f t="shared" si="78"/>
        <v>Morelos</v>
      </c>
      <c r="E1689" s="104" t="s">
        <v>113</v>
      </c>
    </row>
    <row r="1690" spans="1:42" hidden="1" x14ac:dyDescent="0.2">
      <c r="A1690" s="104" t="str">
        <f t="shared" si="79"/>
        <v>Morelos_</v>
      </c>
      <c r="B1690" s="104" t="str">
        <f t="shared" si="80"/>
        <v>Morelos_</v>
      </c>
      <c r="C1690" s="104" t="s">
        <v>2080</v>
      </c>
      <c r="D1690" s="104" t="str">
        <f t="shared" si="78"/>
        <v>Morelos</v>
      </c>
    </row>
    <row r="1691" spans="1:42" hidden="1" x14ac:dyDescent="0.2">
      <c r="A1691" s="104" t="str">
        <f t="shared" si="79"/>
        <v>Morelos_</v>
      </c>
      <c r="B1691" s="104" t="str">
        <f t="shared" si="80"/>
        <v>Morelos_</v>
      </c>
      <c r="C1691" s="104" t="s">
        <v>2080</v>
      </c>
      <c r="D1691" s="104" t="str">
        <f t="shared" si="78"/>
        <v>Morelos</v>
      </c>
      <c r="H1691" s="104" t="s">
        <v>113</v>
      </c>
    </row>
    <row r="1692" spans="1:42" hidden="1" x14ac:dyDescent="0.2">
      <c r="A1692" s="104" t="str">
        <f t="shared" si="79"/>
        <v>Morelos_Clave de Registro ante la SHCP</v>
      </c>
      <c r="B1692" s="104" t="str">
        <f t="shared" si="80"/>
        <v>Morelos_Acreedor o Prestador de Servicio / Subconcepto</v>
      </c>
      <c r="C1692" s="104" t="s">
        <v>2080</v>
      </c>
      <c r="D1692" s="104" t="str">
        <f t="shared" si="78"/>
        <v>Morelos</v>
      </c>
      <c r="E1692" s="104" t="s">
        <v>91</v>
      </c>
      <c r="F1692" s="104" t="s">
        <v>92</v>
      </c>
      <c r="H1692" s="104" t="s">
        <v>93</v>
      </c>
      <c r="J1692" s="104" t="s">
        <v>94</v>
      </c>
      <c r="K1692" s="104" t="s">
        <v>95</v>
      </c>
      <c r="L1692" s="104" t="s">
        <v>96</v>
      </c>
      <c r="M1692" s="104" t="s">
        <v>97</v>
      </c>
      <c r="N1692" s="104" t="s">
        <v>98</v>
      </c>
      <c r="O1692" s="104" t="s">
        <v>139</v>
      </c>
      <c r="P1692" s="104" t="s">
        <v>99</v>
      </c>
      <c r="Q1692" s="104" t="s">
        <v>100</v>
      </c>
      <c r="R1692" s="104" t="s">
        <v>100</v>
      </c>
      <c r="S1692" s="104" t="s">
        <v>100</v>
      </c>
      <c r="T1692" s="104" t="s">
        <v>100</v>
      </c>
      <c r="U1692" s="104" t="s">
        <v>100</v>
      </c>
      <c r="V1692" s="104" t="s">
        <v>101</v>
      </c>
      <c r="W1692" s="104" t="s">
        <v>101</v>
      </c>
      <c r="X1692" s="104" t="s">
        <v>101</v>
      </c>
      <c r="Y1692" s="104" t="s">
        <v>101</v>
      </c>
      <c r="Z1692" s="104" t="s">
        <v>101</v>
      </c>
      <c r="AA1692" s="104" t="s">
        <v>102</v>
      </c>
      <c r="AB1692" s="104" t="s">
        <v>102</v>
      </c>
      <c r="AC1692" s="104" t="s">
        <v>102</v>
      </c>
      <c r="AD1692" s="104" t="s">
        <v>102</v>
      </c>
      <c r="AE1692" s="104" t="s">
        <v>102</v>
      </c>
      <c r="AF1692" s="104" t="s">
        <v>103</v>
      </c>
      <c r="AG1692" s="104" t="s">
        <v>103</v>
      </c>
      <c r="AH1692" s="104" t="s">
        <v>103</v>
      </c>
      <c r="AI1692" s="104" t="s">
        <v>103</v>
      </c>
      <c r="AJ1692" s="104" t="s">
        <v>103</v>
      </c>
      <c r="AK1692" s="104" t="s">
        <v>104</v>
      </c>
      <c r="AL1692" s="104" t="s">
        <v>104</v>
      </c>
      <c r="AM1692" s="104" t="s">
        <v>104</v>
      </c>
      <c r="AN1692" s="104" t="s">
        <v>104</v>
      </c>
      <c r="AO1692" s="104" t="s">
        <v>104</v>
      </c>
      <c r="AP1692" s="104" t="s">
        <v>105</v>
      </c>
    </row>
    <row r="1693" spans="1:42" hidden="1" x14ac:dyDescent="0.2">
      <c r="A1693" s="104" t="str">
        <f t="shared" si="79"/>
        <v>Morelos_</v>
      </c>
      <c r="B1693" s="104" t="str">
        <f t="shared" si="80"/>
        <v>Morelos_</v>
      </c>
      <c r="C1693" s="104" t="s">
        <v>2080</v>
      </c>
      <c r="D1693" s="104" t="str">
        <f t="shared" si="78"/>
        <v>Morelos</v>
      </c>
      <c r="Q1693" s="104" t="s">
        <v>610</v>
      </c>
      <c r="R1693" s="104" t="s">
        <v>611</v>
      </c>
      <c r="S1693" s="104" t="s">
        <v>1898</v>
      </c>
      <c r="T1693" s="104" t="s">
        <v>1899</v>
      </c>
      <c r="U1693" s="104" t="s">
        <v>1900</v>
      </c>
      <c r="V1693" s="104" t="s">
        <v>610</v>
      </c>
      <c r="W1693" s="104" t="s">
        <v>611</v>
      </c>
      <c r="X1693" s="104" t="s">
        <v>1898</v>
      </c>
      <c r="Y1693" s="104" t="s">
        <v>1899</v>
      </c>
      <c r="Z1693" s="104" t="s">
        <v>1900</v>
      </c>
      <c r="AA1693" s="104" t="s">
        <v>610</v>
      </c>
      <c r="AB1693" s="104" t="s">
        <v>611</v>
      </c>
      <c r="AC1693" s="104" t="s">
        <v>1898</v>
      </c>
      <c r="AD1693" s="104" t="s">
        <v>1899</v>
      </c>
      <c r="AE1693" s="104" t="s">
        <v>1900</v>
      </c>
      <c r="AF1693" s="104" t="s">
        <v>610</v>
      </c>
      <c r="AG1693" s="104" t="s">
        <v>611</v>
      </c>
      <c r="AH1693" s="104" t="s">
        <v>1898</v>
      </c>
      <c r="AI1693" s="104" t="s">
        <v>1899</v>
      </c>
      <c r="AJ1693" s="104" t="s">
        <v>1900</v>
      </c>
      <c r="AK1693" s="104" t="s">
        <v>610</v>
      </c>
      <c r="AL1693" s="104" t="s">
        <v>611</v>
      </c>
      <c r="AM1693" s="104" t="s">
        <v>1898</v>
      </c>
      <c r="AN1693" s="104" t="s">
        <v>1899</v>
      </c>
      <c r="AO1693" s="104" t="s">
        <v>1900</v>
      </c>
    </row>
    <row r="1694" spans="1:42" hidden="1" x14ac:dyDescent="0.2">
      <c r="A1694" s="104" t="str">
        <f t="shared" si="79"/>
        <v>Morelos_P17-0318015</v>
      </c>
      <c r="B1694" s="104" t="str">
        <f t="shared" si="80"/>
        <v>Morelos_Bansi, S.A., Institución de Banca Múltiple</v>
      </c>
      <c r="C1694" s="104" t="s">
        <v>2080</v>
      </c>
      <c r="D1694" s="104" t="str">
        <f t="shared" si="78"/>
        <v>Morelos</v>
      </c>
      <c r="E1694" s="104" t="s">
        <v>110</v>
      </c>
      <c r="F1694" s="104" t="s">
        <v>612</v>
      </c>
      <c r="H1694" s="104" t="s">
        <v>669</v>
      </c>
      <c r="J1694" s="104" t="s">
        <v>679</v>
      </c>
      <c r="K1694" s="104" t="s">
        <v>591</v>
      </c>
      <c r="L1694" s="104" t="s">
        <v>47</v>
      </c>
      <c r="M1694" s="104" t="s">
        <v>113</v>
      </c>
      <c r="N1694" s="104" t="s">
        <v>1135</v>
      </c>
      <c r="O1694" s="104" t="s">
        <v>1136</v>
      </c>
      <c r="P1694" s="104" t="s">
        <v>1</v>
      </c>
      <c r="Q1694" s="104">
        <v>0</v>
      </c>
      <c r="R1694" s="104">
        <v>0</v>
      </c>
      <c r="S1694" s="104">
        <v>0</v>
      </c>
      <c r="V1694" s="104">
        <v>0</v>
      </c>
      <c r="W1694" s="104">
        <v>0</v>
      </c>
      <c r="X1694" s="104">
        <v>0</v>
      </c>
      <c r="AP1694" s="104" t="s">
        <v>113</v>
      </c>
    </row>
    <row r="1695" spans="1:42" hidden="1" x14ac:dyDescent="0.2">
      <c r="A1695" s="104" t="str">
        <f t="shared" si="79"/>
        <v>Morelos_P17-0721032</v>
      </c>
      <c r="B1695" s="104" t="str">
        <f t="shared" si="80"/>
        <v>Morelos_Banco Nacional de Obras y Servicios Públicos, Sociedad Nacional de Crédito</v>
      </c>
      <c r="C1695" s="104" t="s">
        <v>2080</v>
      </c>
      <c r="D1695" s="104" t="str">
        <f t="shared" si="78"/>
        <v>Morelos</v>
      </c>
      <c r="H1695" s="104" t="s">
        <v>169</v>
      </c>
      <c r="J1695" s="104" t="s">
        <v>187</v>
      </c>
      <c r="K1695" s="104" t="s">
        <v>601</v>
      </c>
      <c r="L1695" s="104" t="s">
        <v>47</v>
      </c>
      <c r="M1695" s="104" t="s">
        <v>113</v>
      </c>
      <c r="N1695" s="104" t="s">
        <v>1135</v>
      </c>
      <c r="O1695" s="104" t="s">
        <v>1137</v>
      </c>
      <c r="P1695" s="104" t="s">
        <v>1</v>
      </c>
      <c r="Q1695" s="104">
        <v>2886876050</v>
      </c>
      <c r="R1695" s="104">
        <v>2880878270</v>
      </c>
      <c r="S1695" s="104">
        <v>2874643559.9899998</v>
      </c>
      <c r="V1695" s="104">
        <v>3871500</v>
      </c>
      <c r="W1695" s="104">
        <v>5997780</v>
      </c>
      <c r="X1695" s="104">
        <v>6234710.0099999998</v>
      </c>
      <c r="AA1695" s="104">
        <v>30632381.84</v>
      </c>
      <c r="AB1695" s="104">
        <v>50320200.939999998</v>
      </c>
      <c r="AC1695" s="104">
        <v>60220985.560000002</v>
      </c>
      <c r="AP1695" s="104" t="s">
        <v>113</v>
      </c>
    </row>
    <row r="1696" spans="1:42" hidden="1" x14ac:dyDescent="0.2">
      <c r="A1696" s="104" t="str">
        <f t="shared" si="79"/>
        <v>Morelos_P17-0721033</v>
      </c>
      <c r="B1696" s="104" t="str">
        <f t="shared" si="80"/>
        <v>Morelos_Banco Nacional de Obras y Servicios Públicos, Sociedad Nacional de Crédito</v>
      </c>
      <c r="C1696" s="104" t="s">
        <v>2080</v>
      </c>
      <c r="D1696" s="104" t="str">
        <f t="shared" si="78"/>
        <v>Morelos</v>
      </c>
      <c r="H1696" s="104" t="s">
        <v>169</v>
      </c>
      <c r="J1696" s="104" t="s">
        <v>187</v>
      </c>
      <c r="K1696" s="104" t="s">
        <v>600</v>
      </c>
      <c r="L1696" s="104" t="s">
        <v>47</v>
      </c>
      <c r="M1696" s="104" t="s">
        <v>113</v>
      </c>
      <c r="N1696" s="104" t="s">
        <v>1135</v>
      </c>
      <c r="O1696" s="104" t="s">
        <v>706</v>
      </c>
      <c r="P1696" s="104" t="s">
        <v>1</v>
      </c>
      <c r="Q1696" s="104">
        <v>1493211750</v>
      </c>
      <c r="R1696" s="104">
        <v>1490109450</v>
      </c>
      <c r="S1696" s="104">
        <v>1486884600</v>
      </c>
      <c r="V1696" s="104">
        <v>2002500</v>
      </c>
      <c r="W1696" s="104">
        <v>3102300</v>
      </c>
      <c r="X1696" s="104">
        <v>3224850</v>
      </c>
      <c r="AA1696" s="104">
        <v>15968893.789999999</v>
      </c>
      <c r="AB1696" s="104">
        <v>26212138.140000001</v>
      </c>
      <c r="AC1696" s="104">
        <v>31339055.27</v>
      </c>
      <c r="AP1696" s="104" t="s">
        <v>113</v>
      </c>
    </row>
    <row r="1697" spans="1:42" hidden="1" x14ac:dyDescent="0.2">
      <c r="A1697" s="104" t="str">
        <f t="shared" si="79"/>
        <v>Morelos_P17-0721034</v>
      </c>
      <c r="B1697" s="104" t="str">
        <f t="shared" si="80"/>
        <v>Morelos_Banco Nacional de Obras y Servicios Públicos, Sociedad Nacional de Crédito</v>
      </c>
      <c r="C1697" s="104" t="s">
        <v>2080</v>
      </c>
      <c r="D1697" s="104" t="str">
        <f t="shared" si="78"/>
        <v>Morelos</v>
      </c>
      <c r="H1697" s="104" t="s">
        <v>169</v>
      </c>
      <c r="J1697" s="104" t="s">
        <v>187</v>
      </c>
      <c r="K1697" s="104" t="s">
        <v>599</v>
      </c>
      <c r="L1697" s="104" t="s">
        <v>47</v>
      </c>
      <c r="M1697" s="104" t="s">
        <v>113</v>
      </c>
      <c r="N1697" s="104" t="s">
        <v>1135</v>
      </c>
      <c r="O1697" s="104" t="s">
        <v>657</v>
      </c>
      <c r="P1697" s="104" t="s">
        <v>1</v>
      </c>
      <c r="Q1697" s="104">
        <v>995474500</v>
      </c>
      <c r="R1697" s="104">
        <v>993406300.02999997</v>
      </c>
      <c r="S1697" s="104">
        <v>991256400.03999996</v>
      </c>
      <c r="V1697" s="104">
        <v>1335000</v>
      </c>
      <c r="W1697" s="104">
        <v>2068199.97</v>
      </c>
      <c r="X1697" s="104">
        <v>2149899.9900000002</v>
      </c>
      <c r="AA1697" s="104">
        <v>10812007.01</v>
      </c>
      <c r="AB1697" s="104">
        <v>17720689.440000001</v>
      </c>
      <c r="AC1697" s="104">
        <v>21146396.379999999</v>
      </c>
      <c r="AP1697" s="104" t="s">
        <v>113</v>
      </c>
    </row>
    <row r="1698" spans="1:42" hidden="1" x14ac:dyDescent="0.2">
      <c r="A1698" s="104" t="str">
        <f t="shared" si="79"/>
        <v>Morelos_P17-0721035</v>
      </c>
      <c r="B1698" s="104" t="str">
        <f t="shared" si="80"/>
        <v>Morelos_Banco Nacional de Obras y Servicios Públicos, Sociedad Nacional de Crédito</v>
      </c>
      <c r="C1698" s="104" t="s">
        <v>2080</v>
      </c>
      <c r="D1698" s="104" t="str">
        <f t="shared" si="78"/>
        <v>Morelos</v>
      </c>
      <c r="H1698" s="104" t="s">
        <v>169</v>
      </c>
      <c r="J1698" s="104" t="s">
        <v>187</v>
      </c>
      <c r="K1698" s="104" t="s">
        <v>598</v>
      </c>
      <c r="L1698" s="104" t="s">
        <v>47</v>
      </c>
      <c r="M1698" s="104" t="s">
        <v>113</v>
      </c>
      <c r="N1698" s="104" t="s">
        <v>1135</v>
      </c>
      <c r="O1698" s="104" t="s">
        <v>1138</v>
      </c>
      <c r="P1698" s="104" t="s">
        <v>1</v>
      </c>
      <c r="Q1698" s="104">
        <v>1007422727.01</v>
      </c>
      <c r="R1698" s="104">
        <v>1005329703.33</v>
      </c>
      <c r="S1698" s="104">
        <v>1003153999.0700001</v>
      </c>
      <c r="V1698" s="104">
        <v>1351023.4</v>
      </c>
      <c r="W1698" s="104">
        <v>2093023.68</v>
      </c>
      <c r="X1698" s="104">
        <v>2175704.2599999998</v>
      </c>
      <c r="AA1698" s="104">
        <v>11025814.18</v>
      </c>
      <c r="AB1698" s="104">
        <v>18057824.02</v>
      </c>
      <c r="AC1698" s="104">
        <v>21528575.829999998</v>
      </c>
      <c r="AP1698" s="104" t="s">
        <v>113</v>
      </c>
    </row>
    <row r="1699" spans="1:42" hidden="1" x14ac:dyDescent="0.2">
      <c r="A1699" s="104" t="str">
        <f t="shared" si="79"/>
        <v>Morelos_227/2007</v>
      </c>
      <c r="B1699" s="104" t="str">
        <f t="shared" si="80"/>
        <v>Morelos_Banco del Bajío, S.A., Institución de Banca Múltiple</v>
      </c>
      <c r="C1699" s="104" t="s">
        <v>2080</v>
      </c>
      <c r="D1699" s="104" t="str">
        <f t="shared" si="78"/>
        <v>Morelos</v>
      </c>
      <c r="H1699" s="104" t="s">
        <v>169</v>
      </c>
      <c r="J1699" s="104" t="s">
        <v>250</v>
      </c>
      <c r="K1699" s="104" t="s">
        <v>1139</v>
      </c>
      <c r="L1699" s="104" t="s">
        <v>18</v>
      </c>
      <c r="M1699" s="104" t="s">
        <v>47</v>
      </c>
      <c r="N1699" s="104" t="s">
        <v>1140</v>
      </c>
      <c r="O1699" s="104" t="s">
        <v>1141</v>
      </c>
      <c r="P1699" s="104" t="s">
        <v>1</v>
      </c>
      <c r="Q1699" s="104">
        <v>0</v>
      </c>
      <c r="R1699" s="104">
        <v>0</v>
      </c>
      <c r="S1699" s="104">
        <v>0</v>
      </c>
      <c r="V1699" s="104">
        <v>0</v>
      </c>
      <c r="W1699" s="104">
        <v>0</v>
      </c>
      <c r="X1699" s="104">
        <v>0</v>
      </c>
      <c r="AP1699" s="104" t="s">
        <v>113</v>
      </c>
    </row>
    <row r="1700" spans="1:42" hidden="1" x14ac:dyDescent="0.2">
      <c r="A1700" s="104" t="str">
        <f t="shared" si="79"/>
        <v>Morelos_332/2007</v>
      </c>
      <c r="B1700" s="104" t="str">
        <f t="shared" si="80"/>
        <v>Morelos_Banco Nacional de Obras y Servicios Públicos, Sociedad Nacional de Crédito</v>
      </c>
      <c r="C1700" s="104" t="s">
        <v>2080</v>
      </c>
      <c r="D1700" s="104" t="str">
        <f t="shared" si="78"/>
        <v>Morelos</v>
      </c>
      <c r="H1700" s="104" t="s">
        <v>169</v>
      </c>
      <c r="J1700" s="104" t="s">
        <v>187</v>
      </c>
      <c r="K1700" s="104" t="s">
        <v>592</v>
      </c>
      <c r="L1700" s="104" t="s">
        <v>47</v>
      </c>
      <c r="M1700" s="104" t="s">
        <v>113</v>
      </c>
      <c r="N1700" s="104" t="s">
        <v>593</v>
      </c>
      <c r="O1700" s="104" t="s">
        <v>1142</v>
      </c>
      <c r="P1700" s="104" t="s">
        <v>1</v>
      </c>
      <c r="Q1700" s="104">
        <v>1630074.13</v>
      </c>
      <c r="R1700" s="104">
        <v>355336.24</v>
      </c>
      <c r="S1700" s="104">
        <v>0</v>
      </c>
      <c r="V1700" s="104">
        <v>349340.9</v>
      </c>
      <c r="W1700" s="104">
        <v>1274737.8899999999</v>
      </c>
      <c r="X1700" s="104">
        <v>355336.24</v>
      </c>
      <c r="AA1700" s="104">
        <v>29460.15</v>
      </c>
      <c r="AB1700" s="104">
        <v>38197.230000000003</v>
      </c>
      <c r="AC1700" s="104">
        <v>4322.3599999999997</v>
      </c>
      <c r="AP1700" s="104" t="s">
        <v>113</v>
      </c>
    </row>
    <row r="1701" spans="1:42" hidden="1" x14ac:dyDescent="0.2">
      <c r="A1701" s="104" t="str">
        <f t="shared" si="79"/>
        <v>Morelos_239/2008</v>
      </c>
      <c r="B1701" s="104" t="str">
        <f t="shared" si="80"/>
        <v>Morelos_Banco Nacional de Obras y Servicios Públicos, Sociedad Nacional de Crédito</v>
      </c>
      <c r="C1701" s="104" t="s">
        <v>2080</v>
      </c>
      <c r="D1701" s="104" t="str">
        <f t="shared" si="78"/>
        <v>Morelos</v>
      </c>
      <c r="H1701" s="104" t="s">
        <v>169</v>
      </c>
      <c r="J1701" s="104" t="s">
        <v>187</v>
      </c>
      <c r="K1701" s="104" t="s">
        <v>1143</v>
      </c>
      <c r="L1701" s="104" t="s">
        <v>47</v>
      </c>
      <c r="M1701" s="104" t="s">
        <v>47</v>
      </c>
      <c r="N1701" s="104" t="s">
        <v>1144</v>
      </c>
      <c r="O1701" s="104" t="s">
        <v>1145</v>
      </c>
      <c r="P1701" s="104" t="s">
        <v>1</v>
      </c>
      <c r="Q1701" s="104">
        <v>0</v>
      </c>
      <c r="R1701" s="104">
        <v>0</v>
      </c>
      <c r="S1701" s="104">
        <v>0</v>
      </c>
      <c r="V1701" s="104">
        <v>0</v>
      </c>
      <c r="W1701" s="104">
        <v>0</v>
      </c>
      <c r="X1701" s="104">
        <v>0</v>
      </c>
      <c r="AP1701" s="104" t="s">
        <v>113</v>
      </c>
    </row>
    <row r="1702" spans="1:42" hidden="1" x14ac:dyDescent="0.2">
      <c r="A1702" s="104" t="str">
        <f t="shared" si="79"/>
        <v>Morelos_376/2008</v>
      </c>
      <c r="B1702" s="104" t="str">
        <f t="shared" si="80"/>
        <v>Morelos_Banco Interacciones, S.A., Institucion de Banca Multiple, Grupo Financiero Interacciones</v>
      </c>
      <c r="C1702" s="104" t="s">
        <v>2080</v>
      </c>
      <c r="D1702" s="104" t="str">
        <f t="shared" si="78"/>
        <v>Morelos</v>
      </c>
      <c r="H1702" s="104" t="s">
        <v>169</v>
      </c>
      <c r="J1702" s="104" t="s">
        <v>842</v>
      </c>
      <c r="K1702" s="104" t="s">
        <v>1146</v>
      </c>
      <c r="L1702" s="104" t="s">
        <v>47</v>
      </c>
      <c r="M1702" s="104" t="s">
        <v>47</v>
      </c>
      <c r="N1702" s="104" t="s">
        <v>1147</v>
      </c>
      <c r="O1702" s="104" t="s">
        <v>835</v>
      </c>
      <c r="P1702" s="104" t="s">
        <v>1</v>
      </c>
      <c r="Q1702" s="104">
        <v>0</v>
      </c>
      <c r="R1702" s="104">
        <v>0</v>
      </c>
      <c r="S1702" s="104">
        <v>0</v>
      </c>
      <c r="V1702" s="104">
        <v>0</v>
      </c>
      <c r="W1702" s="104">
        <v>0</v>
      </c>
      <c r="X1702" s="104">
        <v>0</v>
      </c>
      <c r="AP1702" s="104" t="s">
        <v>113</v>
      </c>
    </row>
    <row r="1703" spans="1:42" hidden="1" x14ac:dyDescent="0.2">
      <c r="A1703" s="104" t="str">
        <f t="shared" si="79"/>
        <v>Morelos_117/2010</v>
      </c>
      <c r="B1703" s="104" t="str">
        <f t="shared" si="80"/>
        <v>Morelos_Banco del Bajío, S.A., Institución de Banca Múltiple</v>
      </c>
      <c r="C1703" s="104" t="s">
        <v>2080</v>
      </c>
      <c r="D1703" s="104" t="str">
        <f t="shared" si="78"/>
        <v>Morelos</v>
      </c>
      <c r="H1703" s="104" t="s">
        <v>169</v>
      </c>
      <c r="J1703" s="104" t="s">
        <v>250</v>
      </c>
      <c r="K1703" s="104" t="s">
        <v>594</v>
      </c>
      <c r="L1703" s="104" t="s">
        <v>47</v>
      </c>
      <c r="M1703" s="104" t="s">
        <v>113</v>
      </c>
      <c r="N1703" s="104" t="s">
        <v>595</v>
      </c>
      <c r="O1703" s="104" t="s">
        <v>650</v>
      </c>
      <c r="P1703" s="104" t="s">
        <v>1</v>
      </c>
      <c r="Q1703" s="104">
        <v>158862882</v>
      </c>
      <c r="R1703" s="104">
        <v>146321076</v>
      </c>
      <c r="S1703" s="104">
        <v>133779270</v>
      </c>
      <c r="V1703" s="104">
        <v>12541806</v>
      </c>
      <c r="W1703" s="104">
        <v>12541806</v>
      </c>
      <c r="X1703" s="104">
        <v>12541806</v>
      </c>
      <c r="AA1703" s="104">
        <v>3714512.22</v>
      </c>
      <c r="AB1703" s="104">
        <v>3866878.9</v>
      </c>
      <c r="AC1703" s="104">
        <v>4101166.45</v>
      </c>
      <c r="AP1703" s="104" t="s">
        <v>113</v>
      </c>
    </row>
    <row r="1704" spans="1:42" hidden="1" x14ac:dyDescent="0.2">
      <c r="A1704" s="104" t="str">
        <f t="shared" si="79"/>
        <v>Morelos_364/2010</v>
      </c>
      <c r="B1704" s="104" t="str">
        <f t="shared" si="80"/>
        <v>Morelos_BBVA Bancomer, S.A., Institución de Banca Múltiple, Grupo Financiero BBVA Bancomer</v>
      </c>
      <c r="C1704" s="104" t="s">
        <v>2080</v>
      </c>
      <c r="D1704" s="104" t="str">
        <f t="shared" si="78"/>
        <v>Morelos</v>
      </c>
      <c r="H1704" s="104" t="s">
        <v>169</v>
      </c>
      <c r="J1704" s="104" t="s">
        <v>195</v>
      </c>
      <c r="K1704" s="104" t="s">
        <v>596</v>
      </c>
      <c r="L1704" s="104" t="s">
        <v>47</v>
      </c>
      <c r="M1704" s="104" t="s">
        <v>113</v>
      </c>
      <c r="N1704" s="104" t="s">
        <v>597</v>
      </c>
      <c r="O1704" s="104" t="s">
        <v>736</v>
      </c>
      <c r="P1704" s="104" t="s">
        <v>1</v>
      </c>
      <c r="Q1704" s="104">
        <v>73338830.400000006</v>
      </c>
      <c r="R1704" s="104">
        <v>68841368.480000004</v>
      </c>
      <c r="S1704" s="104">
        <v>64222883.700000003</v>
      </c>
      <c r="V1704" s="104">
        <v>4402874.67</v>
      </c>
      <c r="W1704" s="104">
        <v>4497461.92</v>
      </c>
      <c r="X1704" s="104">
        <v>4618484.78</v>
      </c>
      <c r="AA1704" s="104">
        <v>1443104.98</v>
      </c>
      <c r="AB1704" s="104">
        <v>1626248.84</v>
      </c>
      <c r="AC1704" s="104">
        <v>1738374.61</v>
      </c>
      <c r="AP1704" s="104" t="s">
        <v>113</v>
      </c>
    </row>
    <row r="1705" spans="1:42" hidden="1" x14ac:dyDescent="0.2">
      <c r="A1705" s="104" t="str">
        <f t="shared" si="79"/>
        <v>Morelos_012/2011</v>
      </c>
      <c r="B1705" s="104" t="str">
        <f t="shared" si="80"/>
        <v>Morelos_Banco Interacciones, S.A., Institucion de Banca Multiple, Grupo Financiero Interacciones</v>
      </c>
      <c r="C1705" s="104" t="s">
        <v>2080</v>
      </c>
      <c r="D1705" s="104" t="str">
        <f t="shared" si="78"/>
        <v>Morelos</v>
      </c>
      <c r="H1705" s="104" t="s">
        <v>169</v>
      </c>
      <c r="J1705" s="104" t="s">
        <v>842</v>
      </c>
      <c r="K1705" s="104" t="s">
        <v>1148</v>
      </c>
      <c r="L1705" s="104" t="s">
        <v>47</v>
      </c>
      <c r="M1705" s="104" t="s">
        <v>47</v>
      </c>
      <c r="N1705" s="104" t="s">
        <v>1149</v>
      </c>
      <c r="O1705" s="104" t="s">
        <v>1150</v>
      </c>
      <c r="P1705" s="104" t="s">
        <v>1</v>
      </c>
      <c r="Q1705" s="104">
        <v>0</v>
      </c>
      <c r="R1705" s="104">
        <v>0</v>
      </c>
      <c r="S1705" s="104">
        <v>0</v>
      </c>
      <c r="V1705" s="104">
        <v>0</v>
      </c>
      <c r="W1705" s="104">
        <v>0</v>
      </c>
      <c r="X1705" s="104">
        <v>0</v>
      </c>
      <c r="AP1705" s="104" t="s">
        <v>113</v>
      </c>
    </row>
    <row r="1706" spans="1:42" hidden="1" x14ac:dyDescent="0.2">
      <c r="A1706" s="104" t="str">
        <f t="shared" si="79"/>
        <v>Morelos_697/2011</v>
      </c>
      <c r="B1706" s="104" t="str">
        <f t="shared" si="80"/>
        <v>Morelos_Banco Interacciones, S.A., Institucion de Banca Multiple, Grupo Financiero Interacciones</v>
      </c>
      <c r="C1706" s="104" t="s">
        <v>2080</v>
      </c>
      <c r="D1706" s="104" t="str">
        <f t="shared" si="78"/>
        <v>Morelos</v>
      </c>
      <c r="H1706" s="104" t="s">
        <v>169</v>
      </c>
      <c r="J1706" s="104" t="s">
        <v>842</v>
      </c>
      <c r="K1706" s="104" t="s">
        <v>1151</v>
      </c>
      <c r="L1706" s="104" t="s">
        <v>47</v>
      </c>
      <c r="M1706" s="104" t="s">
        <v>113</v>
      </c>
      <c r="N1706" s="104" t="s">
        <v>1147</v>
      </c>
      <c r="O1706" s="104" t="s">
        <v>1136</v>
      </c>
      <c r="P1706" s="104" t="s">
        <v>1</v>
      </c>
      <c r="Q1706" s="104">
        <v>0</v>
      </c>
      <c r="R1706" s="104">
        <v>0</v>
      </c>
      <c r="S1706" s="104">
        <v>0</v>
      </c>
      <c r="V1706" s="104">
        <v>0</v>
      </c>
      <c r="W1706" s="104">
        <v>0</v>
      </c>
      <c r="X1706" s="104">
        <v>0</v>
      </c>
      <c r="AP1706" s="104" t="s">
        <v>113</v>
      </c>
    </row>
    <row r="1707" spans="1:42" hidden="1" x14ac:dyDescent="0.2">
      <c r="A1707" s="104" t="str">
        <f t="shared" si="79"/>
        <v>Morelos_Q17-0221043</v>
      </c>
      <c r="B1707" s="104" t="str">
        <f t="shared" si="80"/>
        <v>Morelos_Banco Mercantil del Norte, S.A., Institución de Banca Múltiple, Grupo Financiero Banorte</v>
      </c>
      <c r="C1707" s="104" t="s">
        <v>2080</v>
      </c>
      <c r="D1707" s="104" t="str">
        <f t="shared" si="78"/>
        <v>Morelos</v>
      </c>
      <c r="E1707" s="104" t="s">
        <v>617</v>
      </c>
      <c r="F1707" s="104" t="s">
        <v>117</v>
      </c>
      <c r="H1707" s="104" t="s">
        <v>118</v>
      </c>
      <c r="J1707" s="104" t="s">
        <v>247</v>
      </c>
      <c r="K1707" s="104" t="s">
        <v>602</v>
      </c>
      <c r="L1707" s="104" t="s">
        <v>510</v>
      </c>
      <c r="M1707" s="104" t="s">
        <v>113</v>
      </c>
      <c r="N1707" s="104" t="s">
        <v>1135</v>
      </c>
      <c r="O1707" s="104" t="s">
        <v>736</v>
      </c>
      <c r="P1707" s="104" t="s">
        <v>1</v>
      </c>
      <c r="Q1707" s="104">
        <v>0</v>
      </c>
      <c r="R1707" s="104">
        <v>0</v>
      </c>
      <c r="S1707" s="104">
        <v>0</v>
      </c>
      <c r="AP1707" s="104" t="s">
        <v>113</v>
      </c>
    </row>
    <row r="1708" spans="1:42" hidden="1" x14ac:dyDescent="0.2">
      <c r="A1708" s="104" t="str">
        <f t="shared" si="79"/>
        <v>Morelos_Q17-0922115</v>
      </c>
      <c r="B1708" s="104" t="str">
        <f t="shared" si="80"/>
        <v>Morelos_Banco Santander (Mexico), S.A., Institucion de Banca Multiple, Grupo Financiero Santander Mexico</v>
      </c>
      <c r="C1708" s="104" t="s">
        <v>2080</v>
      </c>
      <c r="D1708" s="104" t="str">
        <f t="shared" si="78"/>
        <v>Morelos</v>
      </c>
      <c r="H1708" s="104" t="s">
        <v>194</v>
      </c>
      <c r="J1708" s="104" t="s">
        <v>192</v>
      </c>
      <c r="K1708" s="104" t="s">
        <v>1994</v>
      </c>
      <c r="L1708" s="104" t="s">
        <v>510</v>
      </c>
      <c r="M1708" s="104" t="s">
        <v>113</v>
      </c>
      <c r="N1708" s="104" t="s">
        <v>1135</v>
      </c>
      <c r="O1708" s="104" t="s">
        <v>1154</v>
      </c>
      <c r="P1708" s="104" t="s">
        <v>1</v>
      </c>
      <c r="S1708" s="104">
        <v>0</v>
      </c>
      <c r="AP1708" s="104" t="s">
        <v>113</v>
      </c>
    </row>
    <row r="1709" spans="1:42" hidden="1" x14ac:dyDescent="0.2">
      <c r="A1709" s="104" t="str">
        <f t="shared" si="79"/>
        <v>Morelos_Q17-0922116</v>
      </c>
      <c r="B1709" s="104" t="str">
        <f t="shared" si="80"/>
        <v>Morelos_Scotiabank Inverlat, S.A., Institución de Banca Múltiple, Grupo Financiero Scotiabank Inverlat</v>
      </c>
      <c r="C1709" s="104" t="s">
        <v>2080</v>
      </c>
      <c r="D1709" s="104" t="str">
        <f t="shared" si="78"/>
        <v>Morelos</v>
      </c>
      <c r="H1709" s="104" t="s">
        <v>118</v>
      </c>
      <c r="J1709" s="104" t="s">
        <v>197</v>
      </c>
      <c r="K1709" s="104" t="s">
        <v>1995</v>
      </c>
      <c r="L1709" s="104" t="s">
        <v>510</v>
      </c>
      <c r="M1709" s="104" t="s">
        <v>113</v>
      </c>
      <c r="N1709" s="104" t="s">
        <v>1135</v>
      </c>
      <c r="O1709" s="104" t="s">
        <v>633</v>
      </c>
      <c r="P1709" s="104" t="s">
        <v>1</v>
      </c>
      <c r="Q1709" s="104">
        <v>100000000</v>
      </c>
      <c r="R1709" s="104">
        <v>75000000.010000005</v>
      </c>
      <c r="S1709" s="104">
        <v>75000000.010000005</v>
      </c>
      <c r="W1709" s="104">
        <v>24999999.989999998</v>
      </c>
      <c r="AA1709" s="104">
        <v>1461262</v>
      </c>
      <c r="AB1709" s="104">
        <v>0</v>
      </c>
      <c r="AP1709" s="104" t="s">
        <v>113</v>
      </c>
    </row>
    <row r="1710" spans="1:42" hidden="1" x14ac:dyDescent="0.2">
      <c r="A1710" s="104" t="str">
        <f t="shared" si="79"/>
        <v>Morelos_Q17-0922117</v>
      </c>
      <c r="B1710" s="104" t="str">
        <f t="shared" si="80"/>
        <v>Morelos_Scotiabank Inverlat, S.A., Institución de Banca Múltiple, Grupo Financiero Scotiabank Inverlat</v>
      </c>
      <c r="C1710" s="104" t="s">
        <v>2080</v>
      </c>
      <c r="D1710" s="104" t="str">
        <f t="shared" si="78"/>
        <v>Morelos</v>
      </c>
      <c r="H1710" s="104" t="s">
        <v>118</v>
      </c>
      <c r="J1710" s="104" t="s">
        <v>197</v>
      </c>
      <c r="K1710" s="104" t="s">
        <v>1996</v>
      </c>
      <c r="L1710" s="104" t="s">
        <v>510</v>
      </c>
      <c r="M1710" s="104" t="s">
        <v>113</v>
      </c>
      <c r="N1710" s="104" t="s">
        <v>1135</v>
      </c>
      <c r="O1710" s="104" t="s">
        <v>736</v>
      </c>
      <c r="P1710" s="104" t="s">
        <v>1</v>
      </c>
      <c r="Q1710" s="104">
        <v>200000000</v>
      </c>
      <c r="R1710" s="104">
        <v>149999999.99000001</v>
      </c>
      <c r="S1710" s="104">
        <v>149999999.99000001</v>
      </c>
      <c r="W1710" s="104">
        <v>50000000.009999998</v>
      </c>
      <c r="AA1710" s="104">
        <v>1058306</v>
      </c>
      <c r="AB1710" s="104">
        <v>0</v>
      </c>
      <c r="AP1710" s="104" t="s">
        <v>113</v>
      </c>
    </row>
    <row r="1711" spans="1:42" hidden="1" x14ac:dyDescent="0.2">
      <c r="A1711" s="104" t="str">
        <f t="shared" si="79"/>
        <v>Morelos_Q17-0922118</v>
      </c>
      <c r="B1711" s="104" t="str">
        <f t="shared" si="80"/>
        <v>Morelos_Scotiabank Inverlat, S.A., Institución de Banca Múltiple, Grupo Financiero Scotiabank Inverlat</v>
      </c>
      <c r="C1711" s="104" t="s">
        <v>2080</v>
      </c>
      <c r="D1711" s="104" t="str">
        <f t="shared" si="78"/>
        <v>Morelos</v>
      </c>
      <c r="H1711" s="104" t="s">
        <v>118</v>
      </c>
      <c r="J1711" s="104" t="s">
        <v>197</v>
      </c>
      <c r="K1711" s="104" t="s">
        <v>1997</v>
      </c>
      <c r="L1711" s="104" t="s">
        <v>510</v>
      </c>
      <c r="M1711" s="104" t="s">
        <v>113</v>
      </c>
      <c r="N1711" s="104" t="s">
        <v>1135</v>
      </c>
      <c r="O1711" s="104" t="s">
        <v>736</v>
      </c>
      <c r="P1711" s="104" t="s">
        <v>1</v>
      </c>
      <c r="Q1711" s="104">
        <v>200000000</v>
      </c>
      <c r="R1711" s="104">
        <v>166666666.66</v>
      </c>
      <c r="S1711" s="104">
        <v>166666666.66</v>
      </c>
      <c r="W1711" s="104">
        <v>33333333.34</v>
      </c>
      <c r="AA1711" s="104">
        <v>2904135</v>
      </c>
      <c r="AB1711" s="104">
        <v>0</v>
      </c>
      <c r="AP1711" s="104" t="s">
        <v>113</v>
      </c>
    </row>
    <row r="1712" spans="1:42" hidden="1" x14ac:dyDescent="0.2">
      <c r="A1712" s="104" t="str">
        <f t="shared" si="79"/>
        <v>Morelos_171020201</v>
      </c>
      <c r="B1712" s="104" t="str">
        <f t="shared" si="80"/>
        <v>Morelos_BBVA Bancomer, S.A., Institución de Banca Múltiple, Grupo Financiero BBVA Bancomer</v>
      </c>
      <c r="C1712" s="104" t="s">
        <v>2080</v>
      </c>
      <c r="D1712" s="104" t="str">
        <f t="shared" si="78"/>
        <v>Morelos</v>
      </c>
      <c r="H1712" s="104" t="s">
        <v>118</v>
      </c>
      <c r="J1712" s="104" t="s">
        <v>195</v>
      </c>
      <c r="K1712" s="104" t="s">
        <v>1152</v>
      </c>
      <c r="L1712" s="104" t="s">
        <v>510</v>
      </c>
      <c r="M1712" s="104" t="s">
        <v>113</v>
      </c>
      <c r="N1712" s="104" t="s">
        <v>1135</v>
      </c>
      <c r="O1712" s="104" t="s">
        <v>668</v>
      </c>
      <c r="P1712" s="104" t="s">
        <v>1</v>
      </c>
      <c r="Q1712" s="104">
        <v>0</v>
      </c>
      <c r="R1712" s="104">
        <v>0</v>
      </c>
      <c r="S1712" s="104">
        <v>0</v>
      </c>
      <c r="AP1712" s="104" t="s">
        <v>113</v>
      </c>
    </row>
    <row r="1713" spans="1:42" hidden="1" x14ac:dyDescent="0.2">
      <c r="A1713" s="104" t="str">
        <f t="shared" si="79"/>
        <v>Morelos_170222111</v>
      </c>
      <c r="B1713" s="104" t="str">
        <f t="shared" si="80"/>
        <v>Morelos_Banco Santander (Mexico), S.A., Institucion de Banca Multiple, Grupo Financiero Santander Mexico</v>
      </c>
      <c r="C1713" s="104" t="s">
        <v>2080</v>
      </c>
      <c r="D1713" s="104" t="str">
        <f t="shared" si="78"/>
        <v>Morelos</v>
      </c>
      <c r="H1713" s="104" t="s">
        <v>118</v>
      </c>
      <c r="J1713" s="104" t="s">
        <v>192</v>
      </c>
      <c r="K1713" s="104" t="s">
        <v>1153</v>
      </c>
      <c r="L1713" s="104" t="s">
        <v>510</v>
      </c>
      <c r="M1713" s="104" t="s">
        <v>113</v>
      </c>
      <c r="N1713" s="104" t="s">
        <v>1135</v>
      </c>
      <c r="O1713" s="104" t="s">
        <v>1154</v>
      </c>
      <c r="P1713" s="104" t="s">
        <v>1</v>
      </c>
      <c r="Q1713" s="104">
        <v>0</v>
      </c>
      <c r="R1713" s="104">
        <v>0</v>
      </c>
      <c r="S1713" s="104">
        <v>0</v>
      </c>
      <c r="AP1713" s="104" t="s">
        <v>113</v>
      </c>
    </row>
    <row r="1714" spans="1:42" hidden="1" x14ac:dyDescent="0.2">
      <c r="A1714" s="104" t="str">
        <f t="shared" si="79"/>
        <v>Morelos_</v>
      </c>
      <c r="B1714" s="104" t="str">
        <f t="shared" si="80"/>
        <v>Morelos_Proveedores por pagar a corto plazo</v>
      </c>
      <c r="C1714" s="104" t="s">
        <v>2080</v>
      </c>
      <c r="D1714" s="104" t="str">
        <f t="shared" si="78"/>
        <v>Morelos</v>
      </c>
      <c r="E1714" s="104" t="s">
        <v>121</v>
      </c>
      <c r="F1714" s="104" t="s">
        <v>122</v>
      </c>
      <c r="H1714" s="104" t="s">
        <v>2</v>
      </c>
      <c r="J1714" s="104" t="s">
        <v>3</v>
      </c>
      <c r="K1714" s="104" t="s">
        <v>113</v>
      </c>
      <c r="L1714" s="104" t="s">
        <v>113</v>
      </c>
      <c r="M1714" s="104" t="s">
        <v>113</v>
      </c>
      <c r="N1714" s="104" t="s">
        <v>113</v>
      </c>
      <c r="O1714" s="104" t="s">
        <v>113</v>
      </c>
      <c r="P1714" s="104" t="s">
        <v>113</v>
      </c>
      <c r="Q1714" s="104">
        <v>160862256</v>
      </c>
      <c r="R1714" s="104">
        <v>124779553</v>
      </c>
      <c r="S1714" s="104">
        <v>124089032</v>
      </c>
      <c r="AP1714" s="104" t="s">
        <v>113</v>
      </c>
    </row>
    <row r="1715" spans="1:42" hidden="1" x14ac:dyDescent="0.2">
      <c r="A1715" s="104" t="str">
        <f t="shared" si="79"/>
        <v>Morelos_</v>
      </c>
      <c r="B1715" s="104" t="str">
        <f t="shared" si="80"/>
        <v>Morelos_Contratistas por obra pública por pagar a corto plazo</v>
      </c>
      <c r="C1715" s="104" t="s">
        <v>2080</v>
      </c>
      <c r="D1715" s="104" t="str">
        <f t="shared" si="78"/>
        <v>Morelos</v>
      </c>
      <c r="J1715" s="104" t="s">
        <v>9</v>
      </c>
      <c r="K1715" s="104" t="s">
        <v>113</v>
      </c>
      <c r="L1715" s="104" t="s">
        <v>113</v>
      </c>
      <c r="M1715" s="104" t="s">
        <v>113</v>
      </c>
      <c r="N1715" s="104" t="s">
        <v>113</v>
      </c>
      <c r="O1715" s="104" t="s">
        <v>113</v>
      </c>
      <c r="P1715" s="104" t="s">
        <v>113</v>
      </c>
      <c r="Q1715" s="104">
        <v>23268758</v>
      </c>
      <c r="R1715" s="104">
        <v>23268758</v>
      </c>
      <c r="S1715" s="104">
        <v>33016669</v>
      </c>
      <c r="AP1715" s="104" t="s">
        <v>113</v>
      </c>
    </row>
    <row r="1716" spans="1:42" hidden="1" x14ac:dyDescent="0.2">
      <c r="A1716" s="104" t="str">
        <f t="shared" si="79"/>
        <v>Morelos_</v>
      </c>
      <c r="B1716" s="104" t="str">
        <f t="shared" si="80"/>
        <v>Morelos_Otras cuentas por pagar a corto plazo</v>
      </c>
      <c r="C1716" s="104" t="s">
        <v>2080</v>
      </c>
      <c r="D1716" s="104" t="str">
        <f t="shared" si="78"/>
        <v>Morelos</v>
      </c>
      <c r="J1716" s="104" t="s">
        <v>12</v>
      </c>
      <c r="K1716" s="104" t="s">
        <v>113</v>
      </c>
      <c r="L1716" s="104" t="s">
        <v>113</v>
      </c>
      <c r="M1716" s="104" t="s">
        <v>113</v>
      </c>
      <c r="N1716" s="104" t="s">
        <v>113</v>
      </c>
      <c r="O1716" s="104" t="s">
        <v>113</v>
      </c>
      <c r="P1716" s="104" t="s">
        <v>113</v>
      </c>
      <c r="Q1716" s="104">
        <v>1572901789</v>
      </c>
      <c r="R1716" s="104">
        <v>1400476111</v>
      </c>
      <c r="S1716" s="104">
        <v>1259788612</v>
      </c>
      <c r="AP1716" s="104" t="s">
        <v>113</v>
      </c>
    </row>
    <row r="1717" spans="1:42" hidden="1" x14ac:dyDescent="0.2">
      <c r="A1717" s="104" t="str">
        <f t="shared" si="79"/>
        <v>Morelos_</v>
      </c>
      <c r="B1717" s="104" t="str">
        <f t="shared" si="80"/>
        <v>Morelos_Documentos comerciales por pagar a corto plazo</v>
      </c>
      <c r="C1717" s="104" t="s">
        <v>2080</v>
      </c>
      <c r="D1717" s="104" t="str">
        <f t="shared" si="78"/>
        <v>Morelos</v>
      </c>
      <c r="H1717" s="104" t="s">
        <v>8</v>
      </c>
      <c r="J1717" s="104" t="s">
        <v>16</v>
      </c>
      <c r="K1717" s="104" t="s">
        <v>113</v>
      </c>
      <c r="L1717" s="104" t="s">
        <v>113</v>
      </c>
      <c r="M1717" s="104" t="s">
        <v>113</v>
      </c>
      <c r="N1717" s="104" t="s">
        <v>113</v>
      </c>
      <c r="O1717" s="104" t="s">
        <v>113</v>
      </c>
      <c r="P1717" s="104" t="s">
        <v>113</v>
      </c>
      <c r="Q1717" s="104">
        <v>0</v>
      </c>
      <c r="R1717" s="104">
        <v>0</v>
      </c>
      <c r="S1717" s="104">
        <v>0</v>
      </c>
      <c r="AP1717" s="104" t="s">
        <v>113</v>
      </c>
    </row>
    <row r="1718" spans="1:42" hidden="1" x14ac:dyDescent="0.2">
      <c r="A1718" s="104" t="str">
        <f t="shared" si="79"/>
        <v>Morelos_</v>
      </c>
      <c r="B1718" s="104" t="str">
        <f t="shared" si="80"/>
        <v>Morelos_Documentos con contratistas por pagar a corto plazo</v>
      </c>
      <c r="C1718" s="104" t="s">
        <v>2080</v>
      </c>
      <c r="D1718" s="104" t="str">
        <f t="shared" si="78"/>
        <v>Morelos</v>
      </c>
      <c r="J1718" s="104" t="s">
        <v>19</v>
      </c>
      <c r="K1718" s="104" t="s">
        <v>113</v>
      </c>
      <c r="L1718" s="104" t="s">
        <v>113</v>
      </c>
      <c r="M1718" s="104" t="s">
        <v>113</v>
      </c>
      <c r="N1718" s="104" t="s">
        <v>113</v>
      </c>
      <c r="O1718" s="104" t="s">
        <v>113</v>
      </c>
      <c r="P1718" s="104" t="s">
        <v>113</v>
      </c>
      <c r="Q1718" s="104">
        <v>0</v>
      </c>
      <c r="R1718" s="104">
        <v>0</v>
      </c>
      <c r="S1718" s="104">
        <v>0</v>
      </c>
      <c r="AP1718" s="104" t="s">
        <v>113</v>
      </c>
    </row>
    <row r="1719" spans="1:42" hidden="1" x14ac:dyDescent="0.2">
      <c r="A1719" s="104" t="str">
        <f t="shared" si="79"/>
        <v>Morelos_</v>
      </c>
      <c r="B1719" s="104" t="str">
        <f t="shared" si="80"/>
        <v>Morelos_Otros documentos por pagar a corto plazo</v>
      </c>
      <c r="C1719" s="104" t="s">
        <v>2080</v>
      </c>
      <c r="D1719" s="104" t="str">
        <f t="shared" si="78"/>
        <v>Morelos</v>
      </c>
      <c r="J1719" s="104" t="s">
        <v>23</v>
      </c>
      <c r="K1719" s="104" t="s">
        <v>113</v>
      </c>
      <c r="L1719" s="104" t="s">
        <v>113</v>
      </c>
      <c r="M1719" s="104" t="s">
        <v>113</v>
      </c>
      <c r="N1719" s="104" t="s">
        <v>113</v>
      </c>
      <c r="O1719" s="104" t="s">
        <v>113</v>
      </c>
      <c r="P1719" s="104" t="s">
        <v>113</v>
      </c>
      <c r="Q1719" s="104">
        <v>0</v>
      </c>
      <c r="R1719" s="104">
        <v>0</v>
      </c>
      <c r="S1719" s="104">
        <v>0</v>
      </c>
      <c r="AP1719" s="104" t="s">
        <v>113</v>
      </c>
    </row>
    <row r="1720" spans="1:42" hidden="1" x14ac:dyDescent="0.2">
      <c r="A1720" s="104" t="str">
        <f t="shared" si="79"/>
        <v>Morelos_</v>
      </c>
      <c r="B1720" s="104" t="str">
        <f t="shared" si="80"/>
        <v>Morelos_Títulos y valores de la deuda pública interna a corto plazo</v>
      </c>
      <c r="C1720" s="104" t="s">
        <v>2080</v>
      </c>
      <c r="D1720" s="104" t="str">
        <f t="shared" si="78"/>
        <v>Morelos</v>
      </c>
      <c r="H1720" s="104" t="s">
        <v>11</v>
      </c>
      <c r="J1720" s="104" t="s">
        <v>123</v>
      </c>
      <c r="K1720" s="104" t="s">
        <v>113</v>
      </c>
      <c r="L1720" s="104" t="s">
        <v>113</v>
      </c>
      <c r="M1720" s="104" t="s">
        <v>113</v>
      </c>
      <c r="N1720" s="104" t="s">
        <v>113</v>
      </c>
      <c r="O1720" s="104" t="s">
        <v>113</v>
      </c>
      <c r="P1720" s="104" t="s">
        <v>113</v>
      </c>
      <c r="Q1720" s="104">
        <v>0</v>
      </c>
      <c r="R1720" s="104">
        <v>0</v>
      </c>
      <c r="S1720" s="104">
        <v>0</v>
      </c>
      <c r="AP1720" s="104" t="s">
        <v>113</v>
      </c>
    </row>
    <row r="1721" spans="1:42" hidden="1" x14ac:dyDescent="0.2">
      <c r="A1721" s="104" t="str">
        <f t="shared" si="79"/>
        <v>Morelos_</v>
      </c>
      <c r="B1721" s="104" t="str">
        <f t="shared" si="80"/>
        <v>Morelos_Otros pasivos circulantes</v>
      </c>
      <c r="C1721" s="104" t="s">
        <v>2080</v>
      </c>
      <c r="D1721" s="104" t="str">
        <f t="shared" si="78"/>
        <v>Morelos</v>
      </c>
      <c r="H1721" s="104" t="s">
        <v>15</v>
      </c>
      <c r="J1721" s="104" t="s">
        <v>27</v>
      </c>
      <c r="K1721" s="104" t="s">
        <v>113</v>
      </c>
      <c r="L1721" s="104" t="s">
        <v>113</v>
      </c>
      <c r="M1721" s="104" t="s">
        <v>113</v>
      </c>
      <c r="N1721" s="104" t="s">
        <v>113</v>
      </c>
      <c r="O1721" s="104" t="s">
        <v>113</v>
      </c>
      <c r="P1721" s="104" t="s">
        <v>113</v>
      </c>
      <c r="Q1721" s="104">
        <v>0</v>
      </c>
      <c r="R1721" s="104">
        <v>0</v>
      </c>
      <c r="S1721" s="104">
        <v>0</v>
      </c>
      <c r="AP1721" s="104" t="s">
        <v>113</v>
      </c>
    </row>
    <row r="1722" spans="1:42" hidden="1" x14ac:dyDescent="0.2">
      <c r="A1722" s="104" t="str">
        <f t="shared" si="79"/>
        <v>Morelos_</v>
      </c>
      <c r="B1722" s="104" t="str">
        <f t="shared" si="80"/>
        <v>Morelos_Otras partidas que registren saldos de Obligaciones de Corto Plazo o de Proveedores y Contratistas</v>
      </c>
      <c r="C1722" s="104" t="s">
        <v>2080</v>
      </c>
      <c r="D1722" s="104" t="str">
        <f t="shared" si="78"/>
        <v>Morelos</v>
      </c>
      <c r="H1722" s="104" t="s">
        <v>619</v>
      </c>
      <c r="J1722" s="104" t="s">
        <v>31</v>
      </c>
      <c r="K1722" s="104" t="s">
        <v>113</v>
      </c>
      <c r="L1722" s="104" t="s">
        <v>113</v>
      </c>
      <c r="M1722" s="104" t="s">
        <v>113</v>
      </c>
      <c r="N1722" s="104" t="s">
        <v>113</v>
      </c>
      <c r="O1722" s="104" t="s">
        <v>113</v>
      </c>
      <c r="P1722" s="104" t="s">
        <v>113</v>
      </c>
      <c r="Q1722" s="104">
        <v>0</v>
      </c>
      <c r="R1722" s="104">
        <v>0</v>
      </c>
      <c r="S1722" s="104">
        <v>0</v>
      </c>
      <c r="AP1722" s="104" t="s">
        <v>113</v>
      </c>
    </row>
    <row r="1723" spans="1:42" hidden="1" x14ac:dyDescent="0.2">
      <c r="A1723" s="104" t="str">
        <f t="shared" si="79"/>
        <v>Morelos_</v>
      </c>
      <c r="B1723" s="104" t="str">
        <f t="shared" si="80"/>
        <v>Morelos_Efectivo</v>
      </c>
      <c r="C1723" s="104" t="s">
        <v>2080</v>
      </c>
      <c r="D1723" s="104" t="str">
        <f t="shared" si="78"/>
        <v>Morelos</v>
      </c>
      <c r="E1723" s="104" t="s">
        <v>124</v>
      </c>
      <c r="F1723" s="104" t="s">
        <v>125</v>
      </c>
      <c r="H1723" s="104" t="s">
        <v>126</v>
      </c>
      <c r="J1723" s="104" t="s">
        <v>127</v>
      </c>
      <c r="K1723" s="104" t="s">
        <v>113</v>
      </c>
      <c r="L1723" s="104" t="s">
        <v>113</v>
      </c>
      <c r="M1723" s="104" t="s">
        <v>113</v>
      </c>
      <c r="N1723" s="104" t="s">
        <v>113</v>
      </c>
      <c r="O1723" s="104" t="s">
        <v>113</v>
      </c>
      <c r="P1723" s="104" t="s">
        <v>113</v>
      </c>
      <c r="Q1723" s="104">
        <v>50000</v>
      </c>
      <c r="R1723" s="104">
        <v>50000</v>
      </c>
      <c r="S1723" s="104">
        <v>50000</v>
      </c>
      <c r="AP1723" s="104" t="s">
        <v>113</v>
      </c>
    </row>
    <row r="1724" spans="1:42" hidden="1" x14ac:dyDescent="0.2">
      <c r="A1724" s="104" t="str">
        <f t="shared" si="79"/>
        <v>Morelos_</v>
      </c>
      <c r="B1724" s="104" t="str">
        <f t="shared" si="80"/>
        <v>Morelos_Bancos/Tesorería</v>
      </c>
      <c r="C1724" s="104" t="s">
        <v>2080</v>
      </c>
      <c r="D1724" s="104" t="str">
        <f t="shared" si="78"/>
        <v>Morelos</v>
      </c>
      <c r="J1724" s="104" t="s">
        <v>128</v>
      </c>
      <c r="K1724" s="104" t="s">
        <v>113</v>
      </c>
      <c r="L1724" s="104" t="s">
        <v>113</v>
      </c>
      <c r="M1724" s="104" t="s">
        <v>113</v>
      </c>
      <c r="N1724" s="104" t="s">
        <v>113</v>
      </c>
      <c r="O1724" s="104" t="s">
        <v>113</v>
      </c>
      <c r="P1724" s="104" t="s">
        <v>113</v>
      </c>
      <c r="Q1724" s="104">
        <v>2864729429</v>
      </c>
      <c r="R1724" s="104">
        <v>4102307490</v>
      </c>
      <c r="S1724" s="104">
        <v>4457326091</v>
      </c>
      <c r="AP1724" s="104" t="s">
        <v>113</v>
      </c>
    </row>
    <row r="1725" spans="1:42" hidden="1" x14ac:dyDescent="0.2">
      <c r="A1725" s="104" t="str">
        <f t="shared" si="79"/>
        <v>Morelos_</v>
      </c>
      <c r="B1725" s="104" t="str">
        <f t="shared" si="80"/>
        <v>Morelos_Inversiones Temporales (hasta 3 meses)</v>
      </c>
      <c r="C1725" s="104" t="s">
        <v>2080</v>
      </c>
      <c r="D1725" s="104" t="str">
        <f t="shared" si="78"/>
        <v>Morelos</v>
      </c>
      <c r="J1725" s="104" t="s">
        <v>129</v>
      </c>
      <c r="K1725" s="104" t="s">
        <v>113</v>
      </c>
      <c r="L1725" s="104" t="s">
        <v>113</v>
      </c>
      <c r="M1725" s="104" t="s">
        <v>113</v>
      </c>
      <c r="N1725" s="104" t="s">
        <v>113</v>
      </c>
      <c r="O1725" s="104" t="s">
        <v>113</v>
      </c>
      <c r="P1725" s="104" t="s">
        <v>113</v>
      </c>
      <c r="Q1725" s="104">
        <v>447375</v>
      </c>
      <c r="R1725" s="104">
        <v>447375</v>
      </c>
      <c r="S1725" s="104">
        <v>447375</v>
      </c>
      <c r="AP1725" s="104" t="s">
        <v>113</v>
      </c>
    </row>
    <row r="1726" spans="1:42" hidden="1" x14ac:dyDescent="0.2">
      <c r="A1726" s="104" t="str">
        <f t="shared" si="79"/>
        <v>Morelos_</v>
      </c>
      <c r="B1726" s="104" t="str">
        <f t="shared" si="80"/>
        <v>Morelos_Impuestos</v>
      </c>
      <c r="C1726" s="104" t="s">
        <v>2080</v>
      </c>
      <c r="D1726" s="104" t="str">
        <f t="shared" si="78"/>
        <v>Morelos</v>
      </c>
      <c r="E1726" s="104" t="s">
        <v>130</v>
      </c>
      <c r="F1726" s="104" t="s">
        <v>7</v>
      </c>
      <c r="H1726" s="104" t="s">
        <v>18</v>
      </c>
      <c r="J1726" s="104" t="s">
        <v>35</v>
      </c>
      <c r="K1726" s="104" t="s">
        <v>113</v>
      </c>
      <c r="L1726" s="104" t="s">
        <v>113</v>
      </c>
      <c r="M1726" s="104" t="s">
        <v>113</v>
      </c>
      <c r="N1726" s="104" t="s">
        <v>113</v>
      </c>
      <c r="O1726" s="104" t="s">
        <v>113</v>
      </c>
      <c r="P1726" s="104" t="s">
        <v>113</v>
      </c>
      <c r="Q1726" s="104">
        <v>236752731</v>
      </c>
      <c r="R1726" s="104">
        <v>230948540</v>
      </c>
      <c r="S1726" s="104">
        <v>228972872</v>
      </c>
      <c r="AP1726" s="104" t="s">
        <v>113</v>
      </c>
    </row>
    <row r="1727" spans="1:42" hidden="1" x14ac:dyDescent="0.2">
      <c r="A1727" s="104" t="str">
        <f t="shared" si="79"/>
        <v>Morelos_</v>
      </c>
      <c r="B1727" s="104" t="str">
        <f t="shared" si="80"/>
        <v>Morelos_Cuotas y aportaciones de seguridad social</v>
      </c>
      <c r="C1727" s="104" t="s">
        <v>2080</v>
      </c>
      <c r="D1727" s="104" t="str">
        <f t="shared" si="78"/>
        <v>Morelos</v>
      </c>
      <c r="J1727" s="104" t="s">
        <v>37</v>
      </c>
      <c r="K1727" s="104" t="s">
        <v>113</v>
      </c>
      <c r="L1727" s="104" t="s">
        <v>113</v>
      </c>
      <c r="M1727" s="104" t="s">
        <v>113</v>
      </c>
      <c r="N1727" s="104" t="s">
        <v>113</v>
      </c>
      <c r="O1727" s="104" t="s">
        <v>113</v>
      </c>
      <c r="P1727" s="104" t="s">
        <v>113</v>
      </c>
      <c r="Q1727" s="104">
        <v>0</v>
      </c>
      <c r="R1727" s="104">
        <v>0</v>
      </c>
      <c r="S1727" s="104">
        <v>0</v>
      </c>
      <c r="AP1727" s="104" t="s">
        <v>113</v>
      </c>
    </row>
    <row r="1728" spans="1:42" hidden="1" x14ac:dyDescent="0.2">
      <c r="A1728" s="104" t="str">
        <f t="shared" si="79"/>
        <v>Morelos_</v>
      </c>
      <c r="B1728" s="104" t="str">
        <f t="shared" si="80"/>
        <v>Morelos_Contribuciones de mejoras</v>
      </c>
      <c r="C1728" s="104" t="s">
        <v>2080</v>
      </c>
      <c r="D1728" s="104" t="str">
        <f t="shared" si="78"/>
        <v>Morelos</v>
      </c>
      <c r="J1728" s="104" t="s">
        <v>39</v>
      </c>
      <c r="K1728" s="104" t="s">
        <v>113</v>
      </c>
      <c r="L1728" s="104" t="s">
        <v>113</v>
      </c>
      <c r="M1728" s="104" t="s">
        <v>113</v>
      </c>
      <c r="N1728" s="104" t="s">
        <v>113</v>
      </c>
      <c r="O1728" s="104" t="s">
        <v>113</v>
      </c>
      <c r="P1728" s="104" t="s">
        <v>113</v>
      </c>
      <c r="Q1728" s="104">
        <v>0</v>
      </c>
      <c r="R1728" s="104">
        <v>0</v>
      </c>
      <c r="S1728" s="104">
        <v>0</v>
      </c>
      <c r="AP1728" s="104" t="s">
        <v>113</v>
      </c>
    </row>
    <row r="1729" spans="1:42" hidden="1" x14ac:dyDescent="0.2">
      <c r="A1729" s="104" t="str">
        <f t="shared" si="79"/>
        <v>Morelos_</v>
      </c>
      <c r="B1729" s="104" t="str">
        <f t="shared" si="80"/>
        <v>Morelos_Derechos</v>
      </c>
      <c r="C1729" s="104" t="s">
        <v>2080</v>
      </c>
      <c r="D1729" s="104" t="str">
        <f t="shared" si="78"/>
        <v>Morelos</v>
      </c>
      <c r="J1729" s="104" t="s">
        <v>40</v>
      </c>
      <c r="K1729" s="104" t="s">
        <v>113</v>
      </c>
      <c r="L1729" s="104" t="s">
        <v>113</v>
      </c>
      <c r="M1729" s="104" t="s">
        <v>113</v>
      </c>
      <c r="N1729" s="104" t="s">
        <v>113</v>
      </c>
      <c r="O1729" s="104" t="s">
        <v>113</v>
      </c>
      <c r="P1729" s="104" t="s">
        <v>113</v>
      </c>
      <c r="Q1729" s="104">
        <v>446781563</v>
      </c>
      <c r="R1729" s="104">
        <v>317882684</v>
      </c>
      <c r="S1729" s="104">
        <v>251629098</v>
      </c>
      <c r="AP1729" s="104" t="s">
        <v>113</v>
      </c>
    </row>
    <row r="1730" spans="1:42" hidden="1" x14ac:dyDescent="0.2">
      <c r="A1730" s="104" t="str">
        <f t="shared" si="79"/>
        <v>Morelos_</v>
      </c>
      <c r="B1730" s="104" t="str">
        <f t="shared" si="80"/>
        <v>Morelos_Productos</v>
      </c>
      <c r="C1730" s="104" t="s">
        <v>2080</v>
      </c>
      <c r="D1730" s="104" t="str">
        <f t="shared" si="78"/>
        <v>Morelos</v>
      </c>
      <c r="J1730" s="104" t="s">
        <v>42</v>
      </c>
      <c r="K1730" s="104" t="s">
        <v>113</v>
      </c>
      <c r="L1730" s="104" t="s">
        <v>113</v>
      </c>
      <c r="M1730" s="104" t="s">
        <v>113</v>
      </c>
      <c r="N1730" s="104" t="s">
        <v>113</v>
      </c>
      <c r="O1730" s="104" t="s">
        <v>113</v>
      </c>
      <c r="P1730" s="104" t="s">
        <v>113</v>
      </c>
      <c r="Q1730" s="104">
        <v>11367546</v>
      </c>
      <c r="R1730" s="104">
        <v>23734757</v>
      </c>
      <c r="S1730" s="104">
        <v>36208075</v>
      </c>
      <c r="AP1730" s="104" t="s">
        <v>113</v>
      </c>
    </row>
    <row r="1731" spans="1:42" hidden="1" x14ac:dyDescent="0.2">
      <c r="A1731" s="104" t="str">
        <f t="shared" si="79"/>
        <v>Morelos_</v>
      </c>
      <c r="B1731" s="104" t="str">
        <f t="shared" si="80"/>
        <v>Morelos_Aprovechamientos</v>
      </c>
      <c r="C1731" s="104" t="s">
        <v>2080</v>
      </c>
      <c r="D1731" s="104" t="str">
        <f t="shared" ref="D1731:D1794" si="81">VLOOKUP(C1731,$A$3251:$B$3281,2,FALSE)</f>
        <v>Morelos</v>
      </c>
      <c r="J1731" s="104" t="s">
        <v>44</v>
      </c>
      <c r="K1731" s="104" t="s">
        <v>113</v>
      </c>
      <c r="L1731" s="104" t="s">
        <v>113</v>
      </c>
      <c r="M1731" s="104" t="s">
        <v>113</v>
      </c>
      <c r="N1731" s="104" t="s">
        <v>113</v>
      </c>
      <c r="O1731" s="104" t="s">
        <v>113</v>
      </c>
      <c r="P1731" s="104" t="s">
        <v>113</v>
      </c>
      <c r="Q1731" s="104">
        <v>11390271</v>
      </c>
      <c r="R1731" s="104">
        <v>102617012</v>
      </c>
      <c r="S1731" s="104">
        <v>61118762</v>
      </c>
      <c r="AP1731" s="104" t="s">
        <v>113</v>
      </c>
    </row>
    <row r="1732" spans="1:42" hidden="1" x14ac:dyDescent="0.2">
      <c r="A1732" s="104" t="str">
        <f t="shared" ref="A1732:A1795" si="82">CONCATENATE(D1732,"_",K1732)</f>
        <v>Morelos_</v>
      </c>
      <c r="B1732" s="104" t="str">
        <f t="shared" ref="B1732:B1795" si="83">CONCATENATE(D1732,"_",J1732)</f>
        <v>Morelos_Ingresos por venta de bienes y servicios</v>
      </c>
      <c r="C1732" s="104" t="s">
        <v>2080</v>
      </c>
      <c r="D1732" s="104" t="str">
        <f t="shared" si="81"/>
        <v>Morelos</v>
      </c>
      <c r="J1732" s="104" t="s">
        <v>45</v>
      </c>
      <c r="K1732" s="104" t="s">
        <v>113</v>
      </c>
      <c r="L1732" s="104" t="s">
        <v>113</v>
      </c>
      <c r="M1732" s="104" t="s">
        <v>113</v>
      </c>
      <c r="N1732" s="104" t="s">
        <v>113</v>
      </c>
      <c r="O1732" s="104" t="s">
        <v>113</v>
      </c>
      <c r="P1732" s="104" t="s">
        <v>113</v>
      </c>
      <c r="Q1732" s="104">
        <v>33541129</v>
      </c>
      <c r="R1732" s="104">
        <v>18109143</v>
      </c>
      <c r="S1732" s="104">
        <v>28044865</v>
      </c>
      <c r="AP1732" s="104" t="s">
        <v>113</v>
      </c>
    </row>
    <row r="1733" spans="1:42" hidden="1" x14ac:dyDescent="0.2">
      <c r="A1733" s="104" t="str">
        <f t="shared" si="82"/>
        <v>Morelos_</v>
      </c>
      <c r="B1733" s="104" t="str">
        <f t="shared" si="83"/>
        <v>Morelos_Fondo General de Participaciones</v>
      </c>
      <c r="C1733" s="104" t="s">
        <v>2080</v>
      </c>
      <c r="D1733" s="104" t="str">
        <f t="shared" si="81"/>
        <v>Morelos</v>
      </c>
      <c r="H1733" s="104" t="s">
        <v>22</v>
      </c>
      <c r="J1733" s="104" t="s">
        <v>47</v>
      </c>
      <c r="K1733" s="104" t="s">
        <v>113</v>
      </c>
      <c r="L1733" s="104" t="s">
        <v>113</v>
      </c>
      <c r="M1733" s="104" t="s">
        <v>113</v>
      </c>
      <c r="N1733" s="104" t="s">
        <v>113</v>
      </c>
      <c r="O1733" s="104" t="s">
        <v>113</v>
      </c>
      <c r="P1733" s="104" t="s">
        <v>113</v>
      </c>
      <c r="Q1733" s="104">
        <v>3027172672</v>
      </c>
      <c r="R1733" s="104">
        <v>3063330887</v>
      </c>
      <c r="S1733" s="104">
        <v>2485214056</v>
      </c>
      <c r="AP1733" s="104" t="s">
        <v>113</v>
      </c>
    </row>
    <row r="1734" spans="1:42" hidden="1" x14ac:dyDescent="0.2">
      <c r="A1734" s="104" t="str">
        <f t="shared" si="82"/>
        <v>Morelos_</v>
      </c>
      <c r="B1734" s="104" t="str">
        <f t="shared" si="83"/>
        <v>Morelos_Fondo de Fomento Municipal</v>
      </c>
      <c r="C1734" s="104" t="s">
        <v>2080</v>
      </c>
      <c r="D1734" s="104" t="str">
        <f t="shared" si="81"/>
        <v>Morelos</v>
      </c>
      <c r="J1734" s="104" t="s">
        <v>49</v>
      </c>
      <c r="K1734" s="104" t="s">
        <v>113</v>
      </c>
      <c r="L1734" s="104" t="s">
        <v>113</v>
      </c>
      <c r="M1734" s="104" t="s">
        <v>113</v>
      </c>
      <c r="N1734" s="104" t="s">
        <v>113</v>
      </c>
      <c r="O1734" s="104" t="s">
        <v>113</v>
      </c>
      <c r="P1734" s="104" t="s">
        <v>113</v>
      </c>
      <c r="Q1734" s="104">
        <v>178927869</v>
      </c>
      <c r="R1734" s="104">
        <v>168499793</v>
      </c>
      <c r="S1734" s="104">
        <v>148864821</v>
      </c>
      <c r="AP1734" s="104" t="s">
        <v>113</v>
      </c>
    </row>
    <row r="1735" spans="1:42" hidden="1" x14ac:dyDescent="0.2">
      <c r="A1735" s="104" t="str">
        <f t="shared" si="82"/>
        <v>Morelos_</v>
      </c>
      <c r="B1735" s="104" t="str">
        <f t="shared" si="83"/>
        <v>Morelos_Fondo de Fiscalización y Recaudación</v>
      </c>
      <c r="C1735" s="104" t="s">
        <v>2080</v>
      </c>
      <c r="D1735" s="104" t="str">
        <f t="shared" si="81"/>
        <v>Morelos</v>
      </c>
      <c r="J1735" s="104" t="s">
        <v>50</v>
      </c>
      <c r="K1735" s="104" t="s">
        <v>113</v>
      </c>
      <c r="L1735" s="104" t="s">
        <v>113</v>
      </c>
      <c r="M1735" s="104" t="s">
        <v>113</v>
      </c>
      <c r="N1735" s="104" t="s">
        <v>113</v>
      </c>
      <c r="O1735" s="104" t="s">
        <v>113</v>
      </c>
      <c r="P1735" s="104" t="s">
        <v>113</v>
      </c>
      <c r="Q1735" s="104">
        <v>110762304</v>
      </c>
      <c r="R1735" s="104">
        <v>140137118</v>
      </c>
      <c r="S1735" s="104">
        <v>116989058</v>
      </c>
      <c r="AP1735" s="104" t="s">
        <v>113</v>
      </c>
    </row>
    <row r="1736" spans="1:42" hidden="1" x14ac:dyDescent="0.2">
      <c r="A1736" s="104" t="str">
        <f t="shared" si="82"/>
        <v>Morelos_</v>
      </c>
      <c r="B1736" s="104" t="str">
        <f t="shared" si="83"/>
        <v>Morelos_Fondo de Compensación</v>
      </c>
      <c r="C1736" s="104" t="s">
        <v>2080</v>
      </c>
      <c r="D1736" s="104" t="str">
        <f t="shared" si="81"/>
        <v>Morelos</v>
      </c>
      <c r="J1736" s="104" t="s">
        <v>51</v>
      </c>
      <c r="K1736" s="104" t="s">
        <v>113</v>
      </c>
      <c r="L1736" s="104" t="s">
        <v>113</v>
      </c>
      <c r="M1736" s="104" t="s">
        <v>113</v>
      </c>
      <c r="N1736" s="104" t="s">
        <v>113</v>
      </c>
      <c r="O1736" s="104" t="s">
        <v>113</v>
      </c>
      <c r="P1736" s="104" t="s">
        <v>113</v>
      </c>
      <c r="Q1736" s="104">
        <v>0</v>
      </c>
      <c r="R1736" s="104">
        <v>0</v>
      </c>
      <c r="S1736" s="104">
        <v>0</v>
      </c>
      <c r="AP1736" s="104" t="s">
        <v>113</v>
      </c>
    </row>
    <row r="1737" spans="1:42" hidden="1" x14ac:dyDescent="0.2">
      <c r="A1737" s="104" t="str">
        <f t="shared" si="82"/>
        <v>Morelos_</v>
      </c>
      <c r="B1737" s="104" t="str">
        <f t="shared" si="83"/>
        <v>Morelos_Fondo de Extracción de Hidrocarburos</v>
      </c>
      <c r="C1737" s="104" t="s">
        <v>2080</v>
      </c>
      <c r="D1737" s="104" t="str">
        <f t="shared" si="81"/>
        <v>Morelos</v>
      </c>
      <c r="J1737" s="104" t="s">
        <v>52</v>
      </c>
      <c r="K1737" s="104" t="s">
        <v>113</v>
      </c>
      <c r="L1737" s="104" t="s">
        <v>113</v>
      </c>
      <c r="M1737" s="104" t="s">
        <v>113</v>
      </c>
      <c r="N1737" s="104" t="s">
        <v>113</v>
      </c>
      <c r="O1737" s="104" t="s">
        <v>113</v>
      </c>
      <c r="P1737" s="104" t="s">
        <v>113</v>
      </c>
      <c r="Q1737" s="104">
        <v>0</v>
      </c>
      <c r="R1737" s="104">
        <v>0</v>
      </c>
      <c r="S1737" s="104">
        <v>0</v>
      </c>
      <c r="AP1737" s="104" t="s">
        <v>113</v>
      </c>
    </row>
    <row r="1738" spans="1:42" hidden="1" x14ac:dyDescent="0.2">
      <c r="A1738" s="104" t="str">
        <f t="shared" si="82"/>
        <v>Morelos_</v>
      </c>
      <c r="B1738" s="104" t="str">
        <f t="shared" si="83"/>
        <v>Morelos_Impuesto Especial Sobre Producción y Servicios</v>
      </c>
      <c r="C1738" s="104" t="s">
        <v>2080</v>
      </c>
      <c r="D1738" s="104" t="str">
        <f t="shared" si="81"/>
        <v>Morelos</v>
      </c>
      <c r="J1738" s="104" t="s">
        <v>54</v>
      </c>
      <c r="K1738" s="104" t="s">
        <v>113</v>
      </c>
      <c r="L1738" s="104" t="s">
        <v>113</v>
      </c>
      <c r="M1738" s="104" t="s">
        <v>113</v>
      </c>
      <c r="N1738" s="104" t="s">
        <v>113</v>
      </c>
      <c r="O1738" s="104" t="s">
        <v>113</v>
      </c>
      <c r="P1738" s="104" t="s">
        <v>113</v>
      </c>
      <c r="Q1738" s="104">
        <v>50182029</v>
      </c>
      <c r="R1738" s="104">
        <v>48964832</v>
      </c>
      <c r="S1738" s="104">
        <v>50755025</v>
      </c>
      <c r="AP1738" s="104" t="s">
        <v>113</v>
      </c>
    </row>
    <row r="1739" spans="1:42" hidden="1" x14ac:dyDescent="0.2">
      <c r="A1739" s="104" t="str">
        <f t="shared" si="82"/>
        <v>Morelos_</v>
      </c>
      <c r="B1739" s="104" t="str">
        <f t="shared" si="83"/>
        <v>Morelos_0.136% de la Recaudación Participable</v>
      </c>
      <c r="C1739" s="104" t="s">
        <v>2080</v>
      </c>
      <c r="D1739" s="104" t="str">
        <f t="shared" si="81"/>
        <v>Morelos</v>
      </c>
      <c r="J1739" s="104" t="s">
        <v>56</v>
      </c>
      <c r="K1739" s="104" t="s">
        <v>113</v>
      </c>
      <c r="L1739" s="104" t="s">
        <v>113</v>
      </c>
      <c r="M1739" s="104" t="s">
        <v>113</v>
      </c>
      <c r="N1739" s="104" t="s">
        <v>113</v>
      </c>
      <c r="O1739" s="104" t="s">
        <v>113</v>
      </c>
      <c r="P1739" s="104" t="s">
        <v>113</v>
      </c>
      <c r="Q1739" s="104">
        <v>0</v>
      </c>
      <c r="R1739" s="104">
        <v>0</v>
      </c>
      <c r="S1739" s="104">
        <v>0</v>
      </c>
      <c r="AP1739" s="104" t="s">
        <v>113</v>
      </c>
    </row>
    <row r="1740" spans="1:42" hidden="1" x14ac:dyDescent="0.2">
      <c r="A1740" s="104" t="str">
        <f t="shared" si="82"/>
        <v>Morelos_</v>
      </c>
      <c r="B1740" s="104" t="str">
        <f t="shared" si="83"/>
        <v>Morelos_3.17% Sobre Extracción del Petróleo</v>
      </c>
      <c r="C1740" s="104" t="s">
        <v>2080</v>
      </c>
      <c r="D1740" s="104" t="str">
        <f t="shared" si="81"/>
        <v>Morelos</v>
      </c>
      <c r="J1740" s="104" t="s">
        <v>131</v>
      </c>
      <c r="K1740" s="104" t="s">
        <v>113</v>
      </c>
      <c r="L1740" s="104" t="s">
        <v>113</v>
      </c>
      <c r="M1740" s="104" t="s">
        <v>113</v>
      </c>
      <c r="N1740" s="104" t="s">
        <v>113</v>
      </c>
      <c r="O1740" s="104" t="s">
        <v>113</v>
      </c>
      <c r="P1740" s="104" t="s">
        <v>113</v>
      </c>
      <c r="Q1740" s="104">
        <v>0</v>
      </c>
      <c r="R1740" s="104">
        <v>0</v>
      </c>
      <c r="S1740" s="104">
        <v>0</v>
      </c>
      <c r="AP1740" s="104" t="s">
        <v>113</v>
      </c>
    </row>
    <row r="1741" spans="1:42" hidden="1" x14ac:dyDescent="0.2">
      <c r="A1741" s="104" t="str">
        <f t="shared" si="82"/>
        <v>Morelos_</v>
      </c>
      <c r="B1741" s="104" t="str">
        <f t="shared" si="83"/>
        <v>Morelos_Gasolinas y Diésel</v>
      </c>
      <c r="C1741" s="104" t="s">
        <v>2080</v>
      </c>
      <c r="D1741" s="104" t="str">
        <f t="shared" si="81"/>
        <v>Morelos</v>
      </c>
      <c r="J1741" s="104" t="s">
        <v>132</v>
      </c>
      <c r="K1741" s="104" t="s">
        <v>113</v>
      </c>
      <c r="L1741" s="104" t="s">
        <v>113</v>
      </c>
      <c r="M1741" s="104" t="s">
        <v>113</v>
      </c>
      <c r="N1741" s="104" t="s">
        <v>113</v>
      </c>
      <c r="O1741" s="104" t="s">
        <v>113</v>
      </c>
      <c r="P1741" s="104" t="s">
        <v>113</v>
      </c>
      <c r="Q1741" s="104">
        <v>148989218</v>
      </c>
      <c r="R1741" s="104">
        <v>70014363</v>
      </c>
      <c r="S1741" s="104">
        <v>190428085</v>
      </c>
      <c r="AP1741" s="104" t="s">
        <v>113</v>
      </c>
    </row>
    <row r="1742" spans="1:42" hidden="1" x14ac:dyDescent="0.2">
      <c r="A1742" s="104" t="str">
        <f t="shared" si="82"/>
        <v>Morelos_</v>
      </c>
      <c r="B1742" s="104" t="str">
        <f t="shared" si="83"/>
        <v>Morelos_Fondo de Impuesto Sobre la Renta</v>
      </c>
      <c r="C1742" s="104" t="s">
        <v>2080</v>
      </c>
      <c r="D1742" s="104" t="str">
        <f t="shared" si="81"/>
        <v>Morelos</v>
      </c>
      <c r="J1742" s="104" t="s">
        <v>58</v>
      </c>
      <c r="K1742" s="104" t="s">
        <v>113</v>
      </c>
      <c r="L1742" s="104" t="s">
        <v>113</v>
      </c>
      <c r="M1742" s="104" t="s">
        <v>113</v>
      </c>
      <c r="N1742" s="104" t="s">
        <v>113</v>
      </c>
      <c r="O1742" s="104" t="s">
        <v>113</v>
      </c>
      <c r="P1742" s="104" t="s">
        <v>113</v>
      </c>
      <c r="Q1742" s="104">
        <v>238500840</v>
      </c>
      <c r="R1742" s="104">
        <v>160762800</v>
      </c>
      <c r="S1742" s="104">
        <v>158475795</v>
      </c>
      <c r="AP1742" s="104" t="s">
        <v>113</v>
      </c>
    </row>
    <row r="1743" spans="1:42" hidden="1" x14ac:dyDescent="0.2">
      <c r="A1743" s="104" t="str">
        <f t="shared" si="82"/>
        <v>Morelos_</v>
      </c>
      <c r="B1743" s="104" t="str">
        <f t="shared" si="83"/>
        <v>Morelos_Fondo de Estabilización de los Ingresos de las Entidades Federativas</v>
      </c>
      <c r="C1743" s="104" t="s">
        <v>2080</v>
      </c>
      <c r="D1743" s="104" t="str">
        <f t="shared" si="81"/>
        <v>Morelos</v>
      </c>
      <c r="J1743" s="104" t="s">
        <v>60</v>
      </c>
      <c r="K1743" s="104" t="s">
        <v>113</v>
      </c>
      <c r="L1743" s="104" t="s">
        <v>113</v>
      </c>
      <c r="M1743" s="104" t="s">
        <v>113</v>
      </c>
      <c r="N1743" s="104" t="s">
        <v>113</v>
      </c>
      <c r="O1743" s="104" t="s">
        <v>113</v>
      </c>
      <c r="P1743" s="104" t="s">
        <v>113</v>
      </c>
      <c r="Q1743" s="104">
        <v>9465376</v>
      </c>
      <c r="R1743" s="104">
        <v>-7407007</v>
      </c>
      <c r="S1743" s="104">
        <v>-13401951</v>
      </c>
      <c r="AP1743" s="104" t="s">
        <v>113</v>
      </c>
    </row>
    <row r="1744" spans="1:42" hidden="1" x14ac:dyDescent="0.2">
      <c r="A1744" s="104" t="str">
        <f t="shared" si="82"/>
        <v>Morelos_</v>
      </c>
      <c r="B1744" s="104" t="str">
        <f t="shared" si="83"/>
        <v>Morelos_Tenencia o Uso de Vehículos</v>
      </c>
      <c r="C1744" s="104" t="s">
        <v>2080</v>
      </c>
      <c r="D1744" s="104" t="str">
        <f t="shared" si="81"/>
        <v>Morelos</v>
      </c>
      <c r="H1744" s="104" t="s">
        <v>67</v>
      </c>
      <c r="J1744" s="104" t="s">
        <v>133</v>
      </c>
      <c r="K1744" s="104" t="s">
        <v>113</v>
      </c>
      <c r="L1744" s="104" t="s">
        <v>113</v>
      </c>
      <c r="M1744" s="104" t="s">
        <v>113</v>
      </c>
      <c r="N1744" s="104" t="s">
        <v>113</v>
      </c>
      <c r="O1744" s="104" t="s">
        <v>113</v>
      </c>
      <c r="P1744" s="104" t="s">
        <v>113</v>
      </c>
      <c r="Q1744" s="104">
        <v>0</v>
      </c>
      <c r="R1744" s="104">
        <v>0</v>
      </c>
      <c r="S1744" s="104">
        <v>0</v>
      </c>
      <c r="AP1744" s="104" t="s">
        <v>113</v>
      </c>
    </row>
    <row r="1745" spans="1:42" hidden="1" x14ac:dyDescent="0.2">
      <c r="A1745" s="104" t="str">
        <f t="shared" si="82"/>
        <v>Morelos_</v>
      </c>
      <c r="B1745" s="104" t="str">
        <f t="shared" si="83"/>
        <v>Morelos_Fondo de Compensación ISAN</v>
      </c>
      <c r="C1745" s="104" t="s">
        <v>2080</v>
      </c>
      <c r="D1745" s="104" t="str">
        <f t="shared" si="81"/>
        <v>Morelos</v>
      </c>
      <c r="J1745" s="104" t="s">
        <v>61</v>
      </c>
      <c r="K1745" s="104" t="s">
        <v>113</v>
      </c>
      <c r="L1745" s="104" t="s">
        <v>113</v>
      </c>
      <c r="M1745" s="104" t="s">
        <v>113</v>
      </c>
      <c r="N1745" s="104" t="s">
        <v>113</v>
      </c>
      <c r="O1745" s="104" t="s">
        <v>113</v>
      </c>
      <c r="P1745" s="104" t="s">
        <v>113</v>
      </c>
      <c r="Q1745" s="104">
        <v>7307478</v>
      </c>
      <c r="R1745" s="104">
        <v>7307478</v>
      </c>
      <c r="S1745" s="104">
        <v>7307478</v>
      </c>
      <c r="AP1745" s="104" t="s">
        <v>113</v>
      </c>
    </row>
    <row r="1746" spans="1:42" hidden="1" x14ac:dyDescent="0.2">
      <c r="A1746" s="104" t="str">
        <f t="shared" si="82"/>
        <v>Morelos_</v>
      </c>
      <c r="B1746" s="104" t="str">
        <f t="shared" si="83"/>
        <v>Morelos_Impuesto Sobre Automóviles Nuevos</v>
      </c>
      <c r="C1746" s="104" t="s">
        <v>2080</v>
      </c>
      <c r="D1746" s="104" t="str">
        <f t="shared" si="81"/>
        <v>Morelos</v>
      </c>
      <c r="J1746" s="104" t="s">
        <v>62</v>
      </c>
      <c r="K1746" s="104" t="s">
        <v>113</v>
      </c>
      <c r="L1746" s="104" t="s">
        <v>113</v>
      </c>
      <c r="M1746" s="104" t="s">
        <v>113</v>
      </c>
      <c r="N1746" s="104" t="s">
        <v>113</v>
      </c>
      <c r="O1746" s="104" t="s">
        <v>113</v>
      </c>
      <c r="P1746" s="104" t="s">
        <v>113</v>
      </c>
      <c r="Q1746" s="104">
        <v>45556655</v>
      </c>
      <c r="R1746" s="104">
        <v>48478123</v>
      </c>
      <c r="S1746" s="104">
        <v>52092810</v>
      </c>
      <c r="AP1746" s="104" t="s">
        <v>113</v>
      </c>
    </row>
    <row r="1747" spans="1:42" hidden="1" x14ac:dyDescent="0.2">
      <c r="A1747" s="104" t="str">
        <f t="shared" si="82"/>
        <v>Morelos_</v>
      </c>
      <c r="B1747" s="104" t="str">
        <f t="shared" si="83"/>
        <v>Morelos_Fondo de Compensación de Repecos-Intermedios</v>
      </c>
      <c r="C1747" s="104" t="s">
        <v>2080</v>
      </c>
      <c r="D1747" s="104" t="str">
        <f t="shared" si="81"/>
        <v>Morelos</v>
      </c>
      <c r="J1747" s="104" t="s">
        <v>63</v>
      </c>
      <c r="K1747" s="104" t="s">
        <v>113</v>
      </c>
      <c r="L1747" s="104" t="s">
        <v>113</v>
      </c>
      <c r="M1747" s="104" t="s">
        <v>113</v>
      </c>
      <c r="N1747" s="104" t="s">
        <v>113</v>
      </c>
      <c r="O1747" s="104" t="s">
        <v>113</v>
      </c>
      <c r="P1747" s="104" t="s">
        <v>113</v>
      </c>
      <c r="Q1747" s="104">
        <v>3953760</v>
      </c>
      <c r="R1747" s="104">
        <v>3929559</v>
      </c>
      <c r="S1747" s="104">
        <v>3332891</v>
      </c>
      <c r="AP1747" s="104" t="s">
        <v>113</v>
      </c>
    </row>
    <row r="1748" spans="1:42" hidden="1" x14ac:dyDescent="0.2">
      <c r="A1748" s="104" t="str">
        <f t="shared" si="82"/>
        <v>Morelos_</v>
      </c>
      <c r="B1748" s="104" t="str">
        <f t="shared" si="83"/>
        <v>Morelos_Otros Incentivos Económicos</v>
      </c>
      <c r="C1748" s="104" t="s">
        <v>2080</v>
      </c>
      <c r="D1748" s="104" t="str">
        <f t="shared" si="81"/>
        <v>Morelos</v>
      </c>
      <c r="J1748" s="104" t="s">
        <v>64</v>
      </c>
      <c r="K1748" s="104" t="s">
        <v>113</v>
      </c>
      <c r="L1748" s="104" t="s">
        <v>113</v>
      </c>
      <c r="M1748" s="104" t="s">
        <v>113</v>
      </c>
      <c r="N1748" s="104" t="s">
        <v>113</v>
      </c>
      <c r="O1748" s="104" t="s">
        <v>113</v>
      </c>
      <c r="P1748" s="104" t="s">
        <v>113</v>
      </c>
      <c r="Q1748" s="104">
        <v>67057824</v>
      </c>
      <c r="R1748" s="104">
        <v>78742599</v>
      </c>
      <c r="S1748" s="104">
        <v>64587601</v>
      </c>
      <c r="AP1748" s="104" t="s">
        <v>113</v>
      </c>
    </row>
    <row r="1749" spans="1:42" hidden="1" x14ac:dyDescent="0.2">
      <c r="A1749" s="104" t="str">
        <f t="shared" si="82"/>
        <v>Morelos_</v>
      </c>
      <c r="B1749" s="104" t="str">
        <f t="shared" si="83"/>
        <v>Morelos_Transferencias</v>
      </c>
      <c r="C1749" s="104" t="s">
        <v>2080</v>
      </c>
      <c r="D1749" s="104" t="str">
        <f t="shared" si="81"/>
        <v>Morelos</v>
      </c>
      <c r="J1749" s="104" t="s">
        <v>65</v>
      </c>
      <c r="K1749" s="104" t="s">
        <v>113</v>
      </c>
      <c r="L1749" s="104" t="s">
        <v>113</v>
      </c>
      <c r="M1749" s="104" t="s">
        <v>113</v>
      </c>
      <c r="N1749" s="104" t="s">
        <v>113</v>
      </c>
      <c r="O1749" s="104" t="s">
        <v>113</v>
      </c>
      <c r="P1749" s="104" t="s">
        <v>113</v>
      </c>
      <c r="Q1749" s="104">
        <v>0</v>
      </c>
      <c r="R1749" s="104">
        <v>0</v>
      </c>
      <c r="S1749" s="104">
        <v>0</v>
      </c>
      <c r="AP1749" s="104" t="s">
        <v>113</v>
      </c>
    </row>
    <row r="1750" spans="1:42" hidden="1" x14ac:dyDescent="0.2">
      <c r="A1750" s="104" t="str">
        <f t="shared" si="82"/>
        <v>Morelos_</v>
      </c>
      <c r="B1750" s="104" t="str">
        <f t="shared" si="83"/>
        <v>Morelos_Convenios</v>
      </c>
      <c r="C1750" s="104" t="s">
        <v>2080</v>
      </c>
      <c r="D1750" s="104" t="str">
        <f t="shared" si="81"/>
        <v>Morelos</v>
      </c>
      <c r="J1750" s="104" t="s">
        <v>34</v>
      </c>
      <c r="K1750" s="104" t="s">
        <v>113</v>
      </c>
      <c r="L1750" s="104" t="s">
        <v>113</v>
      </c>
      <c r="M1750" s="104" t="s">
        <v>113</v>
      </c>
      <c r="N1750" s="104" t="s">
        <v>113</v>
      </c>
      <c r="O1750" s="104" t="s">
        <v>113</v>
      </c>
      <c r="P1750" s="104" t="s">
        <v>113</v>
      </c>
      <c r="Q1750" s="104">
        <v>0</v>
      </c>
      <c r="R1750" s="104">
        <v>0</v>
      </c>
      <c r="S1750" s="104">
        <v>0</v>
      </c>
      <c r="AP1750" s="104" t="s">
        <v>113</v>
      </c>
    </row>
    <row r="1751" spans="1:42" hidden="1" x14ac:dyDescent="0.2">
      <c r="A1751" s="104" t="str">
        <f t="shared" si="82"/>
        <v>Morelos_</v>
      </c>
      <c r="B1751" s="104" t="str">
        <f t="shared" si="83"/>
        <v>Morelos_Participaciones en Ingresos Locales</v>
      </c>
      <c r="C1751" s="104" t="s">
        <v>2080</v>
      </c>
      <c r="D1751" s="104" t="str">
        <f t="shared" si="81"/>
        <v>Morelos</v>
      </c>
      <c r="J1751" s="104" t="s">
        <v>66</v>
      </c>
      <c r="K1751" s="104" t="s">
        <v>113</v>
      </c>
      <c r="L1751" s="104" t="s">
        <v>113</v>
      </c>
      <c r="M1751" s="104" t="s">
        <v>113</v>
      </c>
      <c r="N1751" s="104" t="s">
        <v>113</v>
      </c>
      <c r="O1751" s="104" t="s">
        <v>113</v>
      </c>
      <c r="P1751" s="104" t="s">
        <v>113</v>
      </c>
      <c r="Q1751" s="104">
        <v>0</v>
      </c>
      <c r="R1751" s="104">
        <v>0</v>
      </c>
      <c r="S1751" s="104">
        <v>0</v>
      </c>
      <c r="AP1751" s="104" t="s">
        <v>113</v>
      </c>
    </row>
    <row r="1752" spans="1:42" hidden="1" x14ac:dyDescent="0.2">
      <c r="A1752" s="104" t="str">
        <f t="shared" si="82"/>
        <v>Morelos_</v>
      </c>
      <c r="B1752" s="104" t="str">
        <f t="shared" si="83"/>
        <v>Morelos_Otros Ingresos de Libre Disposición</v>
      </c>
      <c r="C1752" s="104" t="s">
        <v>2080</v>
      </c>
      <c r="D1752" s="104" t="str">
        <f t="shared" si="81"/>
        <v>Morelos</v>
      </c>
      <c r="J1752" s="104" t="s">
        <v>67</v>
      </c>
      <c r="K1752" s="104" t="s">
        <v>113</v>
      </c>
      <c r="L1752" s="104" t="s">
        <v>113</v>
      </c>
      <c r="M1752" s="104" t="s">
        <v>113</v>
      </c>
      <c r="N1752" s="104" t="s">
        <v>113</v>
      </c>
      <c r="O1752" s="104" t="s">
        <v>113</v>
      </c>
      <c r="P1752" s="104" t="s">
        <v>113</v>
      </c>
      <c r="Q1752" s="104">
        <v>0</v>
      </c>
      <c r="R1752" s="104">
        <v>0</v>
      </c>
      <c r="S1752" s="104">
        <v>0</v>
      </c>
      <c r="AP1752" s="104" t="s">
        <v>113</v>
      </c>
    </row>
    <row r="1753" spans="1:42" hidden="1" x14ac:dyDescent="0.2">
      <c r="A1753" s="104" t="str">
        <f t="shared" si="82"/>
        <v>Morelos_</v>
      </c>
      <c r="B1753" s="104" t="str">
        <f t="shared" si="83"/>
        <v>Morelos_(-) Participaciones e Incentivos Económicos Otorgados municipios</v>
      </c>
      <c r="C1753" s="104" t="s">
        <v>2080</v>
      </c>
      <c r="D1753" s="104" t="str">
        <f t="shared" si="81"/>
        <v>Morelos</v>
      </c>
      <c r="H1753" s="104" t="s">
        <v>25</v>
      </c>
      <c r="J1753" s="104" t="s">
        <v>134</v>
      </c>
      <c r="K1753" s="104" t="s">
        <v>113</v>
      </c>
      <c r="L1753" s="104" t="s">
        <v>113</v>
      </c>
      <c r="M1753" s="104" t="s">
        <v>113</v>
      </c>
      <c r="N1753" s="104" t="s">
        <v>113</v>
      </c>
      <c r="O1753" s="104" t="s">
        <v>113</v>
      </c>
      <c r="P1753" s="104" t="s">
        <v>113</v>
      </c>
      <c r="Q1753" s="104">
        <v>911988113</v>
      </c>
      <c r="R1753" s="104">
        <v>892236261</v>
      </c>
      <c r="S1753" s="104">
        <v>802569849</v>
      </c>
      <c r="AP1753" s="104" t="s">
        <v>113</v>
      </c>
    </row>
    <row r="1754" spans="1:42" hidden="1" x14ac:dyDescent="0.2">
      <c r="A1754" s="104" t="str">
        <f t="shared" si="82"/>
        <v>Morelos_</v>
      </c>
      <c r="B1754" s="104" t="str">
        <f t="shared" si="83"/>
        <v>Morelos_(-) Ingresos Virtuales</v>
      </c>
      <c r="C1754" s="104" t="s">
        <v>2080</v>
      </c>
      <c r="D1754" s="104" t="str">
        <f t="shared" si="81"/>
        <v>Morelos</v>
      </c>
      <c r="J1754" s="104" t="s">
        <v>68</v>
      </c>
      <c r="K1754" s="104" t="s">
        <v>113</v>
      </c>
      <c r="L1754" s="104" t="s">
        <v>113</v>
      </c>
      <c r="M1754" s="104" t="s">
        <v>113</v>
      </c>
      <c r="N1754" s="104" t="s">
        <v>113</v>
      </c>
      <c r="O1754" s="104" t="s">
        <v>113</v>
      </c>
      <c r="P1754" s="104" t="s">
        <v>113</v>
      </c>
      <c r="Q1754" s="104">
        <v>0</v>
      </c>
      <c r="R1754" s="104">
        <v>0</v>
      </c>
      <c r="S1754" s="104">
        <v>0</v>
      </c>
      <c r="AP1754" s="104" t="s">
        <v>113</v>
      </c>
    </row>
    <row r="1755" spans="1:42" hidden="1" x14ac:dyDescent="0.2">
      <c r="A1755" s="104" t="str">
        <f t="shared" si="82"/>
        <v>Morelos_</v>
      </c>
      <c r="B1755" s="104" t="str">
        <f t="shared" si="83"/>
        <v>Morelos_Fondo de Aportaciones para la Nómina Educativa y Gasto Operativo</v>
      </c>
      <c r="C1755" s="104" t="s">
        <v>2080</v>
      </c>
      <c r="D1755" s="104" t="str">
        <f t="shared" si="81"/>
        <v>Morelos</v>
      </c>
      <c r="E1755" s="104" t="s">
        <v>620</v>
      </c>
      <c r="F1755" s="104" t="s">
        <v>10</v>
      </c>
      <c r="H1755" s="104" t="s">
        <v>30</v>
      </c>
      <c r="J1755" s="104" t="s">
        <v>69</v>
      </c>
      <c r="K1755" s="104" t="s">
        <v>113</v>
      </c>
      <c r="L1755" s="104" t="s">
        <v>113</v>
      </c>
      <c r="M1755" s="104" t="s">
        <v>113</v>
      </c>
      <c r="N1755" s="104" t="s">
        <v>113</v>
      </c>
      <c r="O1755" s="104" t="s">
        <v>113</v>
      </c>
      <c r="P1755" s="104" t="s">
        <v>113</v>
      </c>
      <c r="Q1755" s="104">
        <v>1446631826</v>
      </c>
      <c r="R1755" s="104">
        <v>1754197438</v>
      </c>
      <c r="S1755" s="104">
        <v>1945382927</v>
      </c>
      <c r="AP1755" s="104" t="s">
        <v>113</v>
      </c>
    </row>
    <row r="1756" spans="1:42" hidden="1" x14ac:dyDescent="0.2">
      <c r="A1756" s="104" t="str">
        <f t="shared" si="82"/>
        <v>Morelos_</v>
      </c>
      <c r="B1756" s="104" t="str">
        <f t="shared" si="83"/>
        <v>Morelos_Fondo de Aportaciones para los Servicios de Salud</v>
      </c>
      <c r="C1756" s="104" t="s">
        <v>2080</v>
      </c>
      <c r="D1756" s="104" t="str">
        <f t="shared" si="81"/>
        <v>Morelos</v>
      </c>
      <c r="J1756" s="104" t="s">
        <v>70</v>
      </c>
      <c r="K1756" s="104" t="s">
        <v>113</v>
      </c>
      <c r="L1756" s="104" t="s">
        <v>113</v>
      </c>
      <c r="M1756" s="104" t="s">
        <v>113</v>
      </c>
      <c r="N1756" s="104" t="s">
        <v>113</v>
      </c>
      <c r="O1756" s="104" t="s">
        <v>113</v>
      </c>
      <c r="P1756" s="104" t="s">
        <v>113</v>
      </c>
      <c r="Q1756" s="104">
        <v>538730567</v>
      </c>
      <c r="R1756" s="104">
        <v>455051075</v>
      </c>
      <c r="S1756" s="104">
        <v>460990029</v>
      </c>
      <c r="AP1756" s="104" t="s">
        <v>113</v>
      </c>
    </row>
    <row r="1757" spans="1:42" hidden="1" x14ac:dyDescent="0.2">
      <c r="A1757" s="104" t="str">
        <f t="shared" si="82"/>
        <v>Morelos_</v>
      </c>
      <c r="B1757" s="104" t="str">
        <f t="shared" si="83"/>
        <v>Morelos_Fondo de Aportaciones para la Infraestructura Social</v>
      </c>
      <c r="C1757" s="104" t="s">
        <v>2080</v>
      </c>
      <c r="D1757" s="104" t="str">
        <f t="shared" si="81"/>
        <v>Morelos</v>
      </c>
      <c r="J1757" s="104" t="s">
        <v>71</v>
      </c>
      <c r="K1757" s="104" t="s">
        <v>113</v>
      </c>
      <c r="L1757" s="104" t="s">
        <v>113</v>
      </c>
      <c r="M1757" s="104" t="s">
        <v>113</v>
      </c>
      <c r="N1757" s="104" t="s">
        <v>113</v>
      </c>
      <c r="O1757" s="104" t="s">
        <v>113</v>
      </c>
      <c r="P1757" s="104" t="s">
        <v>113</v>
      </c>
      <c r="Q1757" s="104">
        <v>363889367</v>
      </c>
      <c r="R1757" s="104">
        <v>364229921</v>
      </c>
      <c r="S1757" s="104">
        <v>364901034</v>
      </c>
      <c r="AP1757" s="104" t="s">
        <v>113</v>
      </c>
    </row>
    <row r="1758" spans="1:42" hidden="1" x14ac:dyDescent="0.2">
      <c r="A1758" s="104" t="str">
        <f t="shared" si="82"/>
        <v>Morelos_</v>
      </c>
      <c r="B1758" s="104" t="str">
        <f t="shared" si="83"/>
        <v>Morelos_Fondo de Aportaciones para el Fortalecimiento de los Municipios y de las Demarcaciones Territoriales del Distrito Federal</v>
      </c>
      <c r="C1758" s="104" t="s">
        <v>2080</v>
      </c>
      <c r="D1758" s="104" t="str">
        <f t="shared" si="81"/>
        <v>Morelos</v>
      </c>
      <c r="J1758" s="104" t="s">
        <v>72</v>
      </c>
      <c r="K1758" s="104" t="s">
        <v>113</v>
      </c>
      <c r="L1758" s="104" t="s">
        <v>113</v>
      </c>
      <c r="M1758" s="104" t="s">
        <v>113</v>
      </c>
      <c r="N1758" s="104" t="s">
        <v>113</v>
      </c>
      <c r="O1758" s="104" t="s">
        <v>113</v>
      </c>
      <c r="P1758" s="104" t="s">
        <v>113</v>
      </c>
      <c r="Q1758" s="104">
        <v>367531585</v>
      </c>
      <c r="R1758" s="104">
        <v>367497073</v>
      </c>
      <c r="S1758" s="104">
        <v>367646580</v>
      </c>
      <c r="AP1758" s="104" t="s">
        <v>113</v>
      </c>
    </row>
    <row r="1759" spans="1:42" hidden="1" x14ac:dyDescent="0.2">
      <c r="A1759" s="104" t="str">
        <f t="shared" si="82"/>
        <v>Morelos_</v>
      </c>
      <c r="B1759" s="104" t="str">
        <f t="shared" si="83"/>
        <v>Morelos_Fondo de Aportaciones Múltiples</v>
      </c>
      <c r="C1759" s="104" t="s">
        <v>2080</v>
      </c>
      <c r="D1759" s="104" t="str">
        <f t="shared" si="81"/>
        <v>Morelos</v>
      </c>
      <c r="J1759" s="104" t="s">
        <v>73</v>
      </c>
      <c r="K1759" s="104" t="s">
        <v>113</v>
      </c>
      <c r="L1759" s="104" t="s">
        <v>113</v>
      </c>
      <c r="M1759" s="104" t="s">
        <v>113</v>
      </c>
      <c r="N1759" s="104" t="s">
        <v>113</v>
      </c>
      <c r="O1759" s="104" t="s">
        <v>113</v>
      </c>
      <c r="P1759" s="104" t="s">
        <v>113</v>
      </c>
      <c r="Q1759" s="104">
        <v>113279507</v>
      </c>
      <c r="R1759" s="104">
        <v>126005646</v>
      </c>
      <c r="S1759" s="104">
        <v>202114130</v>
      </c>
      <c r="AP1759" s="104" t="s">
        <v>113</v>
      </c>
    </row>
    <row r="1760" spans="1:42" hidden="1" x14ac:dyDescent="0.2">
      <c r="A1760" s="104" t="str">
        <f t="shared" si="82"/>
        <v>Morelos_</v>
      </c>
      <c r="B1760" s="104" t="str">
        <f t="shared" si="83"/>
        <v>Morelos_Fondo de Aportaciones para la Educación Tecnológica y de Adultos</v>
      </c>
      <c r="C1760" s="104" t="s">
        <v>2080</v>
      </c>
      <c r="D1760" s="104" t="str">
        <f t="shared" si="81"/>
        <v>Morelos</v>
      </c>
      <c r="J1760" s="104" t="s">
        <v>74</v>
      </c>
      <c r="K1760" s="104" t="s">
        <v>113</v>
      </c>
      <c r="L1760" s="104" t="s">
        <v>113</v>
      </c>
      <c r="M1760" s="104" t="s">
        <v>113</v>
      </c>
      <c r="N1760" s="104" t="s">
        <v>113</v>
      </c>
      <c r="O1760" s="104" t="s">
        <v>113</v>
      </c>
      <c r="P1760" s="104" t="s">
        <v>113</v>
      </c>
      <c r="Q1760" s="104">
        <v>41884342</v>
      </c>
      <c r="R1760" s="104">
        <v>35020247</v>
      </c>
      <c r="S1760" s="104">
        <v>36527658</v>
      </c>
      <c r="AP1760" s="104" t="s">
        <v>113</v>
      </c>
    </row>
    <row r="1761" spans="1:42" hidden="1" x14ac:dyDescent="0.2">
      <c r="A1761" s="104" t="str">
        <f t="shared" si="82"/>
        <v>Morelos_</v>
      </c>
      <c r="B1761" s="104" t="str">
        <f t="shared" si="83"/>
        <v>Morelos_Fondo de Aportaciones para la Seguridad Pública de los Estados y de la Ciudad de México</v>
      </c>
      <c r="C1761" s="104" t="s">
        <v>2080</v>
      </c>
      <c r="D1761" s="104" t="str">
        <f t="shared" si="81"/>
        <v>Morelos</v>
      </c>
      <c r="J1761" s="104" t="s">
        <v>75</v>
      </c>
      <c r="K1761" s="104" t="s">
        <v>113</v>
      </c>
      <c r="L1761" s="104" t="s">
        <v>113</v>
      </c>
      <c r="M1761" s="104" t="s">
        <v>113</v>
      </c>
      <c r="N1761" s="104" t="s">
        <v>113</v>
      </c>
      <c r="O1761" s="104" t="s">
        <v>113</v>
      </c>
      <c r="P1761" s="104" t="s">
        <v>113</v>
      </c>
      <c r="Q1761" s="104">
        <v>65879972</v>
      </c>
      <c r="R1761" s="104">
        <v>66145371</v>
      </c>
      <c r="S1761" s="104">
        <v>66497964</v>
      </c>
      <c r="AP1761" s="104" t="s">
        <v>113</v>
      </c>
    </row>
    <row r="1762" spans="1:42" hidden="1" x14ac:dyDescent="0.2">
      <c r="A1762" s="104" t="str">
        <f t="shared" si="82"/>
        <v>Morelos_</v>
      </c>
      <c r="B1762" s="104" t="str">
        <f t="shared" si="83"/>
        <v>Morelos_Fondo de Aportaciones para el Fortalecimiento de las Entidades Federativas</v>
      </c>
      <c r="C1762" s="104" t="s">
        <v>2080</v>
      </c>
      <c r="D1762" s="104" t="str">
        <f t="shared" si="81"/>
        <v>Morelos</v>
      </c>
      <c r="J1762" s="104" t="s">
        <v>76</v>
      </c>
      <c r="K1762" s="104" t="s">
        <v>113</v>
      </c>
      <c r="L1762" s="104" t="s">
        <v>113</v>
      </c>
      <c r="M1762" s="104" t="s">
        <v>113</v>
      </c>
      <c r="N1762" s="104" t="s">
        <v>113</v>
      </c>
      <c r="O1762" s="104" t="s">
        <v>113</v>
      </c>
      <c r="P1762" s="104" t="s">
        <v>113</v>
      </c>
      <c r="Q1762" s="104">
        <v>211225181</v>
      </c>
      <c r="R1762" s="104">
        <v>212603304</v>
      </c>
      <c r="S1762" s="104">
        <v>212095360</v>
      </c>
      <c r="AP1762" s="104" t="s">
        <v>113</v>
      </c>
    </row>
    <row r="1763" spans="1:42" hidden="1" x14ac:dyDescent="0.2">
      <c r="A1763" s="104" t="str">
        <f t="shared" si="82"/>
        <v>Morelos_</v>
      </c>
      <c r="B1763" s="104" t="str">
        <f t="shared" si="83"/>
        <v>Morelos_Convenios de Protección Social en Salud</v>
      </c>
      <c r="C1763" s="104" t="s">
        <v>2080</v>
      </c>
      <c r="D1763" s="104" t="str">
        <f t="shared" si="81"/>
        <v>Morelos</v>
      </c>
      <c r="H1763" s="104" t="s">
        <v>621</v>
      </c>
      <c r="J1763" s="104" t="s">
        <v>77</v>
      </c>
      <c r="K1763" s="104" t="s">
        <v>113</v>
      </c>
      <c r="L1763" s="104" t="s">
        <v>113</v>
      </c>
      <c r="M1763" s="104" t="s">
        <v>113</v>
      </c>
      <c r="N1763" s="104" t="s">
        <v>113</v>
      </c>
      <c r="O1763" s="104" t="s">
        <v>113</v>
      </c>
      <c r="P1763" s="104" t="s">
        <v>113</v>
      </c>
      <c r="Q1763" s="104">
        <v>2821100</v>
      </c>
      <c r="R1763" s="104">
        <v>628608430</v>
      </c>
      <c r="S1763" s="104">
        <v>40074886</v>
      </c>
      <c r="AP1763" s="104" t="s">
        <v>113</v>
      </c>
    </row>
    <row r="1764" spans="1:42" hidden="1" x14ac:dyDescent="0.2">
      <c r="A1764" s="104" t="str">
        <f t="shared" si="82"/>
        <v>Morelos_</v>
      </c>
      <c r="B1764" s="104" t="str">
        <f t="shared" si="83"/>
        <v>Morelos_Convenios de Descentralización</v>
      </c>
      <c r="C1764" s="104" t="s">
        <v>2080</v>
      </c>
      <c r="D1764" s="104" t="str">
        <f t="shared" si="81"/>
        <v>Morelos</v>
      </c>
      <c r="J1764" s="104" t="s">
        <v>78</v>
      </c>
      <c r="K1764" s="104" t="s">
        <v>113</v>
      </c>
      <c r="L1764" s="104" t="s">
        <v>113</v>
      </c>
      <c r="M1764" s="104" t="s">
        <v>113</v>
      </c>
      <c r="N1764" s="104" t="s">
        <v>113</v>
      </c>
      <c r="O1764" s="104" t="s">
        <v>113</v>
      </c>
      <c r="P1764" s="104" t="s">
        <v>113</v>
      </c>
      <c r="Q1764" s="104">
        <v>0</v>
      </c>
      <c r="R1764" s="104">
        <v>0</v>
      </c>
      <c r="S1764" s="104">
        <v>0</v>
      </c>
      <c r="AP1764" s="104" t="s">
        <v>113</v>
      </c>
    </row>
    <row r="1765" spans="1:42" hidden="1" x14ac:dyDescent="0.2">
      <c r="A1765" s="104" t="str">
        <f t="shared" si="82"/>
        <v>Morelos_</v>
      </c>
      <c r="B1765" s="104" t="str">
        <f t="shared" si="83"/>
        <v>Morelos_Convenios de Reasignación</v>
      </c>
      <c r="C1765" s="104" t="s">
        <v>2080</v>
      </c>
      <c r="D1765" s="104" t="str">
        <f t="shared" si="81"/>
        <v>Morelos</v>
      </c>
      <c r="J1765" s="104" t="s">
        <v>79</v>
      </c>
      <c r="K1765" s="104" t="s">
        <v>113</v>
      </c>
      <c r="L1765" s="104" t="s">
        <v>113</v>
      </c>
      <c r="M1765" s="104" t="s">
        <v>113</v>
      </c>
      <c r="N1765" s="104" t="s">
        <v>113</v>
      </c>
      <c r="O1765" s="104" t="s">
        <v>113</v>
      </c>
      <c r="P1765" s="104" t="s">
        <v>113</v>
      </c>
      <c r="Q1765" s="104">
        <v>461088818</v>
      </c>
      <c r="R1765" s="104">
        <v>568769783</v>
      </c>
      <c r="S1765" s="104">
        <v>532931215</v>
      </c>
      <c r="AP1765" s="104" t="s">
        <v>113</v>
      </c>
    </row>
    <row r="1766" spans="1:42" hidden="1" x14ac:dyDescent="0.2">
      <c r="A1766" s="104" t="str">
        <f t="shared" si="82"/>
        <v>Morelos_</v>
      </c>
      <c r="B1766" s="104" t="str">
        <f t="shared" si="83"/>
        <v>Morelos_Otros Convenios y Subsidios</v>
      </c>
      <c r="C1766" s="104" t="s">
        <v>2080</v>
      </c>
      <c r="D1766" s="104" t="str">
        <f t="shared" si="81"/>
        <v>Morelos</v>
      </c>
      <c r="J1766" s="104" t="s">
        <v>80</v>
      </c>
      <c r="K1766" s="104" t="s">
        <v>113</v>
      </c>
      <c r="L1766" s="104" t="s">
        <v>113</v>
      </c>
      <c r="M1766" s="104" t="s">
        <v>113</v>
      </c>
      <c r="N1766" s="104" t="s">
        <v>113</v>
      </c>
      <c r="O1766" s="104" t="s">
        <v>113</v>
      </c>
      <c r="P1766" s="104" t="s">
        <v>113</v>
      </c>
      <c r="Q1766" s="104">
        <v>0</v>
      </c>
      <c r="R1766" s="104">
        <v>0</v>
      </c>
      <c r="S1766" s="104">
        <v>0</v>
      </c>
      <c r="AP1766" s="104" t="s">
        <v>113</v>
      </c>
    </row>
    <row r="1767" spans="1:42" hidden="1" x14ac:dyDescent="0.2">
      <c r="A1767" s="104" t="str">
        <f t="shared" si="82"/>
        <v>Morelos_</v>
      </c>
      <c r="B1767" s="104" t="str">
        <f t="shared" si="83"/>
        <v>Morelos_Fondo para Entidades Federativas y Municipios Productores de Hidrocarburos</v>
      </c>
      <c r="C1767" s="104" t="s">
        <v>2080</v>
      </c>
      <c r="D1767" s="104" t="str">
        <f t="shared" si="81"/>
        <v>Morelos</v>
      </c>
      <c r="H1767" s="104" t="s">
        <v>36</v>
      </c>
      <c r="J1767" s="104" t="s">
        <v>81</v>
      </c>
      <c r="K1767" s="104" t="s">
        <v>113</v>
      </c>
      <c r="L1767" s="104" t="s">
        <v>113</v>
      </c>
      <c r="M1767" s="104" t="s">
        <v>113</v>
      </c>
      <c r="N1767" s="104" t="s">
        <v>113</v>
      </c>
      <c r="O1767" s="104" t="s">
        <v>113</v>
      </c>
      <c r="P1767" s="104" t="s">
        <v>113</v>
      </c>
      <c r="Q1767" s="104">
        <v>0</v>
      </c>
      <c r="R1767" s="104">
        <v>0</v>
      </c>
      <c r="S1767" s="104">
        <v>0</v>
      </c>
      <c r="AP1767" s="104" t="s">
        <v>113</v>
      </c>
    </row>
    <row r="1768" spans="1:42" hidden="1" x14ac:dyDescent="0.2">
      <c r="A1768" s="104" t="str">
        <f t="shared" si="82"/>
        <v>Morelos_</v>
      </c>
      <c r="B1768" s="104" t="str">
        <f t="shared" si="83"/>
        <v>Morelos_Fondo Minero</v>
      </c>
      <c r="C1768" s="104" t="s">
        <v>2080</v>
      </c>
      <c r="D1768" s="104" t="str">
        <f t="shared" si="81"/>
        <v>Morelos</v>
      </c>
      <c r="J1768" s="104" t="s">
        <v>82</v>
      </c>
      <c r="K1768" s="104" t="s">
        <v>113</v>
      </c>
      <c r="L1768" s="104" t="s">
        <v>113</v>
      </c>
      <c r="M1768" s="104" t="s">
        <v>113</v>
      </c>
      <c r="N1768" s="104" t="s">
        <v>113</v>
      </c>
      <c r="O1768" s="104" t="s">
        <v>113</v>
      </c>
      <c r="P1768" s="104" t="s">
        <v>113</v>
      </c>
      <c r="Q1768" s="104">
        <v>0</v>
      </c>
      <c r="R1768" s="104">
        <v>0</v>
      </c>
      <c r="S1768" s="104">
        <v>0</v>
      </c>
      <c r="AP1768" s="104" t="s">
        <v>113</v>
      </c>
    </row>
    <row r="1769" spans="1:42" hidden="1" x14ac:dyDescent="0.2">
      <c r="A1769" s="104" t="str">
        <f t="shared" si="82"/>
        <v>Morelos_</v>
      </c>
      <c r="B1769" s="104" t="str">
        <f t="shared" si="83"/>
        <v>Morelos_Otros Fondos Distintos de Aportaciones</v>
      </c>
      <c r="C1769" s="104" t="s">
        <v>2080</v>
      </c>
      <c r="D1769" s="104" t="str">
        <f t="shared" si="81"/>
        <v>Morelos</v>
      </c>
      <c r="J1769" s="104" t="s">
        <v>83</v>
      </c>
      <c r="K1769" s="104" t="s">
        <v>113</v>
      </c>
      <c r="L1769" s="104" t="s">
        <v>113</v>
      </c>
      <c r="M1769" s="104" t="s">
        <v>113</v>
      </c>
      <c r="N1769" s="104" t="s">
        <v>113</v>
      </c>
      <c r="O1769" s="104" t="s">
        <v>113</v>
      </c>
      <c r="P1769" s="104" t="s">
        <v>113</v>
      </c>
      <c r="Q1769" s="104">
        <v>0</v>
      </c>
      <c r="R1769" s="104">
        <v>0</v>
      </c>
      <c r="S1769" s="104">
        <v>0</v>
      </c>
      <c r="AP1769" s="104" t="s">
        <v>113</v>
      </c>
    </row>
    <row r="1770" spans="1:42" hidden="1" x14ac:dyDescent="0.2">
      <c r="A1770" s="104" t="str">
        <f t="shared" si="82"/>
        <v>Morelos_</v>
      </c>
      <c r="B1770" s="104" t="str">
        <f t="shared" si="83"/>
        <v>Morelos_Transferencias, Subsidios y Subvenciones, y Pensiones y Jubilaciones</v>
      </c>
      <c r="C1770" s="104" t="s">
        <v>2080</v>
      </c>
      <c r="D1770" s="104" t="str">
        <f t="shared" si="81"/>
        <v>Morelos</v>
      </c>
      <c r="H1770" s="104" t="s">
        <v>622</v>
      </c>
      <c r="J1770" s="104" t="s">
        <v>38</v>
      </c>
      <c r="K1770" s="104" t="s">
        <v>113</v>
      </c>
      <c r="L1770" s="104" t="s">
        <v>113</v>
      </c>
      <c r="M1770" s="104" t="s">
        <v>113</v>
      </c>
      <c r="N1770" s="104" t="s">
        <v>113</v>
      </c>
      <c r="O1770" s="104" t="s">
        <v>113</v>
      </c>
      <c r="P1770" s="104" t="s">
        <v>113</v>
      </c>
      <c r="Q1770" s="104">
        <v>0</v>
      </c>
      <c r="R1770" s="104">
        <v>0</v>
      </c>
      <c r="S1770" s="104">
        <v>0</v>
      </c>
      <c r="AP1770" s="104" t="s">
        <v>113</v>
      </c>
    </row>
    <row r="1771" spans="1:42" hidden="1" x14ac:dyDescent="0.2">
      <c r="A1771" s="104" t="str">
        <f t="shared" si="82"/>
        <v>Morelos_</v>
      </c>
      <c r="B1771" s="104" t="str">
        <f t="shared" si="83"/>
        <v>Morelos_Otras Transferencias Federales Etiquetadas</v>
      </c>
      <c r="C1771" s="104" t="s">
        <v>2080</v>
      </c>
      <c r="D1771" s="104" t="str">
        <f t="shared" si="81"/>
        <v>Morelos</v>
      </c>
      <c r="J1771" s="104" t="s">
        <v>84</v>
      </c>
      <c r="K1771" s="104" t="s">
        <v>113</v>
      </c>
      <c r="L1771" s="104" t="s">
        <v>113</v>
      </c>
      <c r="M1771" s="104" t="s">
        <v>113</v>
      </c>
      <c r="N1771" s="104" t="s">
        <v>113</v>
      </c>
      <c r="O1771" s="104" t="s">
        <v>113</v>
      </c>
      <c r="P1771" s="104" t="s">
        <v>113</v>
      </c>
      <c r="Q1771" s="104">
        <v>0</v>
      </c>
      <c r="R1771" s="104">
        <v>0</v>
      </c>
      <c r="S1771" s="104">
        <v>0</v>
      </c>
      <c r="AP1771" s="104" t="s">
        <v>113</v>
      </c>
    </row>
    <row r="1772" spans="1:42" hidden="1" x14ac:dyDescent="0.2">
      <c r="A1772" s="104" t="str">
        <f t="shared" si="82"/>
        <v>Nayarit_</v>
      </c>
      <c r="B1772" s="104" t="str">
        <f t="shared" si="83"/>
        <v>Nayarit_</v>
      </c>
      <c r="C1772" s="104" t="s">
        <v>2081</v>
      </c>
      <c r="D1772" s="104" t="str">
        <f t="shared" si="81"/>
        <v>Nayarit</v>
      </c>
      <c r="E1772" s="104" t="s">
        <v>113</v>
      </c>
    </row>
    <row r="1773" spans="1:42" hidden="1" x14ac:dyDescent="0.2">
      <c r="A1773" s="104" t="str">
        <f t="shared" si="82"/>
        <v>Nayarit_</v>
      </c>
      <c r="B1773" s="104" t="str">
        <f t="shared" si="83"/>
        <v>Nayarit_</v>
      </c>
      <c r="C1773" s="104" t="s">
        <v>2081</v>
      </c>
      <c r="D1773" s="104" t="str">
        <f t="shared" si="81"/>
        <v>Nayarit</v>
      </c>
      <c r="E1773" s="104" t="s">
        <v>85</v>
      </c>
    </row>
    <row r="1774" spans="1:42" hidden="1" x14ac:dyDescent="0.2">
      <c r="A1774" s="104" t="str">
        <f t="shared" si="82"/>
        <v>Nayarit_</v>
      </c>
      <c r="B1774" s="104" t="str">
        <f t="shared" si="83"/>
        <v>Nayarit_</v>
      </c>
      <c r="C1774" s="104" t="s">
        <v>2081</v>
      </c>
      <c r="D1774" s="104" t="str">
        <f t="shared" si="81"/>
        <v>Nayarit</v>
      </c>
      <c r="E1774" s="104" t="s">
        <v>603</v>
      </c>
      <c r="G1774" s="104" t="s">
        <v>1155</v>
      </c>
    </row>
    <row r="1775" spans="1:42" hidden="1" x14ac:dyDescent="0.2">
      <c r="A1775" s="104" t="str">
        <f t="shared" si="82"/>
        <v>Nayarit_</v>
      </c>
      <c r="B1775" s="104" t="str">
        <f t="shared" si="83"/>
        <v>Nayarit_</v>
      </c>
      <c r="C1775" s="104" t="s">
        <v>2081</v>
      </c>
      <c r="D1775" s="104" t="str">
        <f t="shared" si="81"/>
        <v>Nayarit</v>
      </c>
      <c r="E1775" s="104" t="s">
        <v>604</v>
      </c>
      <c r="G1775" s="104" t="s">
        <v>460</v>
      </c>
    </row>
    <row r="1776" spans="1:42" hidden="1" x14ac:dyDescent="0.2">
      <c r="A1776" s="104" t="str">
        <f t="shared" si="82"/>
        <v>Nayarit_</v>
      </c>
      <c r="B1776" s="104" t="str">
        <f t="shared" si="83"/>
        <v>Nayarit_</v>
      </c>
      <c r="C1776" s="104" t="s">
        <v>2081</v>
      </c>
      <c r="D1776" s="104" t="str">
        <f t="shared" si="81"/>
        <v>Nayarit</v>
      </c>
      <c r="E1776" s="104" t="s">
        <v>605</v>
      </c>
      <c r="G1776" s="104" t="s">
        <v>113</v>
      </c>
    </row>
    <row r="1777" spans="1:42" hidden="1" x14ac:dyDescent="0.2">
      <c r="A1777" s="104" t="str">
        <f t="shared" si="82"/>
        <v>Nayarit_</v>
      </c>
      <c r="B1777" s="104" t="str">
        <f t="shared" si="83"/>
        <v>Nayarit_</v>
      </c>
      <c r="C1777" s="104" t="s">
        <v>2081</v>
      </c>
      <c r="D1777" s="104" t="str">
        <f t="shared" si="81"/>
        <v>Nayarit</v>
      </c>
      <c r="E1777" s="104" t="s">
        <v>606</v>
      </c>
      <c r="G1777" s="104" t="s">
        <v>1156</v>
      </c>
    </row>
    <row r="1778" spans="1:42" hidden="1" x14ac:dyDescent="0.2">
      <c r="A1778" s="104" t="str">
        <f t="shared" si="82"/>
        <v>Nayarit_</v>
      </c>
      <c r="B1778" s="104" t="str">
        <f t="shared" si="83"/>
        <v>Nayarit_</v>
      </c>
      <c r="C1778" s="104" t="s">
        <v>2081</v>
      </c>
      <c r="D1778" s="104" t="str">
        <f t="shared" si="81"/>
        <v>Nayarit</v>
      </c>
      <c r="E1778" s="104" t="s">
        <v>607</v>
      </c>
      <c r="G1778" s="104" t="s">
        <v>695</v>
      </c>
    </row>
    <row r="1779" spans="1:42" hidden="1" x14ac:dyDescent="0.2">
      <c r="A1779" s="104" t="str">
        <f t="shared" si="82"/>
        <v>Nayarit_</v>
      </c>
      <c r="B1779" s="104" t="str">
        <f t="shared" si="83"/>
        <v>Nayarit_</v>
      </c>
      <c r="C1779" s="104" t="s">
        <v>2081</v>
      </c>
      <c r="D1779" s="104" t="str">
        <f t="shared" si="81"/>
        <v>Nayarit</v>
      </c>
      <c r="E1779" s="104" t="s">
        <v>608</v>
      </c>
      <c r="G1779" s="104" t="s">
        <v>695</v>
      </c>
    </row>
    <row r="1780" spans="1:42" hidden="1" x14ac:dyDescent="0.2">
      <c r="A1780" s="104" t="str">
        <f t="shared" si="82"/>
        <v>Nayarit_</v>
      </c>
      <c r="B1780" s="104" t="str">
        <f t="shared" si="83"/>
        <v>Nayarit_</v>
      </c>
      <c r="C1780" s="104" t="s">
        <v>2081</v>
      </c>
      <c r="D1780" s="104" t="str">
        <f t="shared" si="81"/>
        <v>Nayarit</v>
      </c>
      <c r="E1780" s="104" t="s">
        <v>609</v>
      </c>
      <c r="G1780" s="104" t="s">
        <v>695</v>
      </c>
    </row>
    <row r="1781" spans="1:42" hidden="1" x14ac:dyDescent="0.2">
      <c r="A1781" s="104" t="str">
        <f t="shared" si="82"/>
        <v>Nayarit_</v>
      </c>
      <c r="B1781" s="104" t="str">
        <f t="shared" si="83"/>
        <v>Nayarit_</v>
      </c>
      <c r="C1781" s="104" t="s">
        <v>2081</v>
      </c>
      <c r="D1781" s="104" t="str">
        <f t="shared" si="81"/>
        <v>Nayarit</v>
      </c>
      <c r="E1781" s="104" t="s">
        <v>113</v>
      </c>
    </row>
    <row r="1782" spans="1:42" hidden="1" x14ac:dyDescent="0.2">
      <c r="A1782" s="104" t="str">
        <f t="shared" si="82"/>
        <v>Nayarit_</v>
      </c>
      <c r="B1782" s="104" t="str">
        <f t="shared" si="83"/>
        <v>Nayarit_</v>
      </c>
      <c r="C1782" s="104" t="s">
        <v>2081</v>
      </c>
      <c r="D1782" s="104" t="str">
        <f t="shared" si="81"/>
        <v>Nayarit</v>
      </c>
    </row>
    <row r="1783" spans="1:42" hidden="1" x14ac:dyDescent="0.2">
      <c r="A1783" s="104" t="str">
        <f t="shared" si="82"/>
        <v>Nayarit_</v>
      </c>
      <c r="B1783" s="104" t="str">
        <f t="shared" si="83"/>
        <v>Nayarit_</v>
      </c>
      <c r="C1783" s="104" t="s">
        <v>2081</v>
      </c>
      <c r="D1783" s="104" t="str">
        <f t="shared" si="81"/>
        <v>Nayarit</v>
      </c>
      <c r="H1783" s="104" t="s">
        <v>113</v>
      </c>
    </row>
    <row r="1784" spans="1:42" hidden="1" x14ac:dyDescent="0.2">
      <c r="A1784" s="104" t="str">
        <f t="shared" si="82"/>
        <v>Nayarit_Clave de Registro ante la SHCP</v>
      </c>
      <c r="B1784" s="104" t="str">
        <f t="shared" si="83"/>
        <v>Nayarit_Acreedor o Prestador de Servicio / Subconcepto</v>
      </c>
      <c r="C1784" s="104" t="s">
        <v>2081</v>
      </c>
      <c r="D1784" s="104" t="str">
        <f t="shared" si="81"/>
        <v>Nayarit</v>
      </c>
      <c r="E1784" s="104" t="s">
        <v>91</v>
      </c>
      <c r="F1784" s="104" t="s">
        <v>92</v>
      </c>
      <c r="H1784" s="104" t="s">
        <v>93</v>
      </c>
      <c r="J1784" s="104" t="s">
        <v>94</v>
      </c>
      <c r="K1784" s="104" t="s">
        <v>95</v>
      </c>
      <c r="L1784" s="104" t="s">
        <v>96</v>
      </c>
      <c r="M1784" s="104" t="s">
        <v>97</v>
      </c>
      <c r="N1784" s="104" t="s">
        <v>98</v>
      </c>
      <c r="O1784" s="104" t="s">
        <v>139</v>
      </c>
      <c r="P1784" s="104" t="s">
        <v>99</v>
      </c>
      <c r="Q1784" s="104" t="s">
        <v>100</v>
      </c>
      <c r="R1784" s="104" t="s">
        <v>100</v>
      </c>
      <c r="S1784" s="104" t="s">
        <v>100</v>
      </c>
      <c r="T1784" s="104" t="s">
        <v>100</v>
      </c>
      <c r="U1784" s="104" t="s">
        <v>100</v>
      </c>
      <c r="V1784" s="104" t="s">
        <v>101</v>
      </c>
      <c r="W1784" s="104" t="s">
        <v>101</v>
      </c>
      <c r="X1784" s="104" t="s">
        <v>101</v>
      </c>
      <c r="Y1784" s="104" t="s">
        <v>101</v>
      </c>
      <c r="Z1784" s="104" t="s">
        <v>101</v>
      </c>
      <c r="AA1784" s="104" t="s">
        <v>102</v>
      </c>
      <c r="AB1784" s="104" t="s">
        <v>102</v>
      </c>
      <c r="AC1784" s="104" t="s">
        <v>102</v>
      </c>
      <c r="AD1784" s="104" t="s">
        <v>102</v>
      </c>
      <c r="AE1784" s="104" t="s">
        <v>102</v>
      </c>
      <c r="AF1784" s="104" t="s">
        <v>103</v>
      </c>
      <c r="AG1784" s="104" t="s">
        <v>103</v>
      </c>
      <c r="AH1784" s="104" t="s">
        <v>103</v>
      </c>
      <c r="AI1784" s="104" t="s">
        <v>103</v>
      </c>
      <c r="AJ1784" s="104" t="s">
        <v>103</v>
      </c>
      <c r="AK1784" s="104" t="s">
        <v>104</v>
      </c>
      <c r="AL1784" s="104" t="s">
        <v>104</v>
      </c>
      <c r="AM1784" s="104" t="s">
        <v>104</v>
      </c>
      <c r="AN1784" s="104" t="s">
        <v>104</v>
      </c>
      <c r="AO1784" s="104" t="s">
        <v>104</v>
      </c>
      <c r="AP1784" s="104" t="s">
        <v>105</v>
      </c>
    </row>
    <row r="1785" spans="1:42" hidden="1" x14ac:dyDescent="0.2">
      <c r="A1785" s="104" t="str">
        <f t="shared" si="82"/>
        <v>Nayarit_</v>
      </c>
      <c r="B1785" s="104" t="str">
        <f t="shared" si="83"/>
        <v>Nayarit_</v>
      </c>
      <c r="C1785" s="104" t="s">
        <v>2081</v>
      </c>
      <c r="D1785" s="104" t="str">
        <f t="shared" si="81"/>
        <v>Nayarit</v>
      </c>
      <c r="Q1785" s="104" t="s">
        <v>610</v>
      </c>
      <c r="R1785" s="104" t="s">
        <v>611</v>
      </c>
      <c r="S1785" s="104" t="s">
        <v>1898</v>
      </c>
      <c r="T1785" s="104" t="s">
        <v>1899</v>
      </c>
      <c r="U1785" s="104" t="s">
        <v>1900</v>
      </c>
      <c r="V1785" s="104" t="s">
        <v>610</v>
      </c>
      <c r="W1785" s="104" t="s">
        <v>611</v>
      </c>
      <c r="X1785" s="104" t="s">
        <v>1898</v>
      </c>
      <c r="Y1785" s="104" t="s">
        <v>1899</v>
      </c>
      <c r="Z1785" s="104" t="s">
        <v>1900</v>
      </c>
      <c r="AA1785" s="104" t="s">
        <v>610</v>
      </c>
      <c r="AB1785" s="104" t="s">
        <v>611</v>
      </c>
      <c r="AC1785" s="104" t="s">
        <v>1898</v>
      </c>
      <c r="AD1785" s="104" t="s">
        <v>1899</v>
      </c>
      <c r="AE1785" s="104" t="s">
        <v>1900</v>
      </c>
      <c r="AF1785" s="104" t="s">
        <v>610</v>
      </c>
      <c r="AG1785" s="104" t="s">
        <v>611</v>
      </c>
      <c r="AH1785" s="104" t="s">
        <v>1898</v>
      </c>
      <c r="AI1785" s="104" t="s">
        <v>1899</v>
      </c>
      <c r="AJ1785" s="104" t="s">
        <v>1900</v>
      </c>
      <c r="AK1785" s="104" t="s">
        <v>610</v>
      </c>
      <c r="AL1785" s="104" t="s">
        <v>611</v>
      </c>
      <c r="AM1785" s="104" t="s">
        <v>1898</v>
      </c>
      <c r="AN1785" s="104" t="s">
        <v>1899</v>
      </c>
      <c r="AO1785" s="104" t="s">
        <v>1900</v>
      </c>
    </row>
    <row r="1786" spans="1:42" hidden="1" x14ac:dyDescent="0.2">
      <c r="A1786" s="104" t="str">
        <f t="shared" si="82"/>
        <v>Nayarit_P18-1118111</v>
      </c>
      <c r="B1786" s="104" t="str">
        <f t="shared" si="83"/>
        <v>Nayarit_Banco Nacional de Obras y Servicios Públicos, Sociedad Nacional de Crédito</v>
      </c>
      <c r="C1786" s="104" t="s">
        <v>2081</v>
      </c>
      <c r="D1786" s="104" t="str">
        <f t="shared" si="81"/>
        <v>Nayarit</v>
      </c>
      <c r="E1786" s="104" t="s">
        <v>110</v>
      </c>
      <c r="F1786" s="104" t="s">
        <v>612</v>
      </c>
      <c r="H1786" s="104" t="s">
        <v>169</v>
      </c>
      <c r="J1786" s="104" t="s">
        <v>187</v>
      </c>
      <c r="K1786" s="104" t="s">
        <v>1157</v>
      </c>
      <c r="L1786" s="104" t="s">
        <v>47</v>
      </c>
      <c r="M1786" s="104" t="s">
        <v>113</v>
      </c>
      <c r="N1786" s="104" t="s">
        <v>1156</v>
      </c>
      <c r="O1786" s="104" t="s">
        <v>713</v>
      </c>
      <c r="P1786" s="104" t="s">
        <v>1</v>
      </c>
      <c r="Q1786" s="104">
        <v>4894501963.7700005</v>
      </c>
      <c r="R1786" s="104">
        <v>4881949316.0900002</v>
      </c>
      <c r="S1786" s="104">
        <v>4867990811.8999996</v>
      </c>
      <c r="V1786" s="104">
        <v>11371928.32</v>
      </c>
      <c r="W1786" s="104">
        <v>12552647.68</v>
      </c>
      <c r="X1786" s="104">
        <v>13958504.189999999</v>
      </c>
      <c r="AA1786" s="104">
        <v>78193941.260000005</v>
      </c>
      <c r="AB1786" s="104">
        <v>90454074.189999998</v>
      </c>
      <c r="AC1786" s="104">
        <v>109497436.39</v>
      </c>
      <c r="AP1786" s="104" t="s">
        <v>113</v>
      </c>
    </row>
    <row r="1787" spans="1:42" hidden="1" x14ac:dyDescent="0.2">
      <c r="A1787" s="104" t="str">
        <f t="shared" si="82"/>
        <v>Nayarit_P18-1118112</v>
      </c>
      <c r="B1787" s="104" t="str">
        <f t="shared" si="83"/>
        <v>Nayarit_BBVA Bancomer, S.A., Institución de Banca Múltiple, Grupo Financiero BBVA Bancomer</v>
      </c>
      <c r="C1787" s="104" t="s">
        <v>2081</v>
      </c>
      <c r="D1787" s="104" t="str">
        <f t="shared" si="81"/>
        <v>Nayarit</v>
      </c>
      <c r="H1787" s="104" t="s">
        <v>169</v>
      </c>
      <c r="J1787" s="104" t="s">
        <v>195</v>
      </c>
      <c r="K1787" s="104" t="s">
        <v>1158</v>
      </c>
      <c r="L1787" s="104" t="s">
        <v>47</v>
      </c>
      <c r="M1787" s="104" t="s">
        <v>113</v>
      </c>
      <c r="N1787" s="104" t="s">
        <v>1156</v>
      </c>
      <c r="O1787" s="104" t="s">
        <v>515</v>
      </c>
      <c r="P1787" s="104" t="s">
        <v>1</v>
      </c>
      <c r="Q1787" s="104">
        <v>471944500.00999999</v>
      </c>
      <c r="R1787" s="104">
        <v>469758500.00999999</v>
      </c>
      <c r="S1787" s="104">
        <v>467458000.00999999</v>
      </c>
      <c r="V1787" s="104">
        <v>2105000</v>
      </c>
      <c r="W1787" s="104">
        <v>2186000</v>
      </c>
      <c r="X1787" s="104">
        <v>2300500</v>
      </c>
      <c r="AA1787" s="104">
        <v>7872273.0499999998</v>
      </c>
      <c r="AB1787" s="104">
        <v>9217120.6500000004</v>
      </c>
      <c r="AC1787" s="104">
        <v>10860242.699999999</v>
      </c>
      <c r="AP1787" s="104" t="s">
        <v>113</v>
      </c>
    </row>
    <row r="1788" spans="1:42" hidden="1" x14ac:dyDescent="0.2">
      <c r="A1788" s="104" t="str">
        <f t="shared" si="82"/>
        <v>Nayarit_A18-0919011</v>
      </c>
      <c r="B1788" s="104" t="str">
        <f t="shared" si="83"/>
        <v>Nayarit_Banco Nacional de Obras y Servicios Públicos, Sociedad Nacional de Crédito</v>
      </c>
      <c r="C1788" s="104" t="s">
        <v>2081</v>
      </c>
      <c r="D1788" s="104" t="str">
        <f t="shared" si="81"/>
        <v>Nayarit</v>
      </c>
      <c r="H1788" s="104" t="s">
        <v>169</v>
      </c>
      <c r="J1788" s="104" t="s">
        <v>187</v>
      </c>
      <c r="K1788" s="104" t="s">
        <v>1159</v>
      </c>
      <c r="L1788" s="104" t="s">
        <v>76</v>
      </c>
      <c r="M1788" s="104" t="s">
        <v>113</v>
      </c>
      <c r="N1788" s="104" t="s">
        <v>1156</v>
      </c>
      <c r="O1788" s="104" t="s">
        <v>1160</v>
      </c>
      <c r="P1788" s="104" t="s">
        <v>1</v>
      </c>
      <c r="Q1788" s="104">
        <v>190162414.88999999</v>
      </c>
      <c r="R1788" s="104">
        <v>188822713.38</v>
      </c>
      <c r="S1788" s="104">
        <v>235456476.46000001</v>
      </c>
      <c r="V1788" s="104">
        <v>0</v>
      </c>
      <c r="W1788" s="104">
        <v>0</v>
      </c>
      <c r="X1788" s="104">
        <v>0</v>
      </c>
      <c r="AA1788" s="104">
        <v>4405420.62</v>
      </c>
      <c r="AB1788" s="104">
        <v>5254110.62</v>
      </c>
      <c r="AC1788" s="104">
        <v>6234591.1200000001</v>
      </c>
      <c r="AP1788" s="104" t="s">
        <v>113</v>
      </c>
    </row>
    <row r="1789" spans="1:42" hidden="1" x14ac:dyDescent="0.2">
      <c r="A1789" s="104" t="str">
        <f t="shared" si="82"/>
        <v>Nayarit_033/2004</v>
      </c>
      <c r="B1789" s="104" t="str">
        <f t="shared" si="83"/>
        <v>Nayarit_Banco Nacional de Obras y Servicios Públicos, Sociedad Nacional de Crédito</v>
      </c>
      <c r="C1789" s="104" t="s">
        <v>2081</v>
      </c>
      <c r="D1789" s="104" t="str">
        <f t="shared" si="81"/>
        <v>Nayarit</v>
      </c>
      <c r="H1789" s="104" t="s">
        <v>169</v>
      </c>
      <c r="J1789" s="104" t="s">
        <v>187</v>
      </c>
      <c r="K1789" s="104" t="s">
        <v>1161</v>
      </c>
      <c r="L1789" s="104" t="s">
        <v>47</v>
      </c>
      <c r="M1789" s="104" t="s">
        <v>113</v>
      </c>
      <c r="N1789" s="104" t="s">
        <v>1162</v>
      </c>
      <c r="O1789" s="104" t="s">
        <v>1163</v>
      </c>
      <c r="P1789" s="104" t="s">
        <v>1</v>
      </c>
      <c r="Q1789" s="104">
        <v>0</v>
      </c>
      <c r="R1789" s="104">
        <v>0</v>
      </c>
      <c r="S1789" s="104">
        <v>0</v>
      </c>
      <c r="V1789" s="104">
        <v>0</v>
      </c>
      <c r="W1789" s="104">
        <v>0</v>
      </c>
      <c r="X1789" s="104">
        <v>0</v>
      </c>
      <c r="AP1789" s="104" t="s">
        <v>113</v>
      </c>
    </row>
    <row r="1790" spans="1:42" hidden="1" x14ac:dyDescent="0.2">
      <c r="A1790" s="104" t="str">
        <f t="shared" si="82"/>
        <v>Nayarit_032/2004</v>
      </c>
      <c r="B1790" s="104" t="str">
        <f t="shared" si="83"/>
        <v>Nayarit_Banco Nacional de Obras y Servicios Públicos, Sociedad Nacional de Crédito</v>
      </c>
      <c r="C1790" s="104" t="s">
        <v>2081</v>
      </c>
      <c r="D1790" s="104" t="str">
        <f t="shared" si="81"/>
        <v>Nayarit</v>
      </c>
      <c r="H1790" s="104" t="s">
        <v>169</v>
      </c>
      <c r="J1790" s="104" t="s">
        <v>187</v>
      </c>
      <c r="K1790" s="104" t="s">
        <v>1164</v>
      </c>
      <c r="L1790" s="104" t="s">
        <v>47</v>
      </c>
      <c r="M1790" s="104" t="s">
        <v>113</v>
      </c>
      <c r="N1790" s="104" t="s">
        <v>1165</v>
      </c>
      <c r="O1790" s="104" t="s">
        <v>1166</v>
      </c>
      <c r="P1790" s="104" t="s">
        <v>1</v>
      </c>
      <c r="Q1790" s="104">
        <v>0</v>
      </c>
      <c r="R1790" s="104">
        <v>0</v>
      </c>
      <c r="S1790" s="104">
        <v>0</v>
      </c>
      <c r="V1790" s="104">
        <v>0</v>
      </c>
      <c r="W1790" s="104">
        <v>0</v>
      </c>
      <c r="X1790" s="104">
        <v>0</v>
      </c>
      <c r="AP1790" s="104" t="s">
        <v>113</v>
      </c>
    </row>
    <row r="1791" spans="1:42" hidden="1" x14ac:dyDescent="0.2">
      <c r="A1791" s="104" t="str">
        <f t="shared" si="82"/>
        <v>Nayarit_111/2004</v>
      </c>
      <c r="B1791" s="104" t="str">
        <f t="shared" si="83"/>
        <v>Nayarit_Banco Nacional de Obras y Servicios Públicos, Sociedad Nacional de Crédito</v>
      </c>
      <c r="C1791" s="104" t="s">
        <v>2081</v>
      </c>
      <c r="D1791" s="104" t="str">
        <f t="shared" si="81"/>
        <v>Nayarit</v>
      </c>
      <c r="H1791" s="104" t="s">
        <v>169</v>
      </c>
      <c r="J1791" s="104" t="s">
        <v>187</v>
      </c>
      <c r="K1791" s="104" t="s">
        <v>1168</v>
      </c>
      <c r="L1791" s="104" t="s">
        <v>47</v>
      </c>
      <c r="M1791" s="104" t="s">
        <v>113</v>
      </c>
      <c r="N1791" s="104" t="s">
        <v>1169</v>
      </c>
      <c r="O1791" s="104" t="s">
        <v>1170</v>
      </c>
      <c r="P1791" s="104" t="s">
        <v>1</v>
      </c>
      <c r="Q1791" s="104">
        <v>0</v>
      </c>
      <c r="R1791" s="104">
        <v>0</v>
      </c>
      <c r="S1791" s="104">
        <v>0</v>
      </c>
      <c r="V1791" s="104">
        <v>0</v>
      </c>
      <c r="W1791" s="104">
        <v>0</v>
      </c>
      <c r="X1791" s="104">
        <v>0</v>
      </c>
      <c r="AP1791" s="104" t="s">
        <v>113</v>
      </c>
    </row>
    <row r="1792" spans="1:42" hidden="1" x14ac:dyDescent="0.2">
      <c r="A1792" s="104" t="str">
        <f t="shared" si="82"/>
        <v>Nayarit_010/2005</v>
      </c>
      <c r="B1792" s="104" t="str">
        <f t="shared" si="83"/>
        <v>Nayarit_Banco Nacional de Obras y Servicios Públicos, Sociedad Nacional de Crédito</v>
      </c>
      <c r="C1792" s="104" t="s">
        <v>2081</v>
      </c>
      <c r="D1792" s="104" t="str">
        <f t="shared" si="81"/>
        <v>Nayarit</v>
      </c>
      <c r="H1792" s="104" t="s">
        <v>169</v>
      </c>
      <c r="J1792" s="104" t="s">
        <v>187</v>
      </c>
      <c r="K1792" s="104" t="s">
        <v>1171</v>
      </c>
      <c r="L1792" s="104" t="s">
        <v>47</v>
      </c>
      <c r="M1792" s="104" t="s">
        <v>113</v>
      </c>
      <c r="N1792" s="104" t="s">
        <v>1172</v>
      </c>
      <c r="O1792" s="104" t="s">
        <v>950</v>
      </c>
      <c r="P1792" s="104" t="s">
        <v>1</v>
      </c>
      <c r="Q1792" s="104">
        <v>0</v>
      </c>
      <c r="R1792" s="104">
        <v>0</v>
      </c>
      <c r="S1792" s="104">
        <v>0</v>
      </c>
      <c r="V1792" s="104">
        <v>0</v>
      </c>
      <c r="W1792" s="104">
        <v>0</v>
      </c>
      <c r="X1792" s="104">
        <v>0</v>
      </c>
      <c r="AP1792" s="104" t="s">
        <v>113</v>
      </c>
    </row>
    <row r="1793" spans="1:42" hidden="1" x14ac:dyDescent="0.2">
      <c r="A1793" s="104" t="str">
        <f t="shared" si="82"/>
        <v>Nayarit_011/2005</v>
      </c>
      <c r="B1793" s="104" t="str">
        <f t="shared" si="83"/>
        <v>Nayarit_Banco Nacional de Obras y Servicios Públicos, Sociedad Nacional de Crédito</v>
      </c>
      <c r="C1793" s="104" t="s">
        <v>2081</v>
      </c>
      <c r="D1793" s="104" t="str">
        <f t="shared" si="81"/>
        <v>Nayarit</v>
      </c>
      <c r="H1793" s="104" t="s">
        <v>169</v>
      </c>
      <c r="J1793" s="104" t="s">
        <v>187</v>
      </c>
      <c r="K1793" s="104" t="s">
        <v>1173</v>
      </c>
      <c r="L1793" s="104" t="s">
        <v>47</v>
      </c>
      <c r="M1793" s="104" t="s">
        <v>113</v>
      </c>
      <c r="N1793" s="104" t="s">
        <v>1174</v>
      </c>
      <c r="O1793" s="104" t="s">
        <v>964</v>
      </c>
      <c r="P1793" s="104" t="s">
        <v>1</v>
      </c>
      <c r="Q1793" s="104">
        <v>0</v>
      </c>
      <c r="R1793" s="104">
        <v>0</v>
      </c>
      <c r="S1793" s="104">
        <v>0</v>
      </c>
      <c r="V1793" s="104">
        <v>0</v>
      </c>
      <c r="W1793" s="104">
        <v>0</v>
      </c>
      <c r="X1793" s="104">
        <v>0</v>
      </c>
      <c r="AP1793" s="104" t="s">
        <v>113</v>
      </c>
    </row>
    <row r="1794" spans="1:42" hidden="1" x14ac:dyDescent="0.2">
      <c r="A1794" s="104" t="str">
        <f t="shared" si="82"/>
        <v>Nayarit_169/2005</v>
      </c>
      <c r="B1794" s="104" t="str">
        <f t="shared" si="83"/>
        <v>Nayarit_Banco Nacional de Obras y Servicios Públicos, Sociedad Nacional de Crédito</v>
      </c>
      <c r="C1794" s="104" t="s">
        <v>2081</v>
      </c>
      <c r="D1794" s="104" t="str">
        <f t="shared" si="81"/>
        <v>Nayarit</v>
      </c>
      <c r="H1794" s="104" t="s">
        <v>169</v>
      </c>
      <c r="J1794" s="104" t="s">
        <v>187</v>
      </c>
      <c r="K1794" s="104" t="s">
        <v>1175</v>
      </c>
      <c r="L1794" s="104" t="s">
        <v>47</v>
      </c>
      <c r="M1794" s="104" t="s">
        <v>113</v>
      </c>
      <c r="N1794" s="104" t="s">
        <v>1176</v>
      </c>
      <c r="O1794" s="104" t="s">
        <v>1177</v>
      </c>
      <c r="P1794" s="104" t="s">
        <v>1</v>
      </c>
      <c r="Q1794" s="104">
        <v>0</v>
      </c>
      <c r="R1794" s="104">
        <v>0</v>
      </c>
      <c r="S1794" s="104">
        <v>0</v>
      </c>
      <c r="V1794" s="104">
        <v>0</v>
      </c>
      <c r="W1794" s="104">
        <v>0</v>
      </c>
      <c r="X1794" s="104">
        <v>0</v>
      </c>
      <c r="AP1794" s="104" t="s">
        <v>113</v>
      </c>
    </row>
    <row r="1795" spans="1:42" hidden="1" x14ac:dyDescent="0.2">
      <c r="A1795" s="104" t="str">
        <f t="shared" si="82"/>
        <v>Nayarit_197/2005</v>
      </c>
      <c r="B1795" s="104" t="str">
        <f t="shared" si="83"/>
        <v>Nayarit_Banco Nacional de Obras y Servicios Públicos, Sociedad Nacional de Crédito</v>
      </c>
      <c r="C1795" s="104" t="s">
        <v>2081</v>
      </c>
      <c r="D1795" s="104" t="str">
        <f t="shared" ref="D1795:D1858" si="84">VLOOKUP(C1795,$A$3251:$B$3281,2,FALSE)</f>
        <v>Nayarit</v>
      </c>
      <c r="H1795" s="104" t="s">
        <v>169</v>
      </c>
      <c r="J1795" s="104" t="s">
        <v>187</v>
      </c>
      <c r="K1795" s="104" t="s">
        <v>1178</v>
      </c>
      <c r="L1795" s="104" t="s">
        <v>47</v>
      </c>
      <c r="M1795" s="104" t="s">
        <v>113</v>
      </c>
      <c r="N1795" s="104" t="s">
        <v>1162</v>
      </c>
      <c r="O1795" s="104" t="s">
        <v>1179</v>
      </c>
      <c r="P1795" s="104" t="s">
        <v>1</v>
      </c>
      <c r="Q1795" s="104">
        <v>0</v>
      </c>
      <c r="R1795" s="104">
        <v>0</v>
      </c>
      <c r="S1795" s="104">
        <v>0</v>
      </c>
      <c r="V1795" s="104">
        <v>0</v>
      </c>
      <c r="W1795" s="104">
        <v>0</v>
      </c>
      <c r="X1795" s="104">
        <v>0</v>
      </c>
      <c r="AP1795" s="104" t="s">
        <v>113</v>
      </c>
    </row>
    <row r="1796" spans="1:42" hidden="1" x14ac:dyDescent="0.2">
      <c r="A1796" s="104" t="str">
        <f t="shared" ref="A1796:A1859" si="85">CONCATENATE(D1796,"_",K1796)</f>
        <v>Nayarit_181/2006</v>
      </c>
      <c r="B1796" s="104" t="str">
        <f t="shared" ref="B1796:B1859" si="86">CONCATENATE(D1796,"_",J1796)</f>
        <v>Nayarit_Banco Nacional de Obras y Servicios Públicos, Sociedad Nacional de Crédito</v>
      </c>
      <c r="C1796" s="104" t="s">
        <v>2081</v>
      </c>
      <c r="D1796" s="104" t="str">
        <f t="shared" si="84"/>
        <v>Nayarit</v>
      </c>
      <c r="H1796" s="104" t="s">
        <v>169</v>
      </c>
      <c r="J1796" s="104" t="s">
        <v>187</v>
      </c>
      <c r="K1796" s="104" t="s">
        <v>1180</v>
      </c>
      <c r="L1796" s="104" t="s">
        <v>47</v>
      </c>
      <c r="M1796" s="104" t="s">
        <v>113</v>
      </c>
      <c r="N1796" s="104" t="s">
        <v>1165</v>
      </c>
      <c r="O1796" s="104" t="s">
        <v>1181</v>
      </c>
      <c r="P1796" s="104" t="s">
        <v>1</v>
      </c>
      <c r="Q1796" s="104">
        <v>0</v>
      </c>
      <c r="R1796" s="104">
        <v>0</v>
      </c>
      <c r="S1796" s="104">
        <v>0</v>
      </c>
      <c r="V1796" s="104">
        <v>0</v>
      </c>
      <c r="W1796" s="104">
        <v>0</v>
      </c>
      <c r="X1796" s="104">
        <v>0</v>
      </c>
      <c r="AP1796" s="104" t="s">
        <v>113</v>
      </c>
    </row>
    <row r="1797" spans="1:42" hidden="1" x14ac:dyDescent="0.2">
      <c r="A1797" s="104" t="str">
        <f t="shared" si="85"/>
        <v>Nayarit_200/2006</v>
      </c>
      <c r="B1797" s="104" t="str">
        <f t="shared" si="86"/>
        <v>Nayarit_Banco Nacional de Obras y Servicios Públicos, Sociedad Nacional de Crédito</v>
      </c>
      <c r="C1797" s="104" t="s">
        <v>2081</v>
      </c>
      <c r="D1797" s="104" t="str">
        <f t="shared" si="84"/>
        <v>Nayarit</v>
      </c>
      <c r="H1797" s="104" t="s">
        <v>169</v>
      </c>
      <c r="J1797" s="104" t="s">
        <v>187</v>
      </c>
      <c r="K1797" s="104" t="s">
        <v>1182</v>
      </c>
      <c r="L1797" s="104" t="s">
        <v>47</v>
      </c>
      <c r="M1797" s="104" t="s">
        <v>113</v>
      </c>
      <c r="N1797" s="104" t="s">
        <v>1183</v>
      </c>
      <c r="O1797" s="104" t="s">
        <v>1154</v>
      </c>
      <c r="P1797" s="104" t="s">
        <v>1</v>
      </c>
      <c r="Q1797" s="104">
        <v>25000000</v>
      </c>
      <c r="R1797" s="104">
        <v>0</v>
      </c>
      <c r="S1797" s="104">
        <v>0</v>
      </c>
      <c r="V1797" s="104">
        <v>0</v>
      </c>
      <c r="W1797" s="104">
        <v>0</v>
      </c>
      <c r="X1797" s="104">
        <v>0</v>
      </c>
      <c r="AP1797" s="104" t="s">
        <v>113</v>
      </c>
    </row>
    <row r="1798" spans="1:42" hidden="1" x14ac:dyDescent="0.2">
      <c r="A1798" s="104" t="str">
        <f t="shared" si="85"/>
        <v>Nayarit_205/2006</v>
      </c>
      <c r="B1798" s="104" t="str">
        <f t="shared" si="86"/>
        <v>Nayarit_Banco Nacional de Obras y Servicios Públicos, Sociedad Nacional de Crédito</v>
      </c>
      <c r="C1798" s="104" t="s">
        <v>2081</v>
      </c>
      <c r="D1798" s="104" t="str">
        <f t="shared" si="84"/>
        <v>Nayarit</v>
      </c>
      <c r="H1798" s="104" t="s">
        <v>169</v>
      </c>
      <c r="J1798" s="104" t="s">
        <v>187</v>
      </c>
      <c r="K1798" s="104" t="s">
        <v>1184</v>
      </c>
      <c r="L1798" s="104" t="s">
        <v>47</v>
      </c>
      <c r="M1798" s="104" t="s">
        <v>113</v>
      </c>
      <c r="N1798" s="104" t="s">
        <v>1176</v>
      </c>
      <c r="O1798" s="104" t="s">
        <v>1185</v>
      </c>
      <c r="P1798" s="104" t="s">
        <v>1</v>
      </c>
      <c r="Q1798" s="104">
        <v>0</v>
      </c>
      <c r="R1798" s="104">
        <v>0</v>
      </c>
      <c r="S1798" s="104">
        <v>0</v>
      </c>
      <c r="V1798" s="104">
        <v>0</v>
      </c>
      <c r="W1798" s="104">
        <v>0</v>
      </c>
      <c r="X1798" s="104">
        <v>0</v>
      </c>
      <c r="AP1798" s="104" t="s">
        <v>113</v>
      </c>
    </row>
    <row r="1799" spans="1:42" hidden="1" x14ac:dyDescent="0.2">
      <c r="A1799" s="104" t="str">
        <f t="shared" si="85"/>
        <v>Nayarit_222/2006</v>
      </c>
      <c r="B1799" s="104" t="str">
        <f t="shared" si="86"/>
        <v>Nayarit_Banco Nacional de Obras y Servicios Públicos, Sociedad Nacional de Crédito</v>
      </c>
      <c r="C1799" s="104" t="s">
        <v>2081</v>
      </c>
      <c r="D1799" s="104" t="str">
        <f t="shared" si="84"/>
        <v>Nayarit</v>
      </c>
      <c r="H1799" s="104" t="s">
        <v>169</v>
      </c>
      <c r="J1799" s="104" t="s">
        <v>187</v>
      </c>
      <c r="K1799" s="104" t="s">
        <v>1186</v>
      </c>
      <c r="L1799" s="104" t="s">
        <v>47</v>
      </c>
      <c r="M1799" s="104" t="s">
        <v>113</v>
      </c>
      <c r="N1799" s="104" t="s">
        <v>1162</v>
      </c>
      <c r="O1799" s="104" t="s">
        <v>1052</v>
      </c>
      <c r="P1799" s="104" t="s">
        <v>1</v>
      </c>
      <c r="Q1799" s="104">
        <v>0</v>
      </c>
      <c r="R1799" s="104">
        <v>0</v>
      </c>
      <c r="S1799" s="104">
        <v>0</v>
      </c>
      <c r="V1799" s="104">
        <v>0</v>
      </c>
      <c r="W1799" s="104">
        <v>0</v>
      </c>
      <c r="X1799" s="104">
        <v>0</v>
      </c>
      <c r="AP1799" s="104" t="s">
        <v>113</v>
      </c>
    </row>
    <row r="1800" spans="1:42" hidden="1" x14ac:dyDescent="0.2">
      <c r="A1800" s="104" t="str">
        <f t="shared" si="85"/>
        <v>Nayarit_221/2006</v>
      </c>
      <c r="B1800" s="104" t="str">
        <f t="shared" si="86"/>
        <v>Nayarit_Banco Nacional de Obras y Servicios Públicos, Sociedad Nacional de Crédito</v>
      </c>
      <c r="C1800" s="104" t="s">
        <v>2081</v>
      </c>
      <c r="D1800" s="104" t="str">
        <f t="shared" si="84"/>
        <v>Nayarit</v>
      </c>
      <c r="H1800" s="104" t="s">
        <v>169</v>
      </c>
      <c r="J1800" s="104" t="s">
        <v>187</v>
      </c>
      <c r="K1800" s="104" t="s">
        <v>1187</v>
      </c>
      <c r="L1800" s="104" t="s">
        <v>47</v>
      </c>
      <c r="M1800" s="104" t="s">
        <v>113</v>
      </c>
      <c r="N1800" s="104" t="s">
        <v>1188</v>
      </c>
      <c r="O1800" s="104" t="s">
        <v>1189</v>
      </c>
      <c r="P1800" s="104" t="s">
        <v>1</v>
      </c>
      <c r="Q1800" s="104">
        <v>0</v>
      </c>
      <c r="R1800" s="104">
        <v>0</v>
      </c>
      <c r="S1800" s="104">
        <v>0</v>
      </c>
      <c r="V1800" s="104">
        <v>0</v>
      </c>
      <c r="W1800" s="104">
        <v>0</v>
      </c>
      <c r="X1800" s="104">
        <v>0</v>
      </c>
      <c r="AP1800" s="104" t="s">
        <v>113</v>
      </c>
    </row>
    <row r="1801" spans="1:42" hidden="1" x14ac:dyDescent="0.2">
      <c r="A1801" s="104" t="str">
        <f t="shared" si="85"/>
        <v>Nayarit_236/2006</v>
      </c>
      <c r="B1801" s="104" t="str">
        <f t="shared" si="86"/>
        <v>Nayarit_Banco Nacional de Obras y Servicios Públicos, Sociedad Nacional de Crédito</v>
      </c>
      <c r="C1801" s="104" t="s">
        <v>2081</v>
      </c>
      <c r="D1801" s="104" t="str">
        <f t="shared" si="84"/>
        <v>Nayarit</v>
      </c>
      <c r="H1801" s="104" t="s">
        <v>169</v>
      </c>
      <c r="J1801" s="104" t="s">
        <v>187</v>
      </c>
      <c r="K1801" s="104" t="s">
        <v>1190</v>
      </c>
      <c r="L1801" s="104" t="s">
        <v>47</v>
      </c>
      <c r="M1801" s="104" t="s">
        <v>113</v>
      </c>
      <c r="N1801" s="104" t="s">
        <v>1169</v>
      </c>
      <c r="O1801" s="104" t="s">
        <v>1191</v>
      </c>
      <c r="P1801" s="104" t="s">
        <v>1</v>
      </c>
      <c r="Q1801" s="104">
        <v>0</v>
      </c>
      <c r="R1801" s="104">
        <v>0</v>
      </c>
      <c r="S1801" s="104">
        <v>0</v>
      </c>
      <c r="V1801" s="104">
        <v>0</v>
      </c>
      <c r="W1801" s="104">
        <v>0</v>
      </c>
      <c r="X1801" s="104">
        <v>0</v>
      </c>
      <c r="AP1801" s="104" t="s">
        <v>113</v>
      </c>
    </row>
    <row r="1802" spans="1:42" hidden="1" x14ac:dyDescent="0.2">
      <c r="A1802" s="104" t="str">
        <f t="shared" si="85"/>
        <v>Nayarit_269/2006</v>
      </c>
      <c r="B1802" s="104" t="str">
        <f t="shared" si="86"/>
        <v>Nayarit_Banco Nacional de Obras y Servicios Públicos, Sociedad Nacional de Crédito</v>
      </c>
      <c r="C1802" s="104" t="s">
        <v>2081</v>
      </c>
      <c r="D1802" s="104" t="str">
        <f t="shared" si="84"/>
        <v>Nayarit</v>
      </c>
      <c r="H1802" s="104" t="s">
        <v>169</v>
      </c>
      <c r="J1802" s="104" t="s">
        <v>187</v>
      </c>
      <c r="K1802" s="104" t="s">
        <v>1192</v>
      </c>
      <c r="L1802" s="104" t="s">
        <v>47</v>
      </c>
      <c r="M1802" s="104" t="s">
        <v>113</v>
      </c>
      <c r="N1802" s="104" t="s">
        <v>1193</v>
      </c>
      <c r="O1802" s="104" t="s">
        <v>1194</v>
      </c>
      <c r="P1802" s="104" t="s">
        <v>1</v>
      </c>
      <c r="Q1802" s="104">
        <v>0</v>
      </c>
      <c r="R1802" s="104">
        <v>0</v>
      </c>
      <c r="S1802" s="104">
        <v>0</v>
      </c>
      <c r="V1802" s="104">
        <v>0</v>
      </c>
      <c r="W1802" s="104">
        <v>0</v>
      </c>
      <c r="X1802" s="104">
        <v>0</v>
      </c>
      <c r="AP1802" s="104" t="s">
        <v>113</v>
      </c>
    </row>
    <row r="1803" spans="1:42" hidden="1" x14ac:dyDescent="0.2">
      <c r="A1803" s="104" t="str">
        <f t="shared" si="85"/>
        <v>Nayarit_285/2006</v>
      </c>
      <c r="B1803" s="104" t="str">
        <f t="shared" si="86"/>
        <v>Nayarit_Banco Nacional de Obras y Servicios Públicos, Sociedad Nacional de Crédito</v>
      </c>
      <c r="C1803" s="104" t="s">
        <v>2081</v>
      </c>
      <c r="D1803" s="104" t="str">
        <f t="shared" si="84"/>
        <v>Nayarit</v>
      </c>
      <c r="H1803" s="104" t="s">
        <v>169</v>
      </c>
      <c r="J1803" s="104" t="s">
        <v>187</v>
      </c>
      <c r="K1803" s="104" t="s">
        <v>1195</v>
      </c>
      <c r="L1803" s="104" t="s">
        <v>47</v>
      </c>
      <c r="M1803" s="104" t="s">
        <v>113</v>
      </c>
      <c r="N1803" s="104" t="s">
        <v>1196</v>
      </c>
      <c r="O1803" s="104" t="s">
        <v>1197</v>
      </c>
      <c r="P1803" s="104" t="s">
        <v>1</v>
      </c>
      <c r="Q1803" s="104">
        <v>0</v>
      </c>
      <c r="R1803" s="104">
        <v>0</v>
      </c>
      <c r="S1803" s="104">
        <v>0</v>
      </c>
      <c r="V1803" s="104">
        <v>0</v>
      </c>
      <c r="W1803" s="104">
        <v>0</v>
      </c>
      <c r="X1803" s="104">
        <v>0</v>
      </c>
      <c r="AP1803" s="104" t="s">
        <v>113</v>
      </c>
    </row>
    <row r="1804" spans="1:42" hidden="1" x14ac:dyDescent="0.2">
      <c r="A1804" s="104" t="str">
        <f t="shared" si="85"/>
        <v>Nayarit_361/2007</v>
      </c>
      <c r="B1804" s="104" t="str">
        <f t="shared" si="86"/>
        <v>Nayarit_Banco Nacional de Obras y Servicios Públicos, Sociedad Nacional de Crédito</v>
      </c>
      <c r="C1804" s="104" t="s">
        <v>2081</v>
      </c>
      <c r="D1804" s="104" t="str">
        <f t="shared" si="84"/>
        <v>Nayarit</v>
      </c>
      <c r="H1804" s="104" t="s">
        <v>169</v>
      </c>
      <c r="J1804" s="104" t="s">
        <v>187</v>
      </c>
      <c r="K1804" s="104" t="s">
        <v>1198</v>
      </c>
      <c r="L1804" s="104" t="s">
        <v>47</v>
      </c>
      <c r="M1804" s="104" t="s">
        <v>113</v>
      </c>
      <c r="N1804" s="104" t="s">
        <v>1176</v>
      </c>
      <c r="O1804" s="104" t="s">
        <v>1199</v>
      </c>
      <c r="P1804" s="104" t="s">
        <v>1</v>
      </c>
      <c r="Q1804" s="104">
        <v>0</v>
      </c>
      <c r="R1804" s="104">
        <v>0</v>
      </c>
      <c r="S1804" s="104">
        <v>0</v>
      </c>
      <c r="V1804" s="104">
        <v>0</v>
      </c>
      <c r="W1804" s="104">
        <v>0</v>
      </c>
      <c r="X1804" s="104">
        <v>0</v>
      </c>
      <c r="AP1804" s="104" t="s">
        <v>113</v>
      </c>
    </row>
    <row r="1805" spans="1:42" hidden="1" x14ac:dyDescent="0.2">
      <c r="A1805" s="104" t="str">
        <f t="shared" si="85"/>
        <v>Nayarit_035/2008</v>
      </c>
      <c r="B1805" s="104" t="str">
        <f t="shared" si="86"/>
        <v>Nayarit_Banco Nacional de Obras y Servicios Públicos, Sociedad Nacional de Crédito</v>
      </c>
      <c r="C1805" s="104" t="s">
        <v>2081</v>
      </c>
      <c r="D1805" s="104" t="str">
        <f t="shared" si="84"/>
        <v>Nayarit</v>
      </c>
      <c r="H1805" s="104" t="s">
        <v>169</v>
      </c>
      <c r="J1805" s="104" t="s">
        <v>187</v>
      </c>
      <c r="K1805" s="104" t="s">
        <v>1200</v>
      </c>
      <c r="L1805" s="104" t="s">
        <v>47</v>
      </c>
      <c r="M1805" s="104" t="s">
        <v>18</v>
      </c>
      <c r="N1805" s="104" t="s">
        <v>1172</v>
      </c>
      <c r="O1805" s="104" t="s">
        <v>1032</v>
      </c>
      <c r="P1805" s="104" t="s">
        <v>1</v>
      </c>
      <c r="Q1805" s="104">
        <v>0</v>
      </c>
      <c r="R1805" s="104">
        <v>0</v>
      </c>
      <c r="S1805" s="104">
        <v>0</v>
      </c>
      <c r="V1805" s="104">
        <v>0</v>
      </c>
      <c r="W1805" s="104">
        <v>0</v>
      </c>
      <c r="X1805" s="104">
        <v>0</v>
      </c>
      <c r="AP1805" s="104" t="s">
        <v>113</v>
      </c>
    </row>
    <row r="1806" spans="1:42" hidden="1" x14ac:dyDescent="0.2">
      <c r="A1806" s="104" t="str">
        <f t="shared" si="85"/>
        <v>Nayarit_181/2008</v>
      </c>
      <c r="B1806" s="104" t="str">
        <f t="shared" si="86"/>
        <v>Nayarit_Banco Nacional de Obras y Servicios Públicos, Sociedad Nacional de Crédito</v>
      </c>
      <c r="C1806" s="104" t="s">
        <v>2081</v>
      </c>
      <c r="D1806" s="104" t="str">
        <f t="shared" si="84"/>
        <v>Nayarit</v>
      </c>
      <c r="H1806" s="104" t="s">
        <v>169</v>
      </c>
      <c r="J1806" s="104" t="s">
        <v>187</v>
      </c>
      <c r="K1806" s="104" t="s">
        <v>1201</v>
      </c>
      <c r="L1806" s="104" t="s">
        <v>47</v>
      </c>
      <c r="M1806" s="104" t="s">
        <v>113</v>
      </c>
      <c r="N1806" s="104" t="s">
        <v>1174</v>
      </c>
      <c r="O1806" s="104" t="s">
        <v>1202</v>
      </c>
      <c r="P1806" s="104" t="s">
        <v>1</v>
      </c>
      <c r="Q1806" s="104">
        <v>0</v>
      </c>
      <c r="R1806" s="104">
        <v>0</v>
      </c>
      <c r="S1806" s="104">
        <v>0</v>
      </c>
      <c r="V1806" s="104">
        <v>0</v>
      </c>
      <c r="W1806" s="104">
        <v>0</v>
      </c>
      <c r="X1806" s="104">
        <v>0</v>
      </c>
      <c r="AP1806" s="104" t="s">
        <v>113</v>
      </c>
    </row>
    <row r="1807" spans="1:42" hidden="1" x14ac:dyDescent="0.2">
      <c r="A1807" s="104" t="str">
        <f t="shared" si="85"/>
        <v>Nayarit_Q18-0921110</v>
      </c>
      <c r="B1807" s="104" t="str">
        <f t="shared" si="86"/>
        <v>Nayarit_Banco Mercantil del Norte, S.A., Institución de Banca Múltiple, Grupo Financiero Banorte</v>
      </c>
      <c r="C1807" s="104" t="s">
        <v>2081</v>
      </c>
      <c r="D1807" s="104" t="str">
        <f t="shared" si="84"/>
        <v>Nayarit</v>
      </c>
      <c r="E1807" s="104" t="s">
        <v>617</v>
      </c>
      <c r="F1807" s="104" t="s">
        <v>117</v>
      </c>
      <c r="H1807" s="104" t="s">
        <v>118</v>
      </c>
      <c r="J1807" s="104" t="s">
        <v>247</v>
      </c>
      <c r="K1807" s="104" t="s">
        <v>1203</v>
      </c>
      <c r="L1807" s="104" t="s">
        <v>510</v>
      </c>
      <c r="M1807" s="104" t="s">
        <v>113</v>
      </c>
      <c r="N1807" s="104" t="s">
        <v>1156</v>
      </c>
      <c r="O1807" s="104" t="s">
        <v>668</v>
      </c>
      <c r="P1807" s="104" t="s">
        <v>1</v>
      </c>
      <c r="Q1807" s="104">
        <v>150000000</v>
      </c>
      <c r="R1807" s="104">
        <v>75000000</v>
      </c>
      <c r="S1807" s="104">
        <v>0</v>
      </c>
      <c r="V1807" s="104">
        <v>75000000</v>
      </c>
      <c r="W1807" s="104">
        <v>75000000</v>
      </c>
      <c r="X1807" s="104">
        <v>75000000</v>
      </c>
      <c r="AA1807" s="104">
        <v>3693562.58</v>
      </c>
      <c r="AB1807" s="104">
        <v>2631273.34</v>
      </c>
      <c r="AC1807" s="104">
        <v>1248996.8700000001</v>
      </c>
      <c r="AP1807" s="104" t="s">
        <v>113</v>
      </c>
    </row>
    <row r="1808" spans="1:42" hidden="1" x14ac:dyDescent="0.2">
      <c r="A1808" s="104" t="str">
        <f t="shared" si="85"/>
        <v>Nayarit_Q18-1221148</v>
      </c>
      <c r="B1808" s="104" t="str">
        <f t="shared" si="86"/>
        <v>Nayarit_Banco Mercantil del Norte, S.A., Institución de Banca Múltiple, Grupo Financiero Banorte</v>
      </c>
      <c r="C1808" s="104" t="s">
        <v>2081</v>
      </c>
      <c r="D1808" s="104" t="str">
        <f t="shared" si="84"/>
        <v>Nayarit</v>
      </c>
      <c r="H1808" s="104" t="s">
        <v>118</v>
      </c>
      <c r="J1808" s="104" t="s">
        <v>247</v>
      </c>
      <c r="K1808" s="104" t="s">
        <v>1204</v>
      </c>
      <c r="L1808" s="104" t="s">
        <v>510</v>
      </c>
      <c r="M1808" s="104" t="s">
        <v>113</v>
      </c>
      <c r="N1808" s="104" t="s">
        <v>1156</v>
      </c>
      <c r="O1808" s="104" t="s">
        <v>693</v>
      </c>
      <c r="P1808" s="104" t="s">
        <v>1</v>
      </c>
      <c r="Q1808" s="104">
        <v>337500000</v>
      </c>
      <c r="R1808" s="104">
        <v>225000000</v>
      </c>
      <c r="S1808" s="104">
        <v>112500000</v>
      </c>
      <c r="V1808" s="104">
        <v>112500000</v>
      </c>
      <c r="W1808" s="104">
        <v>112500000</v>
      </c>
      <c r="X1808" s="104">
        <v>112500000</v>
      </c>
      <c r="AA1808" s="104">
        <v>7614158.3300000001</v>
      </c>
      <c r="AB1808" s="104">
        <v>6370351.0599999996</v>
      </c>
      <c r="AC1808" s="104">
        <v>4691312.51</v>
      </c>
      <c r="AP1808" s="104" t="s">
        <v>113</v>
      </c>
    </row>
    <row r="1809" spans="1:42" hidden="1" x14ac:dyDescent="0.2">
      <c r="A1809" s="104" t="str">
        <f t="shared" si="85"/>
        <v>Nayarit_Q18-0122009</v>
      </c>
      <c r="B1809" s="104" t="str">
        <f t="shared" si="86"/>
        <v>Nayarit_Bansi, S.A., Institución de Banca Múltiple</v>
      </c>
      <c r="C1809" s="104" t="s">
        <v>2081</v>
      </c>
      <c r="D1809" s="104" t="str">
        <f t="shared" si="84"/>
        <v>Nayarit</v>
      </c>
      <c r="H1809" s="104" t="s">
        <v>118</v>
      </c>
      <c r="J1809" s="104" t="s">
        <v>679</v>
      </c>
      <c r="K1809" s="104" t="s">
        <v>1205</v>
      </c>
      <c r="L1809" s="104" t="s">
        <v>510</v>
      </c>
      <c r="M1809" s="104" t="s">
        <v>113</v>
      </c>
      <c r="N1809" s="104" t="s">
        <v>1156</v>
      </c>
      <c r="O1809" s="104" t="s">
        <v>736</v>
      </c>
      <c r="P1809" s="104" t="s">
        <v>1</v>
      </c>
      <c r="Q1809" s="104">
        <v>149999999.99000001</v>
      </c>
      <c r="R1809" s="104">
        <v>99999999.980000004</v>
      </c>
      <c r="S1809" s="104">
        <v>49999999.969999999</v>
      </c>
      <c r="V1809" s="104">
        <v>50000000.009999998</v>
      </c>
      <c r="W1809" s="104">
        <v>50000000.009999998</v>
      </c>
      <c r="X1809" s="104">
        <v>50000000.009999998</v>
      </c>
      <c r="AA1809" s="104">
        <v>3653968.34</v>
      </c>
      <c r="AB1809" s="104">
        <v>3118929.51</v>
      </c>
      <c r="AC1809" s="104">
        <v>2237552.21</v>
      </c>
      <c r="AP1809" s="104" t="s">
        <v>113</v>
      </c>
    </row>
    <row r="1810" spans="1:42" hidden="1" x14ac:dyDescent="0.2">
      <c r="A1810" s="104" t="str">
        <f t="shared" si="85"/>
        <v>Nayarit_Q18-0922107</v>
      </c>
      <c r="B1810" s="104" t="str">
        <f t="shared" si="86"/>
        <v>Nayarit_Bansi, S.A., Institución de Banca Múltiple</v>
      </c>
      <c r="C1810" s="104" t="s">
        <v>2081</v>
      </c>
      <c r="D1810" s="104" t="str">
        <f t="shared" si="84"/>
        <v>Nayarit</v>
      </c>
      <c r="H1810" s="104" t="s">
        <v>118</v>
      </c>
      <c r="J1810" s="104" t="s">
        <v>679</v>
      </c>
      <c r="K1810" s="104" t="s">
        <v>1906</v>
      </c>
      <c r="L1810" s="104" t="s">
        <v>510</v>
      </c>
      <c r="M1810" s="104" t="s">
        <v>113</v>
      </c>
      <c r="N1810" s="104" t="s">
        <v>1156</v>
      </c>
      <c r="O1810" s="104" t="s">
        <v>633</v>
      </c>
      <c r="P1810" s="104" t="s">
        <v>1</v>
      </c>
      <c r="S1810" s="104">
        <v>25000000.030000001</v>
      </c>
      <c r="X1810" s="104">
        <v>74999999.969999999</v>
      </c>
      <c r="AC1810" s="104">
        <v>1118776.1000000001</v>
      </c>
      <c r="AP1810" s="104" t="s">
        <v>113</v>
      </c>
    </row>
    <row r="1811" spans="1:42" hidden="1" x14ac:dyDescent="0.2">
      <c r="A1811" s="104" t="str">
        <f t="shared" si="85"/>
        <v>Nayarit_180419013</v>
      </c>
      <c r="B1811" s="104" t="str">
        <f t="shared" si="86"/>
        <v>Nayarit_Banco Santander (Mexico), S.A., Institucion de Banca Multiple, Grupo Financiero Santander Mexico</v>
      </c>
      <c r="C1811" s="104" t="s">
        <v>2081</v>
      </c>
      <c r="D1811" s="104" t="str">
        <f t="shared" si="84"/>
        <v>Nayarit</v>
      </c>
      <c r="H1811" s="104" t="s">
        <v>118</v>
      </c>
      <c r="J1811" s="104" t="s">
        <v>192</v>
      </c>
      <c r="K1811" s="104" t="s">
        <v>1206</v>
      </c>
      <c r="L1811" s="104" t="s">
        <v>510</v>
      </c>
      <c r="M1811" s="104" t="s">
        <v>113</v>
      </c>
      <c r="N1811" s="104" t="s">
        <v>1156</v>
      </c>
      <c r="O1811" s="104" t="s">
        <v>736</v>
      </c>
      <c r="P1811" s="104" t="s">
        <v>1</v>
      </c>
      <c r="Q1811" s="104">
        <v>0</v>
      </c>
      <c r="R1811" s="104">
        <v>0</v>
      </c>
      <c r="S1811" s="104">
        <v>0</v>
      </c>
      <c r="AP1811" s="104" t="s">
        <v>113</v>
      </c>
    </row>
    <row r="1812" spans="1:42" hidden="1" x14ac:dyDescent="0.2">
      <c r="A1812" s="104" t="str">
        <f t="shared" si="85"/>
        <v>Nayarit_180419020</v>
      </c>
      <c r="B1812" s="104" t="str">
        <f t="shared" si="86"/>
        <v>Nayarit_Banco Mercantil del Norte, S.A., Institución de Banca Múltiple, Grupo Financiero Banorte</v>
      </c>
      <c r="C1812" s="104" t="s">
        <v>2081</v>
      </c>
      <c r="D1812" s="104" t="str">
        <f t="shared" si="84"/>
        <v>Nayarit</v>
      </c>
      <c r="H1812" s="104" t="s">
        <v>118</v>
      </c>
      <c r="J1812" s="104" t="s">
        <v>247</v>
      </c>
      <c r="K1812" s="104" t="s">
        <v>1207</v>
      </c>
      <c r="L1812" s="104" t="s">
        <v>510</v>
      </c>
      <c r="M1812" s="104" t="s">
        <v>113</v>
      </c>
      <c r="N1812" s="104" t="s">
        <v>1156</v>
      </c>
      <c r="O1812" s="104" t="s">
        <v>1208</v>
      </c>
      <c r="P1812" s="104" t="s">
        <v>1</v>
      </c>
      <c r="Q1812" s="104">
        <v>0</v>
      </c>
      <c r="R1812" s="104">
        <v>0</v>
      </c>
      <c r="S1812" s="104">
        <v>0</v>
      </c>
      <c r="AP1812" s="104" t="s">
        <v>113</v>
      </c>
    </row>
    <row r="1813" spans="1:42" hidden="1" x14ac:dyDescent="0.2">
      <c r="A1813" s="104" t="str">
        <f t="shared" si="85"/>
        <v>Nayarit_180520122</v>
      </c>
      <c r="B1813" s="104" t="str">
        <f t="shared" si="86"/>
        <v>Nayarit_HSBC México, S.A., Institución de Banca Múltiple, Grupo Financiero HSBC</v>
      </c>
      <c r="C1813" s="104" t="s">
        <v>2081</v>
      </c>
      <c r="D1813" s="104" t="str">
        <f t="shared" si="84"/>
        <v>Nayarit</v>
      </c>
      <c r="H1813" s="104" t="s">
        <v>118</v>
      </c>
      <c r="J1813" s="104" t="s">
        <v>119</v>
      </c>
      <c r="K1813" s="104" t="s">
        <v>1209</v>
      </c>
      <c r="L1813" s="104" t="s">
        <v>510</v>
      </c>
      <c r="M1813" s="104" t="s">
        <v>113</v>
      </c>
      <c r="N1813" s="104" t="s">
        <v>1156</v>
      </c>
      <c r="O1813" s="104" t="s">
        <v>736</v>
      </c>
      <c r="P1813" s="104" t="s">
        <v>1</v>
      </c>
      <c r="Q1813" s="104">
        <v>0</v>
      </c>
      <c r="R1813" s="104">
        <v>0</v>
      </c>
      <c r="S1813" s="104">
        <v>0</v>
      </c>
      <c r="AP1813" s="104" t="s">
        <v>113</v>
      </c>
    </row>
    <row r="1814" spans="1:42" hidden="1" x14ac:dyDescent="0.2">
      <c r="A1814" s="104" t="str">
        <f t="shared" si="85"/>
        <v>Nayarit_180520124</v>
      </c>
      <c r="B1814" s="104" t="str">
        <f t="shared" si="86"/>
        <v>Nayarit_HSBC México, S.A., Institución de Banca Múltiple, Grupo Financiero HSBC</v>
      </c>
      <c r="C1814" s="104" t="s">
        <v>2081</v>
      </c>
      <c r="D1814" s="104" t="str">
        <f t="shared" si="84"/>
        <v>Nayarit</v>
      </c>
      <c r="H1814" s="104" t="s">
        <v>118</v>
      </c>
      <c r="J1814" s="104" t="s">
        <v>119</v>
      </c>
      <c r="K1814" s="104" t="s">
        <v>1210</v>
      </c>
      <c r="L1814" s="104" t="s">
        <v>510</v>
      </c>
      <c r="M1814" s="104" t="s">
        <v>113</v>
      </c>
      <c r="N1814" s="104" t="s">
        <v>1156</v>
      </c>
      <c r="O1814" s="104" t="s">
        <v>736</v>
      </c>
      <c r="P1814" s="104" t="s">
        <v>1</v>
      </c>
      <c r="Q1814" s="104">
        <v>0</v>
      </c>
      <c r="R1814" s="104">
        <v>0</v>
      </c>
      <c r="S1814" s="104">
        <v>0</v>
      </c>
      <c r="AP1814" s="104" t="s">
        <v>113</v>
      </c>
    </row>
    <row r="1815" spans="1:42" hidden="1" x14ac:dyDescent="0.2">
      <c r="A1815" s="104" t="str">
        <f t="shared" si="85"/>
        <v>Nayarit_180422121</v>
      </c>
      <c r="B1815" s="104" t="str">
        <f t="shared" si="86"/>
        <v>Nayarit_Bansi, S.A., Institución de Banca Múltiple</v>
      </c>
      <c r="C1815" s="104" t="s">
        <v>2081</v>
      </c>
      <c r="D1815" s="104" t="str">
        <f t="shared" si="84"/>
        <v>Nayarit</v>
      </c>
      <c r="H1815" s="104" t="s">
        <v>118</v>
      </c>
      <c r="J1815" s="104" t="s">
        <v>679</v>
      </c>
      <c r="K1815" s="104" t="s">
        <v>1211</v>
      </c>
      <c r="L1815" s="104" t="s">
        <v>510</v>
      </c>
      <c r="M1815" s="104" t="s">
        <v>113</v>
      </c>
      <c r="N1815" s="104" t="s">
        <v>1156</v>
      </c>
      <c r="O1815" s="104" t="s">
        <v>633</v>
      </c>
      <c r="P1815" s="104" t="s">
        <v>1</v>
      </c>
      <c r="Q1815" s="104">
        <v>75000000.010000005</v>
      </c>
      <c r="R1815" s="104">
        <v>50000000.020000003</v>
      </c>
      <c r="S1815" s="104">
        <v>50000000.020000003</v>
      </c>
      <c r="V1815" s="104">
        <v>24999999.989999998</v>
      </c>
      <c r="W1815" s="104">
        <v>24999999.989999998</v>
      </c>
      <c r="AA1815" s="104">
        <v>1456636.27</v>
      </c>
      <c r="AB1815" s="104">
        <v>1559464.76</v>
      </c>
      <c r="AP1815" s="104" t="s">
        <v>113</v>
      </c>
    </row>
    <row r="1816" spans="1:42" hidden="1" x14ac:dyDescent="0.2">
      <c r="A1816" s="104" t="str">
        <f t="shared" si="85"/>
        <v>Nayarit_</v>
      </c>
      <c r="B1816" s="104" t="str">
        <f t="shared" si="86"/>
        <v>Nayarit_Proveedores por pagar a corto plazo</v>
      </c>
      <c r="C1816" s="104" t="s">
        <v>2081</v>
      </c>
      <c r="D1816" s="104" t="str">
        <f t="shared" si="84"/>
        <v>Nayarit</v>
      </c>
      <c r="E1816" s="104" t="s">
        <v>121</v>
      </c>
      <c r="F1816" s="104" t="s">
        <v>122</v>
      </c>
      <c r="H1816" s="104" t="s">
        <v>2</v>
      </c>
      <c r="J1816" s="104" t="s">
        <v>3</v>
      </c>
      <c r="K1816" s="104" t="s">
        <v>113</v>
      </c>
      <c r="L1816" s="104" t="s">
        <v>113</v>
      </c>
      <c r="M1816" s="104" t="s">
        <v>113</v>
      </c>
      <c r="N1816" s="104" t="s">
        <v>113</v>
      </c>
      <c r="O1816" s="104" t="s">
        <v>113</v>
      </c>
      <c r="P1816" s="104" t="s">
        <v>113</v>
      </c>
      <c r="Q1816" s="104">
        <v>213098217.25999999</v>
      </c>
      <c r="R1816" s="104">
        <v>209486667.84999999</v>
      </c>
      <c r="S1816" s="104">
        <v>161482504.34</v>
      </c>
      <c r="AP1816" s="104" t="s">
        <v>113</v>
      </c>
    </row>
    <row r="1817" spans="1:42" hidden="1" x14ac:dyDescent="0.2">
      <c r="A1817" s="104" t="str">
        <f t="shared" si="85"/>
        <v>Nayarit_</v>
      </c>
      <c r="B1817" s="104" t="str">
        <f t="shared" si="86"/>
        <v>Nayarit_Contratistas por obra pública por pagar a corto plazo</v>
      </c>
      <c r="C1817" s="104" t="s">
        <v>2081</v>
      </c>
      <c r="D1817" s="104" t="str">
        <f t="shared" si="84"/>
        <v>Nayarit</v>
      </c>
      <c r="J1817" s="104" t="s">
        <v>9</v>
      </c>
      <c r="K1817" s="104" t="s">
        <v>113</v>
      </c>
      <c r="L1817" s="104" t="s">
        <v>113</v>
      </c>
      <c r="M1817" s="104" t="s">
        <v>113</v>
      </c>
      <c r="N1817" s="104" t="s">
        <v>113</v>
      </c>
      <c r="O1817" s="104" t="s">
        <v>113</v>
      </c>
      <c r="P1817" s="104" t="s">
        <v>113</v>
      </c>
      <c r="Q1817" s="104">
        <v>8237334.75</v>
      </c>
      <c r="R1817" s="104">
        <v>4210.3599999999997</v>
      </c>
      <c r="S1817" s="104">
        <v>0</v>
      </c>
      <c r="AP1817" s="104" t="s">
        <v>113</v>
      </c>
    </row>
    <row r="1818" spans="1:42" hidden="1" x14ac:dyDescent="0.2">
      <c r="A1818" s="104" t="str">
        <f t="shared" si="85"/>
        <v>Nayarit_</v>
      </c>
      <c r="B1818" s="104" t="str">
        <f t="shared" si="86"/>
        <v>Nayarit_Otras cuentas por pagar a corto plazo</v>
      </c>
      <c r="C1818" s="104" t="s">
        <v>2081</v>
      </c>
      <c r="D1818" s="104" t="str">
        <f t="shared" si="84"/>
        <v>Nayarit</v>
      </c>
      <c r="J1818" s="104" t="s">
        <v>12</v>
      </c>
      <c r="K1818" s="104" t="s">
        <v>113</v>
      </c>
      <c r="L1818" s="104" t="s">
        <v>113</v>
      </c>
      <c r="M1818" s="104" t="s">
        <v>113</v>
      </c>
      <c r="N1818" s="104" t="s">
        <v>113</v>
      </c>
      <c r="O1818" s="104" t="s">
        <v>113</v>
      </c>
      <c r="P1818" s="104" t="s">
        <v>113</v>
      </c>
      <c r="Q1818" s="104">
        <v>232992430.09999999</v>
      </c>
      <c r="R1818" s="104">
        <v>345715036.98000002</v>
      </c>
      <c r="S1818" s="104">
        <v>346296483.20999998</v>
      </c>
      <c r="AP1818" s="104" t="s">
        <v>113</v>
      </c>
    </row>
    <row r="1819" spans="1:42" hidden="1" x14ac:dyDescent="0.2">
      <c r="A1819" s="104" t="str">
        <f t="shared" si="85"/>
        <v>Nayarit_</v>
      </c>
      <c r="B1819" s="104" t="str">
        <f t="shared" si="86"/>
        <v>Nayarit_Documentos comerciales por pagar a corto plazo</v>
      </c>
      <c r="C1819" s="104" t="s">
        <v>2081</v>
      </c>
      <c r="D1819" s="104" t="str">
        <f t="shared" si="84"/>
        <v>Nayarit</v>
      </c>
      <c r="H1819" s="104" t="s">
        <v>8</v>
      </c>
      <c r="J1819" s="104" t="s">
        <v>16</v>
      </c>
      <c r="K1819" s="104" t="s">
        <v>113</v>
      </c>
      <c r="L1819" s="104" t="s">
        <v>113</v>
      </c>
      <c r="M1819" s="104" t="s">
        <v>113</v>
      </c>
      <c r="N1819" s="104" t="s">
        <v>113</v>
      </c>
      <c r="O1819" s="104" t="s">
        <v>113</v>
      </c>
      <c r="P1819" s="104" t="s">
        <v>113</v>
      </c>
      <c r="Q1819" s="104">
        <v>712500000</v>
      </c>
      <c r="R1819" s="104">
        <v>450000000</v>
      </c>
      <c r="S1819" s="104">
        <v>879166668</v>
      </c>
      <c r="AP1819" s="104" t="s">
        <v>113</v>
      </c>
    </row>
    <row r="1820" spans="1:42" hidden="1" x14ac:dyDescent="0.2">
      <c r="A1820" s="104" t="str">
        <f t="shared" si="85"/>
        <v>Nayarit_</v>
      </c>
      <c r="B1820" s="104" t="str">
        <f t="shared" si="86"/>
        <v>Nayarit_Documentos con contratistas por pagar a corto plazo</v>
      </c>
      <c r="C1820" s="104" t="s">
        <v>2081</v>
      </c>
      <c r="D1820" s="104" t="str">
        <f t="shared" si="84"/>
        <v>Nayarit</v>
      </c>
      <c r="J1820" s="104" t="s">
        <v>19</v>
      </c>
      <c r="K1820" s="104" t="s">
        <v>113</v>
      </c>
      <c r="L1820" s="104" t="s">
        <v>113</v>
      </c>
      <c r="M1820" s="104" t="s">
        <v>113</v>
      </c>
      <c r="N1820" s="104" t="s">
        <v>113</v>
      </c>
      <c r="O1820" s="104" t="s">
        <v>113</v>
      </c>
      <c r="P1820" s="104" t="s">
        <v>113</v>
      </c>
      <c r="Q1820" s="104">
        <v>0</v>
      </c>
      <c r="R1820" s="104">
        <v>0</v>
      </c>
      <c r="S1820" s="104">
        <v>0</v>
      </c>
      <c r="AP1820" s="104" t="s">
        <v>113</v>
      </c>
    </row>
    <row r="1821" spans="1:42" hidden="1" x14ac:dyDescent="0.2">
      <c r="A1821" s="104" t="str">
        <f t="shared" si="85"/>
        <v>Nayarit_</v>
      </c>
      <c r="B1821" s="104" t="str">
        <f t="shared" si="86"/>
        <v>Nayarit_Otros documentos por pagar a corto plazo</v>
      </c>
      <c r="C1821" s="104" t="s">
        <v>2081</v>
      </c>
      <c r="D1821" s="104" t="str">
        <f t="shared" si="84"/>
        <v>Nayarit</v>
      </c>
      <c r="J1821" s="104" t="s">
        <v>23</v>
      </c>
      <c r="K1821" s="104" t="s">
        <v>113</v>
      </c>
      <c r="L1821" s="104" t="s">
        <v>113</v>
      </c>
      <c r="M1821" s="104" t="s">
        <v>113</v>
      </c>
      <c r="N1821" s="104" t="s">
        <v>113</v>
      </c>
      <c r="O1821" s="104" t="s">
        <v>113</v>
      </c>
      <c r="P1821" s="104" t="s">
        <v>113</v>
      </c>
      <c r="Q1821" s="104">
        <v>0</v>
      </c>
      <c r="R1821" s="104">
        <v>0</v>
      </c>
      <c r="S1821" s="104">
        <v>0</v>
      </c>
      <c r="AP1821" s="104" t="s">
        <v>113</v>
      </c>
    </row>
    <row r="1822" spans="1:42" hidden="1" x14ac:dyDescent="0.2">
      <c r="A1822" s="104" t="str">
        <f t="shared" si="85"/>
        <v>Nayarit_</v>
      </c>
      <c r="B1822" s="104" t="str">
        <f t="shared" si="86"/>
        <v>Nayarit_Títulos y valores de la deuda pública interna a corto plazo</v>
      </c>
      <c r="C1822" s="104" t="s">
        <v>2081</v>
      </c>
      <c r="D1822" s="104" t="str">
        <f t="shared" si="84"/>
        <v>Nayarit</v>
      </c>
      <c r="H1822" s="104" t="s">
        <v>11</v>
      </c>
      <c r="J1822" s="104" t="s">
        <v>123</v>
      </c>
      <c r="K1822" s="104" t="s">
        <v>113</v>
      </c>
      <c r="L1822" s="104" t="s">
        <v>113</v>
      </c>
      <c r="M1822" s="104" t="s">
        <v>113</v>
      </c>
      <c r="N1822" s="104" t="s">
        <v>113</v>
      </c>
      <c r="O1822" s="104" t="s">
        <v>113</v>
      </c>
      <c r="P1822" s="104" t="s">
        <v>113</v>
      </c>
      <c r="Q1822" s="104">
        <v>0</v>
      </c>
      <c r="R1822" s="104">
        <v>0</v>
      </c>
      <c r="S1822" s="104">
        <v>0</v>
      </c>
      <c r="AP1822" s="104" t="s">
        <v>113</v>
      </c>
    </row>
    <row r="1823" spans="1:42" hidden="1" x14ac:dyDescent="0.2">
      <c r="A1823" s="104" t="str">
        <f t="shared" si="85"/>
        <v>Nayarit_</v>
      </c>
      <c r="B1823" s="104" t="str">
        <f t="shared" si="86"/>
        <v>Nayarit_Otros pasivos circulantes</v>
      </c>
      <c r="C1823" s="104" t="s">
        <v>2081</v>
      </c>
      <c r="D1823" s="104" t="str">
        <f t="shared" si="84"/>
        <v>Nayarit</v>
      </c>
      <c r="H1823" s="104" t="s">
        <v>15</v>
      </c>
      <c r="J1823" s="104" t="s">
        <v>27</v>
      </c>
      <c r="K1823" s="104" t="s">
        <v>113</v>
      </c>
      <c r="L1823" s="104" t="s">
        <v>113</v>
      </c>
      <c r="M1823" s="104" t="s">
        <v>113</v>
      </c>
      <c r="N1823" s="104" t="s">
        <v>113</v>
      </c>
      <c r="O1823" s="104" t="s">
        <v>113</v>
      </c>
      <c r="P1823" s="104" t="s">
        <v>113</v>
      </c>
      <c r="Q1823" s="104">
        <v>1729452.09</v>
      </c>
      <c r="R1823" s="104">
        <v>1729452.09</v>
      </c>
      <c r="S1823" s="104">
        <v>1729452.09</v>
      </c>
      <c r="AP1823" s="104" t="s">
        <v>113</v>
      </c>
    </row>
    <row r="1824" spans="1:42" hidden="1" x14ac:dyDescent="0.2">
      <c r="A1824" s="104" t="str">
        <f t="shared" si="85"/>
        <v>Nayarit_</v>
      </c>
      <c r="B1824" s="104" t="str">
        <f t="shared" si="86"/>
        <v>Nayarit_Otras partidas que registren saldos de Obligaciones de Corto Plazo o de Proveedores y Contratistas</v>
      </c>
      <c r="C1824" s="104" t="s">
        <v>2081</v>
      </c>
      <c r="D1824" s="104" t="str">
        <f t="shared" si="84"/>
        <v>Nayarit</v>
      </c>
      <c r="H1824" s="104" t="s">
        <v>619</v>
      </c>
      <c r="J1824" s="104" t="s">
        <v>31</v>
      </c>
      <c r="K1824" s="104" t="s">
        <v>113</v>
      </c>
      <c r="L1824" s="104" t="s">
        <v>113</v>
      </c>
      <c r="M1824" s="104" t="s">
        <v>113</v>
      </c>
      <c r="N1824" s="104" t="s">
        <v>113</v>
      </c>
      <c r="O1824" s="104" t="s">
        <v>113</v>
      </c>
      <c r="P1824" s="104" t="s">
        <v>113</v>
      </c>
      <c r="Q1824" s="104">
        <v>0</v>
      </c>
      <c r="R1824" s="104">
        <v>0</v>
      </c>
      <c r="S1824" s="104">
        <v>0</v>
      </c>
      <c r="AP1824" s="104" t="s">
        <v>113</v>
      </c>
    </row>
    <row r="1825" spans="1:42" hidden="1" x14ac:dyDescent="0.2">
      <c r="A1825" s="104" t="str">
        <f t="shared" si="85"/>
        <v>Nayarit_</v>
      </c>
      <c r="B1825" s="104" t="str">
        <f t="shared" si="86"/>
        <v>Nayarit_Efectivo</v>
      </c>
      <c r="C1825" s="104" t="s">
        <v>2081</v>
      </c>
      <c r="D1825" s="104" t="str">
        <f t="shared" si="84"/>
        <v>Nayarit</v>
      </c>
      <c r="E1825" s="104" t="s">
        <v>124</v>
      </c>
      <c r="F1825" s="104" t="s">
        <v>125</v>
      </c>
      <c r="H1825" s="104" t="s">
        <v>126</v>
      </c>
      <c r="J1825" s="104" t="s">
        <v>127</v>
      </c>
      <c r="K1825" s="104" t="s">
        <v>113</v>
      </c>
      <c r="L1825" s="104" t="s">
        <v>113</v>
      </c>
      <c r="M1825" s="104" t="s">
        <v>113</v>
      </c>
      <c r="N1825" s="104" t="s">
        <v>113</v>
      </c>
      <c r="O1825" s="104" t="s">
        <v>113</v>
      </c>
      <c r="P1825" s="104" t="s">
        <v>113</v>
      </c>
      <c r="Q1825" s="104">
        <v>2256301.73</v>
      </c>
      <c r="R1825" s="104">
        <v>2893283.73</v>
      </c>
      <c r="S1825" s="104">
        <v>4341426.7300000004</v>
      </c>
      <c r="AP1825" s="104" t="s">
        <v>113</v>
      </c>
    </row>
    <row r="1826" spans="1:42" hidden="1" x14ac:dyDescent="0.2">
      <c r="A1826" s="104" t="str">
        <f t="shared" si="85"/>
        <v>Nayarit_</v>
      </c>
      <c r="B1826" s="104" t="str">
        <f t="shared" si="86"/>
        <v>Nayarit_Bancos/Tesorería</v>
      </c>
      <c r="C1826" s="104" t="s">
        <v>2081</v>
      </c>
      <c r="D1826" s="104" t="str">
        <f t="shared" si="84"/>
        <v>Nayarit</v>
      </c>
      <c r="J1826" s="104" t="s">
        <v>128</v>
      </c>
      <c r="K1826" s="104" t="s">
        <v>113</v>
      </c>
      <c r="L1826" s="104" t="s">
        <v>113</v>
      </c>
      <c r="M1826" s="104" t="s">
        <v>113</v>
      </c>
      <c r="N1826" s="104" t="s">
        <v>113</v>
      </c>
      <c r="O1826" s="104" t="s">
        <v>113</v>
      </c>
      <c r="P1826" s="104" t="s">
        <v>113</v>
      </c>
      <c r="Q1826" s="104">
        <v>1188075061.6600001</v>
      </c>
      <c r="R1826" s="104">
        <v>854616833.09000003</v>
      </c>
      <c r="S1826" s="104">
        <v>853661234.63</v>
      </c>
      <c r="AP1826" s="104" t="s">
        <v>113</v>
      </c>
    </row>
    <row r="1827" spans="1:42" hidden="1" x14ac:dyDescent="0.2">
      <c r="A1827" s="104" t="str">
        <f t="shared" si="85"/>
        <v>Nayarit_</v>
      </c>
      <c r="B1827" s="104" t="str">
        <f t="shared" si="86"/>
        <v>Nayarit_Inversiones Temporales (hasta 3 meses)</v>
      </c>
      <c r="C1827" s="104" t="s">
        <v>2081</v>
      </c>
      <c r="D1827" s="104" t="str">
        <f t="shared" si="84"/>
        <v>Nayarit</v>
      </c>
      <c r="J1827" s="104" t="s">
        <v>129</v>
      </c>
      <c r="K1827" s="104" t="s">
        <v>113</v>
      </c>
      <c r="L1827" s="104" t="s">
        <v>113</v>
      </c>
      <c r="M1827" s="104" t="s">
        <v>113</v>
      </c>
      <c r="N1827" s="104" t="s">
        <v>113</v>
      </c>
      <c r="O1827" s="104" t="s">
        <v>113</v>
      </c>
      <c r="P1827" s="104" t="s">
        <v>113</v>
      </c>
      <c r="Q1827" s="104">
        <v>0</v>
      </c>
      <c r="R1827" s="104">
        <v>0</v>
      </c>
      <c r="S1827" s="104">
        <v>0</v>
      </c>
      <c r="AP1827" s="104" t="s">
        <v>113</v>
      </c>
    </row>
    <row r="1828" spans="1:42" hidden="1" x14ac:dyDescent="0.2">
      <c r="A1828" s="104" t="str">
        <f t="shared" si="85"/>
        <v>Nayarit_</v>
      </c>
      <c r="B1828" s="104" t="str">
        <f t="shared" si="86"/>
        <v>Nayarit_Impuestos</v>
      </c>
      <c r="C1828" s="104" t="s">
        <v>2081</v>
      </c>
      <c r="D1828" s="104" t="str">
        <f t="shared" si="84"/>
        <v>Nayarit</v>
      </c>
      <c r="E1828" s="104" t="s">
        <v>130</v>
      </c>
      <c r="F1828" s="104" t="s">
        <v>7</v>
      </c>
      <c r="H1828" s="104" t="s">
        <v>18</v>
      </c>
      <c r="J1828" s="104" t="s">
        <v>35</v>
      </c>
      <c r="K1828" s="104" t="s">
        <v>113</v>
      </c>
      <c r="L1828" s="104" t="s">
        <v>113</v>
      </c>
      <c r="M1828" s="104" t="s">
        <v>113</v>
      </c>
      <c r="N1828" s="104" t="s">
        <v>113</v>
      </c>
      <c r="O1828" s="104" t="s">
        <v>113</v>
      </c>
      <c r="P1828" s="104" t="s">
        <v>113</v>
      </c>
      <c r="Q1828" s="104">
        <v>377803672.35000002</v>
      </c>
      <c r="R1828" s="104">
        <v>369460644.74000001</v>
      </c>
      <c r="S1828" s="104">
        <v>424398936.49000001</v>
      </c>
      <c r="AP1828" s="104" t="s">
        <v>113</v>
      </c>
    </row>
    <row r="1829" spans="1:42" hidden="1" x14ac:dyDescent="0.2">
      <c r="A1829" s="104" t="str">
        <f t="shared" si="85"/>
        <v>Nayarit_</v>
      </c>
      <c r="B1829" s="104" t="str">
        <f t="shared" si="86"/>
        <v>Nayarit_Cuotas y aportaciones de seguridad social</v>
      </c>
      <c r="C1829" s="104" t="s">
        <v>2081</v>
      </c>
      <c r="D1829" s="104" t="str">
        <f t="shared" si="84"/>
        <v>Nayarit</v>
      </c>
      <c r="J1829" s="104" t="s">
        <v>37</v>
      </c>
      <c r="K1829" s="104" t="s">
        <v>113</v>
      </c>
      <c r="L1829" s="104" t="s">
        <v>113</v>
      </c>
      <c r="M1829" s="104" t="s">
        <v>113</v>
      </c>
      <c r="N1829" s="104" t="s">
        <v>113</v>
      </c>
      <c r="O1829" s="104" t="s">
        <v>113</v>
      </c>
      <c r="P1829" s="104" t="s">
        <v>113</v>
      </c>
      <c r="Q1829" s="104">
        <v>0</v>
      </c>
      <c r="R1829" s="104">
        <v>0</v>
      </c>
      <c r="S1829" s="104">
        <v>0</v>
      </c>
      <c r="AP1829" s="104" t="s">
        <v>113</v>
      </c>
    </row>
    <row r="1830" spans="1:42" hidden="1" x14ac:dyDescent="0.2">
      <c r="A1830" s="104" t="str">
        <f t="shared" si="85"/>
        <v>Nayarit_</v>
      </c>
      <c r="B1830" s="104" t="str">
        <f t="shared" si="86"/>
        <v>Nayarit_Contribuciones de mejoras</v>
      </c>
      <c r="C1830" s="104" t="s">
        <v>2081</v>
      </c>
      <c r="D1830" s="104" t="str">
        <f t="shared" si="84"/>
        <v>Nayarit</v>
      </c>
      <c r="J1830" s="104" t="s">
        <v>39</v>
      </c>
      <c r="K1830" s="104" t="s">
        <v>113</v>
      </c>
      <c r="L1830" s="104" t="s">
        <v>113</v>
      </c>
      <c r="M1830" s="104" t="s">
        <v>113</v>
      </c>
      <c r="N1830" s="104" t="s">
        <v>113</v>
      </c>
      <c r="O1830" s="104" t="s">
        <v>113</v>
      </c>
      <c r="P1830" s="104" t="s">
        <v>113</v>
      </c>
      <c r="Q1830" s="104">
        <v>0</v>
      </c>
      <c r="R1830" s="104">
        <v>0</v>
      </c>
      <c r="S1830" s="104">
        <v>0</v>
      </c>
      <c r="AP1830" s="104" t="s">
        <v>113</v>
      </c>
    </row>
    <row r="1831" spans="1:42" hidden="1" x14ac:dyDescent="0.2">
      <c r="A1831" s="104" t="str">
        <f t="shared" si="85"/>
        <v>Nayarit_</v>
      </c>
      <c r="B1831" s="104" t="str">
        <f t="shared" si="86"/>
        <v>Nayarit_Derechos</v>
      </c>
      <c r="C1831" s="104" t="s">
        <v>2081</v>
      </c>
      <c r="D1831" s="104" t="str">
        <f t="shared" si="84"/>
        <v>Nayarit</v>
      </c>
      <c r="J1831" s="104" t="s">
        <v>40</v>
      </c>
      <c r="K1831" s="104" t="s">
        <v>113</v>
      </c>
      <c r="L1831" s="104" t="s">
        <v>113</v>
      </c>
      <c r="M1831" s="104" t="s">
        <v>113</v>
      </c>
      <c r="N1831" s="104" t="s">
        <v>113</v>
      </c>
      <c r="O1831" s="104" t="s">
        <v>113</v>
      </c>
      <c r="P1831" s="104" t="s">
        <v>113</v>
      </c>
      <c r="Q1831" s="104">
        <v>154311735.63</v>
      </c>
      <c r="R1831" s="104">
        <v>152441043.75</v>
      </c>
      <c r="S1831" s="104">
        <v>119906290.31</v>
      </c>
      <c r="AP1831" s="104" t="s">
        <v>113</v>
      </c>
    </row>
    <row r="1832" spans="1:42" hidden="1" x14ac:dyDescent="0.2">
      <c r="A1832" s="104" t="str">
        <f t="shared" si="85"/>
        <v>Nayarit_</v>
      </c>
      <c r="B1832" s="104" t="str">
        <f t="shared" si="86"/>
        <v>Nayarit_Productos</v>
      </c>
      <c r="C1832" s="104" t="s">
        <v>2081</v>
      </c>
      <c r="D1832" s="104" t="str">
        <f t="shared" si="84"/>
        <v>Nayarit</v>
      </c>
      <c r="J1832" s="104" t="s">
        <v>42</v>
      </c>
      <c r="K1832" s="104" t="s">
        <v>113</v>
      </c>
      <c r="L1832" s="104" t="s">
        <v>113</v>
      </c>
      <c r="M1832" s="104" t="s">
        <v>113</v>
      </c>
      <c r="N1832" s="104" t="s">
        <v>113</v>
      </c>
      <c r="O1832" s="104" t="s">
        <v>113</v>
      </c>
      <c r="P1832" s="104" t="s">
        <v>113</v>
      </c>
      <c r="Q1832" s="104">
        <v>6269037.1500000004</v>
      </c>
      <c r="R1832" s="104">
        <v>8547376.8000000007</v>
      </c>
      <c r="S1832" s="104">
        <v>6017009.0999999996</v>
      </c>
      <c r="AP1832" s="104" t="s">
        <v>113</v>
      </c>
    </row>
    <row r="1833" spans="1:42" hidden="1" x14ac:dyDescent="0.2">
      <c r="A1833" s="104" t="str">
        <f t="shared" si="85"/>
        <v>Nayarit_</v>
      </c>
      <c r="B1833" s="104" t="str">
        <f t="shared" si="86"/>
        <v>Nayarit_Aprovechamientos</v>
      </c>
      <c r="C1833" s="104" t="s">
        <v>2081</v>
      </c>
      <c r="D1833" s="104" t="str">
        <f t="shared" si="84"/>
        <v>Nayarit</v>
      </c>
      <c r="J1833" s="104" t="s">
        <v>44</v>
      </c>
      <c r="K1833" s="104" t="s">
        <v>113</v>
      </c>
      <c r="L1833" s="104" t="s">
        <v>113</v>
      </c>
      <c r="M1833" s="104" t="s">
        <v>113</v>
      </c>
      <c r="N1833" s="104" t="s">
        <v>113</v>
      </c>
      <c r="O1833" s="104" t="s">
        <v>113</v>
      </c>
      <c r="P1833" s="104" t="s">
        <v>113</v>
      </c>
      <c r="Q1833" s="104">
        <v>195998916.80000001</v>
      </c>
      <c r="R1833" s="104">
        <v>40871439.030000001</v>
      </c>
      <c r="S1833" s="104">
        <v>10157661.52</v>
      </c>
      <c r="AP1833" s="104" t="s">
        <v>113</v>
      </c>
    </row>
    <row r="1834" spans="1:42" hidden="1" x14ac:dyDescent="0.2">
      <c r="A1834" s="104" t="str">
        <f t="shared" si="85"/>
        <v>Nayarit_</v>
      </c>
      <c r="B1834" s="104" t="str">
        <f t="shared" si="86"/>
        <v>Nayarit_Ingresos por venta de bienes y servicios</v>
      </c>
      <c r="C1834" s="104" t="s">
        <v>2081</v>
      </c>
      <c r="D1834" s="104" t="str">
        <f t="shared" si="84"/>
        <v>Nayarit</v>
      </c>
      <c r="J1834" s="104" t="s">
        <v>45</v>
      </c>
      <c r="K1834" s="104" t="s">
        <v>113</v>
      </c>
      <c r="L1834" s="104" t="s">
        <v>113</v>
      </c>
      <c r="M1834" s="104" t="s">
        <v>113</v>
      </c>
      <c r="N1834" s="104" t="s">
        <v>113</v>
      </c>
      <c r="O1834" s="104" t="s">
        <v>113</v>
      </c>
      <c r="P1834" s="104" t="s">
        <v>113</v>
      </c>
      <c r="Q1834" s="104">
        <v>23635225.260000002</v>
      </c>
      <c r="R1834" s="104">
        <v>37147836.210000001</v>
      </c>
      <c r="S1834" s="104">
        <v>35727569.890000001</v>
      </c>
      <c r="AP1834" s="104" t="s">
        <v>113</v>
      </c>
    </row>
    <row r="1835" spans="1:42" hidden="1" x14ac:dyDescent="0.2">
      <c r="A1835" s="104" t="str">
        <f t="shared" si="85"/>
        <v>Nayarit_</v>
      </c>
      <c r="B1835" s="104" t="str">
        <f t="shared" si="86"/>
        <v>Nayarit_Fondo General de Participaciones</v>
      </c>
      <c r="C1835" s="104" t="s">
        <v>2081</v>
      </c>
      <c r="D1835" s="104" t="str">
        <f t="shared" si="84"/>
        <v>Nayarit</v>
      </c>
      <c r="H1835" s="104" t="s">
        <v>22</v>
      </c>
      <c r="J1835" s="104" t="s">
        <v>47</v>
      </c>
      <c r="K1835" s="104" t="s">
        <v>113</v>
      </c>
      <c r="L1835" s="104" t="s">
        <v>113</v>
      </c>
      <c r="M1835" s="104" t="s">
        <v>113</v>
      </c>
      <c r="N1835" s="104" t="s">
        <v>113</v>
      </c>
      <c r="O1835" s="104" t="s">
        <v>113</v>
      </c>
      <c r="P1835" s="104" t="s">
        <v>113</v>
      </c>
      <c r="Q1835" s="104">
        <v>2459216312.29</v>
      </c>
      <c r="R1835" s="104">
        <v>2056083312.28</v>
      </c>
      <c r="S1835" s="104">
        <v>1289782146.1099999</v>
      </c>
      <c r="AP1835" s="104" t="s">
        <v>113</v>
      </c>
    </row>
    <row r="1836" spans="1:42" hidden="1" x14ac:dyDescent="0.2">
      <c r="A1836" s="104" t="str">
        <f t="shared" si="85"/>
        <v>Nayarit_</v>
      </c>
      <c r="B1836" s="104" t="str">
        <f t="shared" si="86"/>
        <v>Nayarit_Fondo de Fomento Municipal</v>
      </c>
      <c r="C1836" s="104" t="s">
        <v>2081</v>
      </c>
      <c r="D1836" s="104" t="str">
        <f t="shared" si="84"/>
        <v>Nayarit</v>
      </c>
      <c r="J1836" s="104" t="s">
        <v>49</v>
      </c>
      <c r="K1836" s="104" t="s">
        <v>113</v>
      </c>
      <c r="L1836" s="104" t="s">
        <v>113</v>
      </c>
      <c r="M1836" s="104" t="s">
        <v>113</v>
      </c>
      <c r="N1836" s="104" t="s">
        <v>113</v>
      </c>
      <c r="O1836" s="104" t="s">
        <v>113</v>
      </c>
      <c r="P1836" s="104" t="s">
        <v>113</v>
      </c>
      <c r="Q1836" s="104">
        <v>143240057</v>
      </c>
      <c r="R1836" s="104">
        <v>151584555</v>
      </c>
      <c r="S1836" s="104">
        <v>131473219</v>
      </c>
      <c r="AP1836" s="104" t="s">
        <v>113</v>
      </c>
    </row>
    <row r="1837" spans="1:42" hidden="1" x14ac:dyDescent="0.2">
      <c r="A1837" s="104" t="str">
        <f t="shared" si="85"/>
        <v>Nayarit_</v>
      </c>
      <c r="B1837" s="104" t="str">
        <f t="shared" si="86"/>
        <v>Nayarit_Fondo de Fiscalización y Recaudación</v>
      </c>
      <c r="C1837" s="104" t="s">
        <v>2081</v>
      </c>
      <c r="D1837" s="104" t="str">
        <f t="shared" si="84"/>
        <v>Nayarit</v>
      </c>
      <c r="J1837" s="104" t="s">
        <v>50</v>
      </c>
      <c r="K1837" s="104" t="s">
        <v>113</v>
      </c>
      <c r="L1837" s="104" t="s">
        <v>113</v>
      </c>
      <c r="M1837" s="104" t="s">
        <v>113</v>
      </c>
      <c r="N1837" s="104" t="s">
        <v>113</v>
      </c>
      <c r="O1837" s="104" t="s">
        <v>113</v>
      </c>
      <c r="P1837" s="104" t="s">
        <v>113</v>
      </c>
      <c r="Q1837" s="104">
        <v>70512866</v>
      </c>
      <c r="R1837" s="104">
        <v>85361527</v>
      </c>
      <c r="S1837" s="104">
        <v>103953331</v>
      </c>
      <c r="AP1837" s="104" t="s">
        <v>113</v>
      </c>
    </row>
    <row r="1838" spans="1:42" hidden="1" x14ac:dyDescent="0.2">
      <c r="A1838" s="104" t="str">
        <f t="shared" si="85"/>
        <v>Nayarit_</v>
      </c>
      <c r="B1838" s="104" t="str">
        <f t="shared" si="86"/>
        <v>Nayarit_Fondo de Compensación</v>
      </c>
      <c r="C1838" s="104" t="s">
        <v>2081</v>
      </c>
      <c r="D1838" s="104" t="str">
        <f t="shared" si="84"/>
        <v>Nayarit</v>
      </c>
      <c r="J1838" s="104" t="s">
        <v>51</v>
      </c>
      <c r="K1838" s="104" t="s">
        <v>113</v>
      </c>
      <c r="L1838" s="104" t="s">
        <v>113</v>
      </c>
      <c r="M1838" s="104" t="s">
        <v>113</v>
      </c>
      <c r="N1838" s="104" t="s">
        <v>113</v>
      </c>
      <c r="O1838" s="104" t="s">
        <v>113</v>
      </c>
      <c r="P1838" s="104" t="s">
        <v>113</v>
      </c>
      <c r="Q1838" s="104">
        <v>86182102</v>
      </c>
      <c r="R1838" s="104">
        <v>42124975</v>
      </c>
      <c r="S1838" s="104">
        <v>113479534</v>
      </c>
      <c r="AP1838" s="104" t="s">
        <v>113</v>
      </c>
    </row>
    <row r="1839" spans="1:42" hidden="1" x14ac:dyDescent="0.2">
      <c r="A1839" s="104" t="str">
        <f t="shared" si="85"/>
        <v>Nayarit_</v>
      </c>
      <c r="B1839" s="104" t="str">
        <f t="shared" si="86"/>
        <v>Nayarit_Fondo de Extracción de Hidrocarburos</v>
      </c>
      <c r="C1839" s="104" t="s">
        <v>2081</v>
      </c>
      <c r="D1839" s="104" t="str">
        <f t="shared" si="84"/>
        <v>Nayarit</v>
      </c>
      <c r="J1839" s="104" t="s">
        <v>52</v>
      </c>
      <c r="K1839" s="104" t="s">
        <v>113</v>
      </c>
      <c r="L1839" s="104" t="s">
        <v>113</v>
      </c>
      <c r="M1839" s="104" t="s">
        <v>113</v>
      </c>
      <c r="N1839" s="104" t="s">
        <v>113</v>
      </c>
      <c r="O1839" s="104" t="s">
        <v>113</v>
      </c>
      <c r="P1839" s="104" t="s">
        <v>113</v>
      </c>
      <c r="Q1839" s="104">
        <v>0</v>
      </c>
      <c r="R1839" s="104">
        <v>0</v>
      </c>
      <c r="S1839" s="104">
        <v>0</v>
      </c>
      <c r="AP1839" s="104" t="s">
        <v>113</v>
      </c>
    </row>
    <row r="1840" spans="1:42" hidden="1" x14ac:dyDescent="0.2">
      <c r="A1840" s="104" t="str">
        <f t="shared" si="85"/>
        <v>Nayarit_</v>
      </c>
      <c r="B1840" s="104" t="str">
        <f t="shared" si="86"/>
        <v>Nayarit_Impuesto Especial Sobre Producción y Servicios</v>
      </c>
      <c r="C1840" s="104" t="s">
        <v>2081</v>
      </c>
      <c r="D1840" s="104" t="str">
        <f t="shared" si="84"/>
        <v>Nayarit</v>
      </c>
      <c r="J1840" s="104" t="s">
        <v>54</v>
      </c>
      <c r="K1840" s="104" t="s">
        <v>113</v>
      </c>
      <c r="L1840" s="104" t="s">
        <v>113</v>
      </c>
      <c r="M1840" s="104" t="s">
        <v>113</v>
      </c>
      <c r="N1840" s="104" t="s">
        <v>113</v>
      </c>
      <c r="O1840" s="104" t="s">
        <v>113</v>
      </c>
      <c r="P1840" s="104" t="s">
        <v>113</v>
      </c>
      <c r="Q1840" s="104">
        <v>35496491</v>
      </c>
      <c r="R1840" s="104">
        <v>33992118</v>
      </c>
      <c r="S1840" s="104">
        <v>36322464</v>
      </c>
      <c r="AP1840" s="104" t="s">
        <v>113</v>
      </c>
    </row>
    <row r="1841" spans="1:42" hidden="1" x14ac:dyDescent="0.2">
      <c r="A1841" s="104" t="str">
        <f t="shared" si="85"/>
        <v>Nayarit_</v>
      </c>
      <c r="B1841" s="104" t="str">
        <f t="shared" si="86"/>
        <v>Nayarit_0.136% de la Recaudación Participable</v>
      </c>
      <c r="C1841" s="104" t="s">
        <v>2081</v>
      </c>
      <c r="D1841" s="104" t="str">
        <f t="shared" si="84"/>
        <v>Nayarit</v>
      </c>
      <c r="J1841" s="104" t="s">
        <v>56</v>
      </c>
      <c r="K1841" s="104" t="s">
        <v>113</v>
      </c>
      <c r="L1841" s="104" t="s">
        <v>113</v>
      </c>
      <c r="M1841" s="104" t="s">
        <v>113</v>
      </c>
      <c r="N1841" s="104" t="s">
        <v>113</v>
      </c>
      <c r="O1841" s="104" t="s">
        <v>113</v>
      </c>
      <c r="P1841" s="104" t="s">
        <v>113</v>
      </c>
      <c r="Q1841" s="104">
        <v>0</v>
      </c>
      <c r="R1841" s="104">
        <v>0</v>
      </c>
      <c r="S1841" s="104">
        <v>0</v>
      </c>
      <c r="AP1841" s="104" t="s">
        <v>113</v>
      </c>
    </row>
    <row r="1842" spans="1:42" hidden="1" x14ac:dyDescent="0.2">
      <c r="A1842" s="104" t="str">
        <f t="shared" si="85"/>
        <v>Nayarit_</v>
      </c>
      <c r="B1842" s="104" t="str">
        <f t="shared" si="86"/>
        <v>Nayarit_3.17% Sobre Extracción del Petróleo</v>
      </c>
      <c r="C1842" s="104" t="s">
        <v>2081</v>
      </c>
      <c r="D1842" s="104" t="str">
        <f t="shared" si="84"/>
        <v>Nayarit</v>
      </c>
      <c r="J1842" s="104" t="s">
        <v>131</v>
      </c>
      <c r="K1842" s="104" t="s">
        <v>113</v>
      </c>
      <c r="L1842" s="104" t="s">
        <v>113</v>
      </c>
      <c r="M1842" s="104" t="s">
        <v>113</v>
      </c>
      <c r="N1842" s="104" t="s">
        <v>113</v>
      </c>
      <c r="O1842" s="104" t="s">
        <v>113</v>
      </c>
      <c r="P1842" s="104" t="s">
        <v>113</v>
      </c>
      <c r="Q1842" s="104">
        <v>0</v>
      </c>
      <c r="R1842" s="104">
        <v>0</v>
      </c>
      <c r="S1842" s="104">
        <v>0</v>
      </c>
      <c r="AP1842" s="104" t="s">
        <v>113</v>
      </c>
    </row>
    <row r="1843" spans="1:42" hidden="1" x14ac:dyDescent="0.2">
      <c r="A1843" s="104" t="str">
        <f t="shared" si="85"/>
        <v>Nayarit_</v>
      </c>
      <c r="B1843" s="104" t="str">
        <f t="shared" si="86"/>
        <v>Nayarit_Gasolinas y Diésel</v>
      </c>
      <c r="C1843" s="104" t="s">
        <v>2081</v>
      </c>
      <c r="D1843" s="104" t="str">
        <f t="shared" si="84"/>
        <v>Nayarit</v>
      </c>
      <c r="J1843" s="104" t="s">
        <v>132</v>
      </c>
      <c r="K1843" s="104" t="s">
        <v>113</v>
      </c>
      <c r="L1843" s="104" t="s">
        <v>113</v>
      </c>
      <c r="M1843" s="104" t="s">
        <v>113</v>
      </c>
      <c r="N1843" s="104" t="s">
        <v>113</v>
      </c>
      <c r="O1843" s="104" t="s">
        <v>113</v>
      </c>
      <c r="P1843" s="104" t="s">
        <v>113</v>
      </c>
      <c r="Q1843" s="104">
        <v>52061147</v>
      </c>
      <c r="R1843" s="104">
        <v>24126858</v>
      </c>
      <c r="S1843" s="104">
        <v>59254841</v>
      </c>
      <c r="AP1843" s="104" t="s">
        <v>113</v>
      </c>
    </row>
    <row r="1844" spans="1:42" hidden="1" x14ac:dyDescent="0.2">
      <c r="A1844" s="104" t="str">
        <f t="shared" si="85"/>
        <v>Nayarit_</v>
      </c>
      <c r="B1844" s="104" t="str">
        <f t="shared" si="86"/>
        <v>Nayarit_Fondo de Impuesto Sobre la Renta</v>
      </c>
      <c r="C1844" s="104" t="s">
        <v>2081</v>
      </c>
      <c r="D1844" s="104" t="str">
        <f t="shared" si="84"/>
        <v>Nayarit</v>
      </c>
      <c r="J1844" s="104" t="s">
        <v>58</v>
      </c>
      <c r="K1844" s="104" t="s">
        <v>113</v>
      </c>
      <c r="L1844" s="104" t="s">
        <v>113</v>
      </c>
      <c r="M1844" s="104" t="s">
        <v>113</v>
      </c>
      <c r="N1844" s="104" t="s">
        <v>113</v>
      </c>
      <c r="O1844" s="104" t="s">
        <v>113</v>
      </c>
      <c r="P1844" s="104" t="s">
        <v>113</v>
      </c>
      <c r="Q1844" s="104">
        <v>304949747</v>
      </c>
      <c r="R1844" s="104">
        <v>121893259</v>
      </c>
      <c r="S1844" s="104">
        <v>282558450</v>
      </c>
      <c r="AP1844" s="104" t="s">
        <v>113</v>
      </c>
    </row>
    <row r="1845" spans="1:42" hidden="1" x14ac:dyDescent="0.2">
      <c r="A1845" s="104" t="str">
        <f t="shared" si="85"/>
        <v>Nayarit_</v>
      </c>
      <c r="B1845" s="104" t="str">
        <f t="shared" si="86"/>
        <v>Nayarit_Fondo de Estabilización de los Ingresos de las Entidades Federativas</v>
      </c>
      <c r="C1845" s="104" t="s">
        <v>2081</v>
      </c>
      <c r="D1845" s="104" t="str">
        <f t="shared" si="84"/>
        <v>Nayarit</v>
      </c>
      <c r="J1845" s="104" t="s">
        <v>60</v>
      </c>
      <c r="K1845" s="104" t="s">
        <v>113</v>
      </c>
      <c r="L1845" s="104" t="s">
        <v>113</v>
      </c>
      <c r="M1845" s="104" t="s">
        <v>113</v>
      </c>
      <c r="N1845" s="104" t="s">
        <v>113</v>
      </c>
      <c r="O1845" s="104" t="s">
        <v>113</v>
      </c>
      <c r="P1845" s="104" t="s">
        <v>113</v>
      </c>
      <c r="Q1845" s="104">
        <v>13996870</v>
      </c>
      <c r="R1845" s="104">
        <v>0</v>
      </c>
      <c r="S1845" s="104">
        <v>0</v>
      </c>
      <c r="AP1845" s="104" t="s">
        <v>113</v>
      </c>
    </row>
    <row r="1846" spans="1:42" hidden="1" x14ac:dyDescent="0.2">
      <c r="A1846" s="104" t="str">
        <f t="shared" si="85"/>
        <v>Nayarit_</v>
      </c>
      <c r="B1846" s="104" t="str">
        <f t="shared" si="86"/>
        <v>Nayarit_Tenencia o Uso de Vehículos</v>
      </c>
      <c r="C1846" s="104" t="s">
        <v>2081</v>
      </c>
      <c r="D1846" s="104" t="str">
        <f t="shared" si="84"/>
        <v>Nayarit</v>
      </c>
      <c r="H1846" s="104" t="s">
        <v>67</v>
      </c>
      <c r="J1846" s="104" t="s">
        <v>133</v>
      </c>
      <c r="K1846" s="104" t="s">
        <v>113</v>
      </c>
      <c r="L1846" s="104" t="s">
        <v>113</v>
      </c>
      <c r="M1846" s="104" t="s">
        <v>113</v>
      </c>
      <c r="N1846" s="104" t="s">
        <v>113</v>
      </c>
      <c r="O1846" s="104" t="s">
        <v>113</v>
      </c>
      <c r="P1846" s="104" t="s">
        <v>113</v>
      </c>
      <c r="Q1846" s="104">
        <v>0</v>
      </c>
      <c r="R1846" s="104">
        <v>0</v>
      </c>
      <c r="S1846" s="104">
        <v>0</v>
      </c>
      <c r="AP1846" s="104" t="s">
        <v>113</v>
      </c>
    </row>
    <row r="1847" spans="1:42" hidden="1" x14ac:dyDescent="0.2">
      <c r="A1847" s="104" t="str">
        <f t="shared" si="85"/>
        <v>Nayarit_</v>
      </c>
      <c r="B1847" s="104" t="str">
        <f t="shared" si="86"/>
        <v>Nayarit_Fondo de Compensación ISAN</v>
      </c>
      <c r="C1847" s="104" t="s">
        <v>2081</v>
      </c>
      <c r="D1847" s="104" t="str">
        <f t="shared" si="84"/>
        <v>Nayarit</v>
      </c>
      <c r="J1847" s="104" t="s">
        <v>61</v>
      </c>
      <c r="K1847" s="104" t="s">
        <v>113</v>
      </c>
      <c r="L1847" s="104" t="s">
        <v>113</v>
      </c>
      <c r="M1847" s="104" t="s">
        <v>113</v>
      </c>
      <c r="N1847" s="104" t="s">
        <v>113</v>
      </c>
      <c r="O1847" s="104" t="s">
        <v>113</v>
      </c>
      <c r="P1847" s="104" t="s">
        <v>113</v>
      </c>
      <c r="Q1847" s="104">
        <v>2915142</v>
      </c>
      <c r="R1847" s="104">
        <v>2915142</v>
      </c>
      <c r="S1847" s="104">
        <v>2915142</v>
      </c>
      <c r="AP1847" s="104" t="s">
        <v>113</v>
      </c>
    </row>
    <row r="1848" spans="1:42" hidden="1" x14ac:dyDescent="0.2">
      <c r="A1848" s="104" t="str">
        <f t="shared" si="85"/>
        <v>Nayarit_</v>
      </c>
      <c r="B1848" s="104" t="str">
        <f t="shared" si="86"/>
        <v>Nayarit_Impuesto Sobre Automóviles Nuevos</v>
      </c>
      <c r="C1848" s="104" t="s">
        <v>2081</v>
      </c>
      <c r="D1848" s="104" t="str">
        <f t="shared" si="84"/>
        <v>Nayarit</v>
      </c>
      <c r="J1848" s="104" t="s">
        <v>62</v>
      </c>
      <c r="K1848" s="104" t="s">
        <v>113</v>
      </c>
      <c r="L1848" s="104" t="s">
        <v>113</v>
      </c>
      <c r="M1848" s="104" t="s">
        <v>113</v>
      </c>
      <c r="N1848" s="104" t="s">
        <v>113</v>
      </c>
      <c r="O1848" s="104" t="s">
        <v>113</v>
      </c>
      <c r="P1848" s="104" t="s">
        <v>113</v>
      </c>
      <c r="Q1848" s="104">
        <v>13750327.380000001</v>
      </c>
      <c r="R1848" s="104">
        <v>14715995.789999999</v>
      </c>
      <c r="S1848" s="104">
        <v>17103228.34</v>
      </c>
      <c r="AP1848" s="104" t="s">
        <v>113</v>
      </c>
    </row>
    <row r="1849" spans="1:42" hidden="1" x14ac:dyDescent="0.2">
      <c r="A1849" s="104" t="str">
        <f t="shared" si="85"/>
        <v>Nayarit_</v>
      </c>
      <c r="B1849" s="104" t="str">
        <f t="shared" si="86"/>
        <v>Nayarit_Fondo de Compensación de Repecos-Intermedios</v>
      </c>
      <c r="C1849" s="104" t="s">
        <v>2081</v>
      </c>
      <c r="D1849" s="104" t="str">
        <f t="shared" si="84"/>
        <v>Nayarit</v>
      </c>
      <c r="J1849" s="104" t="s">
        <v>63</v>
      </c>
      <c r="K1849" s="104" t="s">
        <v>113</v>
      </c>
      <c r="L1849" s="104" t="s">
        <v>113</v>
      </c>
      <c r="M1849" s="104" t="s">
        <v>113</v>
      </c>
      <c r="N1849" s="104" t="s">
        <v>113</v>
      </c>
      <c r="O1849" s="104" t="s">
        <v>113</v>
      </c>
      <c r="P1849" s="104" t="s">
        <v>113</v>
      </c>
      <c r="Q1849" s="104">
        <v>2413737</v>
      </c>
      <c r="R1849" s="104">
        <v>2274332</v>
      </c>
      <c r="S1849" s="104">
        <v>4063536</v>
      </c>
      <c r="AP1849" s="104" t="s">
        <v>113</v>
      </c>
    </row>
    <row r="1850" spans="1:42" hidden="1" x14ac:dyDescent="0.2">
      <c r="A1850" s="104" t="str">
        <f t="shared" si="85"/>
        <v>Nayarit_</v>
      </c>
      <c r="B1850" s="104" t="str">
        <f t="shared" si="86"/>
        <v>Nayarit_Otros Incentivos Económicos</v>
      </c>
      <c r="C1850" s="104" t="s">
        <v>2081</v>
      </c>
      <c r="D1850" s="104" t="str">
        <f t="shared" si="84"/>
        <v>Nayarit</v>
      </c>
      <c r="J1850" s="104" t="s">
        <v>64</v>
      </c>
      <c r="K1850" s="104" t="s">
        <v>113</v>
      </c>
      <c r="L1850" s="104" t="s">
        <v>113</v>
      </c>
      <c r="M1850" s="104" t="s">
        <v>113</v>
      </c>
      <c r="N1850" s="104" t="s">
        <v>113</v>
      </c>
      <c r="O1850" s="104" t="s">
        <v>113</v>
      </c>
      <c r="P1850" s="104" t="s">
        <v>113</v>
      </c>
      <c r="Q1850" s="104">
        <v>266178631.34</v>
      </c>
      <c r="R1850" s="104">
        <v>190949344.97999999</v>
      </c>
      <c r="S1850" s="104">
        <v>175887291.83000001</v>
      </c>
      <c r="AP1850" s="104" t="s">
        <v>113</v>
      </c>
    </row>
    <row r="1851" spans="1:42" hidden="1" x14ac:dyDescent="0.2">
      <c r="A1851" s="104" t="str">
        <f t="shared" si="85"/>
        <v>Nayarit_</v>
      </c>
      <c r="B1851" s="104" t="str">
        <f t="shared" si="86"/>
        <v>Nayarit_Transferencias</v>
      </c>
      <c r="C1851" s="104" t="s">
        <v>2081</v>
      </c>
      <c r="D1851" s="104" t="str">
        <f t="shared" si="84"/>
        <v>Nayarit</v>
      </c>
      <c r="J1851" s="104" t="s">
        <v>65</v>
      </c>
      <c r="K1851" s="104" t="s">
        <v>113</v>
      </c>
      <c r="L1851" s="104" t="s">
        <v>113</v>
      </c>
      <c r="M1851" s="104" t="s">
        <v>113</v>
      </c>
      <c r="N1851" s="104" t="s">
        <v>113</v>
      </c>
      <c r="O1851" s="104" t="s">
        <v>113</v>
      </c>
      <c r="P1851" s="104" t="s">
        <v>113</v>
      </c>
      <c r="Q1851" s="104">
        <v>0</v>
      </c>
      <c r="R1851" s="104">
        <v>0</v>
      </c>
      <c r="S1851" s="104">
        <v>0</v>
      </c>
      <c r="AP1851" s="104" t="s">
        <v>113</v>
      </c>
    </row>
    <row r="1852" spans="1:42" hidden="1" x14ac:dyDescent="0.2">
      <c r="A1852" s="104" t="str">
        <f t="shared" si="85"/>
        <v>Nayarit_</v>
      </c>
      <c r="B1852" s="104" t="str">
        <f t="shared" si="86"/>
        <v>Nayarit_Convenios</v>
      </c>
      <c r="C1852" s="104" t="s">
        <v>2081</v>
      </c>
      <c r="D1852" s="104" t="str">
        <f t="shared" si="84"/>
        <v>Nayarit</v>
      </c>
      <c r="J1852" s="104" t="s">
        <v>34</v>
      </c>
      <c r="K1852" s="104" t="s">
        <v>113</v>
      </c>
      <c r="L1852" s="104" t="s">
        <v>113</v>
      </c>
      <c r="M1852" s="104" t="s">
        <v>113</v>
      </c>
      <c r="N1852" s="104" t="s">
        <v>113</v>
      </c>
      <c r="O1852" s="104" t="s">
        <v>113</v>
      </c>
      <c r="P1852" s="104" t="s">
        <v>113</v>
      </c>
      <c r="Q1852" s="104">
        <v>0</v>
      </c>
      <c r="R1852" s="104">
        <v>0</v>
      </c>
      <c r="S1852" s="104">
        <v>0</v>
      </c>
      <c r="AP1852" s="104" t="s">
        <v>113</v>
      </c>
    </row>
    <row r="1853" spans="1:42" hidden="1" x14ac:dyDescent="0.2">
      <c r="A1853" s="104" t="str">
        <f t="shared" si="85"/>
        <v>Nayarit_</v>
      </c>
      <c r="B1853" s="104" t="str">
        <f t="shared" si="86"/>
        <v>Nayarit_Participaciones en Ingresos Locales</v>
      </c>
      <c r="C1853" s="104" t="s">
        <v>2081</v>
      </c>
      <c r="D1853" s="104" t="str">
        <f t="shared" si="84"/>
        <v>Nayarit</v>
      </c>
      <c r="J1853" s="104" t="s">
        <v>66</v>
      </c>
      <c r="K1853" s="104" t="s">
        <v>113</v>
      </c>
      <c r="L1853" s="104" t="s">
        <v>113</v>
      </c>
      <c r="M1853" s="104" t="s">
        <v>113</v>
      </c>
      <c r="N1853" s="104" t="s">
        <v>113</v>
      </c>
      <c r="O1853" s="104" t="s">
        <v>113</v>
      </c>
      <c r="P1853" s="104" t="s">
        <v>113</v>
      </c>
      <c r="Q1853" s="104">
        <v>0</v>
      </c>
      <c r="R1853" s="104">
        <v>0</v>
      </c>
      <c r="S1853" s="104">
        <v>0</v>
      </c>
      <c r="AP1853" s="104" t="s">
        <v>113</v>
      </c>
    </row>
    <row r="1854" spans="1:42" hidden="1" x14ac:dyDescent="0.2">
      <c r="A1854" s="104" t="str">
        <f t="shared" si="85"/>
        <v>Nayarit_</v>
      </c>
      <c r="B1854" s="104" t="str">
        <f t="shared" si="86"/>
        <v>Nayarit_Otros Ingresos de Libre Disposición</v>
      </c>
      <c r="C1854" s="104" t="s">
        <v>2081</v>
      </c>
      <c r="D1854" s="104" t="str">
        <f t="shared" si="84"/>
        <v>Nayarit</v>
      </c>
      <c r="J1854" s="104" t="s">
        <v>67</v>
      </c>
      <c r="K1854" s="104" t="s">
        <v>113</v>
      </c>
      <c r="L1854" s="104" t="s">
        <v>113</v>
      </c>
      <c r="M1854" s="104" t="s">
        <v>113</v>
      </c>
      <c r="N1854" s="104" t="s">
        <v>113</v>
      </c>
      <c r="O1854" s="104" t="s">
        <v>113</v>
      </c>
      <c r="P1854" s="104" t="s">
        <v>113</v>
      </c>
      <c r="Q1854" s="104">
        <v>0</v>
      </c>
      <c r="R1854" s="104">
        <v>0</v>
      </c>
      <c r="S1854" s="104">
        <v>0</v>
      </c>
      <c r="AP1854" s="104" t="s">
        <v>113</v>
      </c>
    </row>
    <row r="1855" spans="1:42" hidden="1" x14ac:dyDescent="0.2">
      <c r="A1855" s="104" t="str">
        <f t="shared" si="85"/>
        <v>Nayarit_</v>
      </c>
      <c r="B1855" s="104" t="str">
        <f t="shared" si="86"/>
        <v>Nayarit_(-) Participaciones e Incentivos Económicos Otorgados municipios</v>
      </c>
      <c r="C1855" s="104" t="s">
        <v>2081</v>
      </c>
      <c r="D1855" s="104" t="str">
        <f t="shared" si="84"/>
        <v>Nayarit</v>
      </c>
      <c r="H1855" s="104" t="s">
        <v>25</v>
      </c>
      <c r="J1855" s="104" t="s">
        <v>134</v>
      </c>
      <c r="K1855" s="104" t="s">
        <v>113</v>
      </c>
      <c r="L1855" s="104" t="s">
        <v>113</v>
      </c>
      <c r="M1855" s="104" t="s">
        <v>113</v>
      </c>
      <c r="N1855" s="104" t="s">
        <v>113</v>
      </c>
      <c r="O1855" s="104" t="s">
        <v>113</v>
      </c>
      <c r="P1855" s="104" t="s">
        <v>113</v>
      </c>
      <c r="Q1855" s="104">
        <v>688211081.88999999</v>
      </c>
      <c r="R1855" s="104">
        <v>680688635.11000001</v>
      </c>
      <c r="S1855" s="104">
        <v>354738456.00999999</v>
      </c>
      <c r="AP1855" s="104" t="s">
        <v>113</v>
      </c>
    </row>
    <row r="1856" spans="1:42" hidden="1" x14ac:dyDescent="0.2">
      <c r="A1856" s="104" t="str">
        <f t="shared" si="85"/>
        <v>Nayarit_</v>
      </c>
      <c r="B1856" s="104" t="str">
        <f t="shared" si="86"/>
        <v>Nayarit_(-) Ingresos Virtuales</v>
      </c>
      <c r="C1856" s="104" t="s">
        <v>2081</v>
      </c>
      <c r="D1856" s="104" t="str">
        <f t="shared" si="84"/>
        <v>Nayarit</v>
      </c>
      <c r="J1856" s="104" t="s">
        <v>68</v>
      </c>
      <c r="K1856" s="104" t="s">
        <v>113</v>
      </c>
      <c r="L1856" s="104" t="s">
        <v>113</v>
      </c>
      <c r="M1856" s="104" t="s">
        <v>113</v>
      </c>
      <c r="N1856" s="104" t="s">
        <v>113</v>
      </c>
      <c r="O1856" s="104" t="s">
        <v>113</v>
      </c>
      <c r="P1856" s="104" t="s">
        <v>113</v>
      </c>
      <c r="Q1856" s="104">
        <v>0</v>
      </c>
      <c r="R1856" s="104">
        <v>0</v>
      </c>
      <c r="S1856" s="104">
        <v>0</v>
      </c>
      <c r="AP1856" s="104" t="s">
        <v>113</v>
      </c>
    </row>
    <row r="1857" spans="1:42" hidden="1" x14ac:dyDescent="0.2">
      <c r="A1857" s="104" t="str">
        <f t="shared" si="85"/>
        <v>Nayarit_</v>
      </c>
      <c r="B1857" s="104" t="str">
        <f t="shared" si="86"/>
        <v>Nayarit_Fondo de Aportaciones para la Nómina Educativa y Gasto Operativo</v>
      </c>
      <c r="C1857" s="104" t="s">
        <v>2081</v>
      </c>
      <c r="D1857" s="104" t="str">
        <f t="shared" si="84"/>
        <v>Nayarit</v>
      </c>
      <c r="E1857" s="104" t="s">
        <v>620</v>
      </c>
      <c r="F1857" s="104" t="s">
        <v>10</v>
      </c>
      <c r="H1857" s="104" t="s">
        <v>30</v>
      </c>
      <c r="J1857" s="104" t="s">
        <v>69</v>
      </c>
      <c r="K1857" s="104" t="s">
        <v>113</v>
      </c>
      <c r="L1857" s="104" t="s">
        <v>113</v>
      </c>
      <c r="M1857" s="104" t="s">
        <v>113</v>
      </c>
      <c r="N1857" s="104" t="s">
        <v>113</v>
      </c>
      <c r="O1857" s="104" t="s">
        <v>113</v>
      </c>
      <c r="P1857" s="104" t="s">
        <v>113</v>
      </c>
      <c r="Q1857" s="104">
        <v>1250034848</v>
      </c>
      <c r="R1857" s="104">
        <v>1250327353.97</v>
      </c>
      <c r="S1857" s="104">
        <v>1573846879</v>
      </c>
      <c r="AP1857" s="104" t="s">
        <v>113</v>
      </c>
    </row>
    <row r="1858" spans="1:42" hidden="1" x14ac:dyDescent="0.2">
      <c r="A1858" s="104" t="str">
        <f t="shared" si="85"/>
        <v>Nayarit_</v>
      </c>
      <c r="B1858" s="104" t="str">
        <f t="shared" si="86"/>
        <v>Nayarit_Fondo de Aportaciones para los Servicios de Salud</v>
      </c>
      <c r="C1858" s="104" t="s">
        <v>2081</v>
      </c>
      <c r="D1858" s="104" t="str">
        <f t="shared" si="84"/>
        <v>Nayarit</v>
      </c>
      <c r="J1858" s="104" t="s">
        <v>70</v>
      </c>
      <c r="K1858" s="104" t="s">
        <v>113</v>
      </c>
      <c r="L1858" s="104" t="s">
        <v>113</v>
      </c>
      <c r="M1858" s="104" t="s">
        <v>113</v>
      </c>
      <c r="N1858" s="104" t="s">
        <v>113</v>
      </c>
      <c r="O1858" s="104" t="s">
        <v>113</v>
      </c>
      <c r="P1858" s="104" t="s">
        <v>113</v>
      </c>
      <c r="Q1858" s="104">
        <v>518838666</v>
      </c>
      <c r="R1858" s="104">
        <v>461499360.87</v>
      </c>
      <c r="S1858" s="104">
        <v>458794322</v>
      </c>
      <c r="AP1858" s="104" t="s">
        <v>113</v>
      </c>
    </row>
    <row r="1859" spans="1:42" hidden="1" x14ac:dyDescent="0.2">
      <c r="A1859" s="104" t="str">
        <f t="shared" si="85"/>
        <v>Nayarit_</v>
      </c>
      <c r="B1859" s="104" t="str">
        <f t="shared" si="86"/>
        <v>Nayarit_Fondo de Aportaciones para la Infraestructura Social</v>
      </c>
      <c r="C1859" s="104" t="s">
        <v>2081</v>
      </c>
      <c r="D1859" s="104" t="str">
        <f t="shared" ref="D1859:D1922" si="87">VLOOKUP(C1859,$A$3251:$B$3281,2,FALSE)</f>
        <v>Nayarit</v>
      </c>
      <c r="J1859" s="104" t="s">
        <v>71</v>
      </c>
      <c r="K1859" s="104" t="s">
        <v>113</v>
      </c>
      <c r="L1859" s="104" t="s">
        <v>113</v>
      </c>
      <c r="M1859" s="104" t="s">
        <v>113</v>
      </c>
      <c r="N1859" s="104" t="s">
        <v>113</v>
      </c>
      <c r="O1859" s="104" t="s">
        <v>113</v>
      </c>
      <c r="P1859" s="104" t="s">
        <v>113</v>
      </c>
      <c r="Q1859" s="104">
        <v>335340027</v>
      </c>
      <c r="R1859" s="104">
        <v>335340027</v>
      </c>
      <c r="S1859" s="104">
        <v>335340027</v>
      </c>
      <c r="AP1859" s="104" t="s">
        <v>113</v>
      </c>
    </row>
    <row r="1860" spans="1:42" hidden="1" x14ac:dyDescent="0.2">
      <c r="A1860" s="104" t="str">
        <f t="shared" ref="A1860:A1923" si="88">CONCATENATE(D1860,"_",K1860)</f>
        <v>Nayarit_</v>
      </c>
      <c r="B1860" s="104" t="str">
        <f t="shared" ref="B1860:B1923" si="89">CONCATENATE(D1860,"_",J1860)</f>
        <v>Nayarit_Fondo de Aportaciones para el Fortalecimiento de los Municipios y de las Demarcaciones Territoriales del Distrito Federal</v>
      </c>
      <c r="C1860" s="104" t="s">
        <v>2081</v>
      </c>
      <c r="D1860" s="104" t="str">
        <f t="shared" si="87"/>
        <v>Nayarit</v>
      </c>
      <c r="J1860" s="104" t="s">
        <v>72</v>
      </c>
      <c r="K1860" s="104" t="s">
        <v>113</v>
      </c>
      <c r="L1860" s="104" t="s">
        <v>113</v>
      </c>
      <c r="M1860" s="104" t="s">
        <v>113</v>
      </c>
      <c r="N1860" s="104" t="s">
        <v>113</v>
      </c>
      <c r="O1860" s="104" t="s">
        <v>113</v>
      </c>
      <c r="P1860" s="104" t="s">
        <v>113</v>
      </c>
      <c r="Q1860" s="104">
        <v>230910978</v>
      </c>
      <c r="R1860" s="104">
        <v>230910981</v>
      </c>
      <c r="S1860" s="104">
        <v>230910981</v>
      </c>
      <c r="AP1860" s="104" t="s">
        <v>113</v>
      </c>
    </row>
    <row r="1861" spans="1:42" hidden="1" x14ac:dyDescent="0.2">
      <c r="A1861" s="104" t="str">
        <f t="shared" si="88"/>
        <v>Nayarit_</v>
      </c>
      <c r="B1861" s="104" t="str">
        <f t="shared" si="89"/>
        <v>Nayarit_Fondo de Aportaciones Múltiples</v>
      </c>
      <c r="C1861" s="104" t="s">
        <v>2081</v>
      </c>
      <c r="D1861" s="104" t="str">
        <f t="shared" si="87"/>
        <v>Nayarit</v>
      </c>
      <c r="J1861" s="104" t="s">
        <v>73</v>
      </c>
      <c r="K1861" s="104" t="s">
        <v>113</v>
      </c>
      <c r="L1861" s="104" t="s">
        <v>113</v>
      </c>
      <c r="M1861" s="104" t="s">
        <v>113</v>
      </c>
      <c r="N1861" s="104" t="s">
        <v>113</v>
      </c>
      <c r="O1861" s="104" t="s">
        <v>113</v>
      </c>
      <c r="P1861" s="104" t="s">
        <v>113</v>
      </c>
      <c r="Q1861" s="104">
        <v>105156561</v>
      </c>
      <c r="R1861" s="104">
        <v>105156560</v>
      </c>
      <c r="S1861" s="104">
        <v>105156560</v>
      </c>
      <c r="AP1861" s="104" t="s">
        <v>113</v>
      </c>
    </row>
    <row r="1862" spans="1:42" hidden="1" x14ac:dyDescent="0.2">
      <c r="A1862" s="104" t="str">
        <f t="shared" si="88"/>
        <v>Nayarit_</v>
      </c>
      <c r="B1862" s="104" t="str">
        <f t="shared" si="89"/>
        <v>Nayarit_Fondo de Aportaciones para la Educación Tecnológica y de Adultos</v>
      </c>
      <c r="C1862" s="104" t="s">
        <v>2081</v>
      </c>
      <c r="D1862" s="104" t="str">
        <f t="shared" si="87"/>
        <v>Nayarit</v>
      </c>
      <c r="J1862" s="104" t="s">
        <v>74</v>
      </c>
      <c r="K1862" s="104" t="s">
        <v>113</v>
      </c>
      <c r="L1862" s="104" t="s">
        <v>113</v>
      </c>
      <c r="M1862" s="104" t="s">
        <v>113</v>
      </c>
      <c r="N1862" s="104" t="s">
        <v>113</v>
      </c>
      <c r="O1862" s="104" t="s">
        <v>113</v>
      </c>
      <c r="P1862" s="104" t="s">
        <v>113</v>
      </c>
      <c r="Q1862" s="104">
        <v>33498367</v>
      </c>
      <c r="R1862" s="104">
        <v>27510063</v>
      </c>
      <c r="S1862" s="104">
        <v>29003618</v>
      </c>
      <c r="AP1862" s="104" t="s">
        <v>113</v>
      </c>
    </row>
    <row r="1863" spans="1:42" hidden="1" x14ac:dyDescent="0.2">
      <c r="A1863" s="104" t="str">
        <f t="shared" si="88"/>
        <v>Nayarit_</v>
      </c>
      <c r="B1863" s="104" t="str">
        <f t="shared" si="89"/>
        <v>Nayarit_Fondo de Aportaciones para la Seguridad Pública de los Estados y de la Ciudad de México</v>
      </c>
      <c r="C1863" s="104" t="s">
        <v>2081</v>
      </c>
      <c r="D1863" s="104" t="str">
        <f t="shared" si="87"/>
        <v>Nayarit</v>
      </c>
      <c r="J1863" s="104" t="s">
        <v>75</v>
      </c>
      <c r="K1863" s="104" t="s">
        <v>113</v>
      </c>
      <c r="L1863" s="104" t="s">
        <v>113</v>
      </c>
      <c r="M1863" s="104" t="s">
        <v>113</v>
      </c>
      <c r="N1863" s="104" t="s">
        <v>113</v>
      </c>
      <c r="O1863" s="104" t="s">
        <v>113</v>
      </c>
      <c r="P1863" s="104" t="s">
        <v>113</v>
      </c>
      <c r="Q1863" s="104">
        <v>58289499</v>
      </c>
      <c r="R1863" s="104">
        <v>58289499</v>
      </c>
      <c r="S1863" s="104">
        <v>58289499</v>
      </c>
      <c r="AP1863" s="104" t="s">
        <v>113</v>
      </c>
    </row>
    <row r="1864" spans="1:42" hidden="1" x14ac:dyDescent="0.2">
      <c r="A1864" s="104" t="str">
        <f t="shared" si="88"/>
        <v>Nayarit_</v>
      </c>
      <c r="B1864" s="104" t="str">
        <f t="shared" si="89"/>
        <v>Nayarit_Fondo de Aportaciones para el Fortalecimiento de las Entidades Federativas</v>
      </c>
      <c r="C1864" s="104" t="s">
        <v>2081</v>
      </c>
      <c r="D1864" s="104" t="str">
        <f t="shared" si="87"/>
        <v>Nayarit</v>
      </c>
      <c r="J1864" s="104" t="s">
        <v>76</v>
      </c>
      <c r="K1864" s="104" t="s">
        <v>113</v>
      </c>
      <c r="L1864" s="104" t="s">
        <v>113</v>
      </c>
      <c r="M1864" s="104" t="s">
        <v>113</v>
      </c>
      <c r="N1864" s="104" t="s">
        <v>113</v>
      </c>
      <c r="O1864" s="104" t="s">
        <v>113</v>
      </c>
      <c r="P1864" s="104" t="s">
        <v>113</v>
      </c>
      <c r="Q1864" s="104">
        <v>154834332</v>
      </c>
      <c r="R1864" s="104">
        <v>154834338</v>
      </c>
      <c r="S1864" s="104">
        <v>154834338</v>
      </c>
      <c r="AP1864" s="104" t="s">
        <v>113</v>
      </c>
    </row>
    <row r="1865" spans="1:42" hidden="1" x14ac:dyDescent="0.2">
      <c r="A1865" s="104" t="str">
        <f t="shared" si="88"/>
        <v>Nayarit_</v>
      </c>
      <c r="B1865" s="104" t="str">
        <f t="shared" si="89"/>
        <v>Nayarit_Convenios de Protección Social en Salud</v>
      </c>
      <c r="C1865" s="104" t="s">
        <v>2081</v>
      </c>
      <c r="D1865" s="104" t="str">
        <f t="shared" si="87"/>
        <v>Nayarit</v>
      </c>
      <c r="H1865" s="104" t="s">
        <v>621</v>
      </c>
      <c r="J1865" s="104" t="s">
        <v>77</v>
      </c>
      <c r="K1865" s="104" t="s">
        <v>113</v>
      </c>
      <c r="L1865" s="104" t="s">
        <v>113</v>
      </c>
      <c r="M1865" s="104" t="s">
        <v>113</v>
      </c>
      <c r="N1865" s="104" t="s">
        <v>113</v>
      </c>
      <c r="O1865" s="104" t="s">
        <v>113</v>
      </c>
      <c r="P1865" s="104" t="s">
        <v>113</v>
      </c>
      <c r="Q1865" s="104">
        <v>0</v>
      </c>
      <c r="R1865" s="104">
        <v>0</v>
      </c>
      <c r="S1865" s="104">
        <v>0</v>
      </c>
      <c r="AP1865" s="104" t="s">
        <v>113</v>
      </c>
    </row>
    <row r="1866" spans="1:42" hidden="1" x14ac:dyDescent="0.2">
      <c r="A1866" s="104" t="str">
        <f t="shared" si="88"/>
        <v>Nayarit_</v>
      </c>
      <c r="B1866" s="104" t="str">
        <f t="shared" si="89"/>
        <v>Nayarit_Convenios de Descentralización</v>
      </c>
      <c r="C1866" s="104" t="s">
        <v>2081</v>
      </c>
      <c r="D1866" s="104" t="str">
        <f t="shared" si="87"/>
        <v>Nayarit</v>
      </c>
      <c r="J1866" s="104" t="s">
        <v>78</v>
      </c>
      <c r="K1866" s="104" t="s">
        <v>113</v>
      </c>
      <c r="L1866" s="104" t="s">
        <v>113</v>
      </c>
      <c r="M1866" s="104" t="s">
        <v>113</v>
      </c>
      <c r="N1866" s="104" t="s">
        <v>113</v>
      </c>
      <c r="O1866" s="104" t="s">
        <v>113</v>
      </c>
      <c r="P1866" s="104" t="s">
        <v>113</v>
      </c>
      <c r="Q1866" s="104">
        <v>0</v>
      </c>
      <c r="R1866" s="104">
        <v>0</v>
      </c>
      <c r="S1866" s="104">
        <v>0</v>
      </c>
      <c r="AP1866" s="104" t="s">
        <v>113</v>
      </c>
    </row>
    <row r="1867" spans="1:42" hidden="1" x14ac:dyDescent="0.2">
      <c r="A1867" s="104" t="str">
        <f t="shared" si="88"/>
        <v>Nayarit_</v>
      </c>
      <c r="B1867" s="104" t="str">
        <f t="shared" si="89"/>
        <v>Nayarit_Convenios de Reasignación</v>
      </c>
      <c r="C1867" s="104" t="s">
        <v>2081</v>
      </c>
      <c r="D1867" s="104" t="str">
        <f t="shared" si="87"/>
        <v>Nayarit</v>
      </c>
      <c r="J1867" s="104" t="s">
        <v>79</v>
      </c>
      <c r="K1867" s="104" t="s">
        <v>113</v>
      </c>
      <c r="L1867" s="104" t="s">
        <v>113</v>
      </c>
      <c r="M1867" s="104" t="s">
        <v>113</v>
      </c>
      <c r="N1867" s="104" t="s">
        <v>113</v>
      </c>
      <c r="O1867" s="104" t="s">
        <v>113</v>
      </c>
      <c r="P1867" s="104" t="s">
        <v>113</v>
      </c>
      <c r="Q1867" s="104">
        <v>0</v>
      </c>
      <c r="R1867" s="104">
        <v>0</v>
      </c>
      <c r="S1867" s="104">
        <v>0</v>
      </c>
      <c r="AP1867" s="104" t="s">
        <v>113</v>
      </c>
    </row>
    <row r="1868" spans="1:42" hidden="1" x14ac:dyDescent="0.2">
      <c r="A1868" s="104" t="str">
        <f t="shared" si="88"/>
        <v>Nayarit_</v>
      </c>
      <c r="B1868" s="104" t="str">
        <f t="shared" si="89"/>
        <v>Nayarit_Otros Convenios y Subsidios</v>
      </c>
      <c r="C1868" s="104" t="s">
        <v>2081</v>
      </c>
      <c r="D1868" s="104" t="str">
        <f t="shared" si="87"/>
        <v>Nayarit</v>
      </c>
      <c r="J1868" s="104" t="s">
        <v>80</v>
      </c>
      <c r="K1868" s="104" t="s">
        <v>113</v>
      </c>
      <c r="L1868" s="104" t="s">
        <v>113</v>
      </c>
      <c r="M1868" s="104" t="s">
        <v>113</v>
      </c>
      <c r="N1868" s="104" t="s">
        <v>113</v>
      </c>
      <c r="O1868" s="104" t="s">
        <v>113</v>
      </c>
      <c r="P1868" s="104" t="s">
        <v>113</v>
      </c>
      <c r="Q1868" s="104">
        <v>674175512</v>
      </c>
      <c r="R1868" s="104">
        <v>754685610.64999998</v>
      </c>
      <c r="S1868" s="104">
        <v>806958430</v>
      </c>
      <c r="AP1868" s="104" t="s">
        <v>113</v>
      </c>
    </row>
    <row r="1869" spans="1:42" hidden="1" x14ac:dyDescent="0.2">
      <c r="A1869" s="104" t="str">
        <f t="shared" si="88"/>
        <v>Nayarit_</v>
      </c>
      <c r="B1869" s="104" t="str">
        <f t="shared" si="89"/>
        <v>Nayarit_Fondo para Entidades Federativas y Municipios Productores de Hidrocarburos</v>
      </c>
      <c r="C1869" s="104" t="s">
        <v>2081</v>
      </c>
      <c r="D1869" s="104" t="str">
        <f t="shared" si="87"/>
        <v>Nayarit</v>
      </c>
      <c r="H1869" s="104" t="s">
        <v>36</v>
      </c>
      <c r="J1869" s="104" t="s">
        <v>81</v>
      </c>
      <c r="K1869" s="104" t="s">
        <v>113</v>
      </c>
      <c r="L1869" s="104" t="s">
        <v>113</v>
      </c>
      <c r="M1869" s="104" t="s">
        <v>113</v>
      </c>
      <c r="N1869" s="104" t="s">
        <v>113</v>
      </c>
      <c r="O1869" s="104" t="s">
        <v>113</v>
      </c>
      <c r="P1869" s="104" t="s">
        <v>113</v>
      </c>
      <c r="Q1869" s="104">
        <v>0</v>
      </c>
      <c r="R1869" s="104">
        <v>0</v>
      </c>
      <c r="S1869" s="104">
        <v>0</v>
      </c>
      <c r="AP1869" s="104" t="s">
        <v>113</v>
      </c>
    </row>
    <row r="1870" spans="1:42" hidden="1" x14ac:dyDescent="0.2">
      <c r="A1870" s="104" t="str">
        <f t="shared" si="88"/>
        <v>Nayarit_</v>
      </c>
      <c r="B1870" s="104" t="str">
        <f t="shared" si="89"/>
        <v>Nayarit_Fondo Minero</v>
      </c>
      <c r="C1870" s="104" t="s">
        <v>2081</v>
      </c>
      <c r="D1870" s="104" t="str">
        <f t="shared" si="87"/>
        <v>Nayarit</v>
      </c>
      <c r="J1870" s="104" t="s">
        <v>82</v>
      </c>
      <c r="K1870" s="104" t="s">
        <v>113</v>
      </c>
      <c r="L1870" s="104" t="s">
        <v>113</v>
      </c>
      <c r="M1870" s="104" t="s">
        <v>113</v>
      </c>
      <c r="N1870" s="104" t="s">
        <v>113</v>
      </c>
      <c r="O1870" s="104" t="s">
        <v>113</v>
      </c>
      <c r="P1870" s="104" t="s">
        <v>113</v>
      </c>
      <c r="Q1870" s="104">
        <v>0</v>
      </c>
      <c r="R1870" s="104">
        <v>0</v>
      </c>
      <c r="S1870" s="104">
        <v>0</v>
      </c>
      <c r="AP1870" s="104" t="s">
        <v>113</v>
      </c>
    </row>
    <row r="1871" spans="1:42" hidden="1" x14ac:dyDescent="0.2">
      <c r="A1871" s="104" t="str">
        <f t="shared" si="88"/>
        <v>Nayarit_</v>
      </c>
      <c r="B1871" s="104" t="str">
        <f t="shared" si="89"/>
        <v>Nayarit_Otros Fondos Distintos de Aportaciones</v>
      </c>
      <c r="C1871" s="104" t="s">
        <v>2081</v>
      </c>
      <c r="D1871" s="104" t="str">
        <f t="shared" si="87"/>
        <v>Nayarit</v>
      </c>
      <c r="J1871" s="104" t="s">
        <v>83</v>
      </c>
      <c r="K1871" s="104" t="s">
        <v>113</v>
      </c>
      <c r="L1871" s="104" t="s">
        <v>113</v>
      </c>
      <c r="M1871" s="104" t="s">
        <v>113</v>
      </c>
      <c r="N1871" s="104" t="s">
        <v>113</v>
      </c>
      <c r="O1871" s="104" t="s">
        <v>113</v>
      </c>
      <c r="P1871" s="104" t="s">
        <v>113</v>
      </c>
      <c r="Q1871" s="104">
        <v>0</v>
      </c>
      <c r="R1871" s="104">
        <v>0</v>
      </c>
      <c r="S1871" s="104">
        <v>0</v>
      </c>
      <c r="AP1871" s="104" t="s">
        <v>113</v>
      </c>
    </row>
    <row r="1872" spans="1:42" hidden="1" x14ac:dyDescent="0.2">
      <c r="A1872" s="104" t="str">
        <f t="shared" si="88"/>
        <v>Nayarit_</v>
      </c>
      <c r="B1872" s="104" t="str">
        <f t="shared" si="89"/>
        <v>Nayarit_Transferencias, Subsidios y Subvenciones, y Pensiones y Jubilaciones</v>
      </c>
      <c r="C1872" s="104" t="s">
        <v>2081</v>
      </c>
      <c r="D1872" s="104" t="str">
        <f t="shared" si="87"/>
        <v>Nayarit</v>
      </c>
      <c r="H1872" s="104" t="s">
        <v>622</v>
      </c>
      <c r="J1872" s="104" t="s">
        <v>38</v>
      </c>
      <c r="K1872" s="104" t="s">
        <v>113</v>
      </c>
      <c r="L1872" s="104" t="s">
        <v>113</v>
      </c>
      <c r="M1872" s="104" t="s">
        <v>113</v>
      </c>
      <c r="N1872" s="104" t="s">
        <v>113</v>
      </c>
      <c r="O1872" s="104" t="s">
        <v>113</v>
      </c>
      <c r="P1872" s="104" t="s">
        <v>113</v>
      </c>
      <c r="Q1872" s="104">
        <v>0</v>
      </c>
      <c r="R1872" s="104">
        <v>0</v>
      </c>
      <c r="S1872" s="104">
        <v>0</v>
      </c>
      <c r="AP1872" s="104" t="s">
        <v>113</v>
      </c>
    </row>
    <row r="1873" spans="1:42" hidden="1" x14ac:dyDescent="0.2">
      <c r="A1873" s="104" t="str">
        <f t="shared" si="88"/>
        <v>Nayarit_</v>
      </c>
      <c r="B1873" s="104" t="str">
        <f t="shared" si="89"/>
        <v>Nayarit_Otras Transferencias Federales Etiquetadas</v>
      </c>
      <c r="C1873" s="104" t="s">
        <v>2081</v>
      </c>
      <c r="D1873" s="104" t="str">
        <f t="shared" si="87"/>
        <v>Nayarit</v>
      </c>
      <c r="J1873" s="104" t="s">
        <v>84</v>
      </c>
      <c r="K1873" s="104" t="s">
        <v>113</v>
      </c>
      <c r="L1873" s="104" t="s">
        <v>113</v>
      </c>
      <c r="M1873" s="104" t="s">
        <v>113</v>
      </c>
      <c r="N1873" s="104" t="s">
        <v>113</v>
      </c>
      <c r="O1873" s="104" t="s">
        <v>113</v>
      </c>
      <c r="P1873" s="104" t="s">
        <v>113</v>
      </c>
      <c r="Q1873" s="104">
        <v>0</v>
      </c>
      <c r="R1873" s="104">
        <v>0</v>
      </c>
      <c r="S1873" s="104">
        <v>0</v>
      </c>
      <c r="AP1873" s="104" t="s">
        <v>113</v>
      </c>
    </row>
    <row r="1874" spans="1:42" hidden="1" x14ac:dyDescent="0.2">
      <c r="A1874" s="104" t="str">
        <f t="shared" si="88"/>
        <v>Nuevo León_</v>
      </c>
      <c r="B1874" s="104" t="str">
        <f t="shared" si="89"/>
        <v>Nuevo León_</v>
      </c>
      <c r="C1874" s="104" t="s">
        <v>2082</v>
      </c>
      <c r="D1874" s="104" t="str">
        <f t="shared" si="87"/>
        <v>Nuevo León</v>
      </c>
      <c r="E1874" s="104" t="s">
        <v>113</v>
      </c>
    </row>
    <row r="1875" spans="1:42" hidden="1" x14ac:dyDescent="0.2">
      <c r="A1875" s="104" t="str">
        <f t="shared" si="88"/>
        <v>Nuevo León_</v>
      </c>
      <c r="B1875" s="104" t="str">
        <f t="shared" si="89"/>
        <v>Nuevo León_</v>
      </c>
      <c r="C1875" s="104" t="s">
        <v>2082</v>
      </c>
      <c r="D1875" s="104" t="str">
        <f t="shared" si="87"/>
        <v>Nuevo León</v>
      </c>
      <c r="E1875" s="104" t="s">
        <v>85</v>
      </c>
    </row>
    <row r="1876" spans="1:42" hidden="1" x14ac:dyDescent="0.2">
      <c r="A1876" s="104" t="str">
        <f t="shared" si="88"/>
        <v>Nuevo León_</v>
      </c>
      <c r="B1876" s="104" t="str">
        <f t="shared" si="89"/>
        <v>Nuevo León_</v>
      </c>
      <c r="C1876" s="104" t="s">
        <v>2082</v>
      </c>
      <c r="D1876" s="104" t="str">
        <f t="shared" si="87"/>
        <v>Nuevo León</v>
      </c>
      <c r="E1876" s="104" t="s">
        <v>603</v>
      </c>
      <c r="G1876" s="104" t="s">
        <v>1212</v>
      </c>
    </row>
    <row r="1877" spans="1:42" hidden="1" x14ac:dyDescent="0.2">
      <c r="A1877" s="104" t="str">
        <f t="shared" si="88"/>
        <v>Nuevo León_</v>
      </c>
      <c r="B1877" s="104" t="str">
        <f t="shared" si="89"/>
        <v>Nuevo León_</v>
      </c>
      <c r="C1877" s="104" t="s">
        <v>2082</v>
      </c>
      <c r="D1877" s="104" t="str">
        <f t="shared" si="87"/>
        <v>Nuevo León</v>
      </c>
      <c r="E1877" s="104" t="s">
        <v>604</v>
      </c>
      <c r="G1877" s="104" t="s">
        <v>460</v>
      </c>
    </row>
    <row r="1878" spans="1:42" hidden="1" x14ac:dyDescent="0.2">
      <c r="A1878" s="104" t="str">
        <f t="shared" si="88"/>
        <v>Nuevo León_</v>
      </c>
      <c r="B1878" s="104" t="str">
        <f t="shared" si="89"/>
        <v>Nuevo León_</v>
      </c>
      <c r="C1878" s="104" t="s">
        <v>2082</v>
      </c>
      <c r="D1878" s="104" t="str">
        <f t="shared" si="87"/>
        <v>Nuevo León</v>
      </c>
      <c r="E1878" s="104" t="s">
        <v>605</v>
      </c>
      <c r="G1878" s="104" t="s">
        <v>113</v>
      </c>
    </row>
    <row r="1879" spans="1:42" hidden="1" x14ac:dyDescent="0.2">
      <c r="A1879" s="104" t="str">
        <f t="shared" si="88"/>
        <v>Nuevo León_</v>
      </c>
      <c r="B1879" s="104" t="str">
        <f t="shared" si="89"/>
        <v>Nuevo León_</v>
      </c>
      <c r="C1879" s="104" t="s">
        <v>2082</v>
      </c>
      <c r="D1879" s="104" t="str">
        <f t="shared" si="87"/>
        <v>Nuevo León</v>
      </c>
      <c r="E1879" s="104" t="s">
        <v>606</v>
      </c>
      <c r="G1879" s="104" t="s">
        <v>1213</v>
      </c>
    </row>
    <row r="1880" spans="1:42" hidden="1" x14ac:dyDescent="0.2">
      <c r="A1880" s="104" t="str">
        <f t="shared" si="88"/>
        <v>Nuevo León_</v>
      </c>
      <c r="B1880" s="104" t="str">
        <f t="shared" si="89"/>
        <v>Nuevo León_</v>
      </c>
      <c r="C1880" s="104" t="s">
        <v>2082</v>
      </c>
      <c r="D1880" s="104" t="str">
        <f t="shared" si="87"/>
        <v>Nuevo León</v>
      </c>
      <c r="E1880" s="104" t="s">
        <v>607</v>
      </c>
      <c r="G1880" s="104" t="s">
        <v>1214</v>
      </c>
    </row>
    <row r="1881" spans="1:42" hidden="1" x14ac:dyDescent="0.2">
      <c r="A1881" s="104" t="str">
        <f t="shared" si="88"/>
        <v>Nuevo León_</v>
      </c>
      <c r="B1881" s="104" t="str">
        <f t="shared" si="89"/>
        <v>Nuevo León_</v>
      </c>
      <c r="C1881" s="104" t="s">
        <v>2082</v>
      </c>
      <c r="D1881" s="104" t="str">
        <f t="shared" si="87"/>
        <v>Nuevo León</v>
      </c>
      <c r="E1881" s="104" t="s">
        <v>608</v>
      </c>
      <c r="G1881" s="104" t="s">
        <v>1215</v>
      </c>
    </row>
    <row r="1882" spans="1:42" hidden="1" x14ac:dyDescent="0.2">
      <c r="A1882" s="104" t="str">
        <f t="shared" si="88"/>
        <v>Nuevo León_</v>
      </c>
      <c r="B1882" s="104" t="str">
        <f t="shared" si="89"/>
        <v>Nuevo León_</v>
      </c>
      <c r="C1882" s="104" t="s">
        <v>2082</v>
      </c>
      <c r="D1882" s="104" t="str">
        <f t="shared" si="87"/>
        <v>Nuevo León</v>
      </c>
      <c r="E1882" s="104" t="s">
        <v>609</v>
      </c>
      <c r="G1882" s="104" t="s">
        <v>1216</v>
      </c>
    </row>
    <row r="1883" spans="1:42" hidden="1" x14ac:dyDescent="0.2">
      <c r="A1883" s="104" t="str">
        <f t="shared" si="88"/>
        <v>Nuevo León_</v>
      </c>
      <c r="B1883" s="104" t="str">
        <f t="shared" si="89"/>
        <v>Nuevo León_</v>
      </c>
      <c r="C1883" s="104" t="s">
        <v>2082</v>
      </c>
      <c r="D1883" s="104" t="str">
        <f t="shared" si="87"/>
        <v>Nuevo León</v>
      </c>
      <c r="E1883" s="104" t="s">
        <v>113</v>
      </c>
    </row>
    <row r="1884" spans="1:42" hidden="1" x14ac:dyDescent="0.2">
      <c r="A1884" s="104" t="str">
        <f t="shared" si="88"/>
        <v>Nuevo León_</v>
      </c>
      <c r="B1884" s="104" t="str">
        <f t="shared" si="89"/>
        <v>Nuevo León_</v>
      </c>
      <c r="C1884" s="104" t="s">
        <v>2082</v>
      </c>
      <c r="D1884" s="104" t="str">
        <f t="shared" si="87"/>
        <v>Nuevo León</v>
      </c>
    </row>
    <row r="1885" spans="1:42" hidden="1" x14ac:dyDescent="0.2">
      <c r="A1885" s="104" t="str">
        <f t="shared" si="88"/>
        <v>Nuevo León_</v>
      </c>
      <c r="B1885" s="104" t="str">
        <f t="shared" si="89"/>
        <v>Nuevo León_</v>
      </c>
      <c r="C1885" s="104" t="s">
        <v>2082</v>
      </c>
      <c r="D1885" s="104" t="str">
        <f t="shared" si="87"/>
        <v>Nuevo León</v>
      </c>
      <c r="H1885" s="104" t="s">
        <v>113</v>
      </c>
    </row>
    <row r="1886" spans="1:42" hidden="1" x14ac:dyDescent="0.2">
      <c r="A1886" s="104" t="str">
        <f t="shared" si="88"/>
        <v>Nuevo León_Clave de Registro ante la SHCP</v>
      </c>
      <c r="B1886" s="104" t="str">
        <f t="shared" si="89"/>
        <v>Nuevo León_Acreedor o Prestador de Servicio / Subconcepto</v>
      </c>
      <c r="C1886" s="104" t="s">
        <v>2082</v>
      </c>
      <c r="D1886" s="104" t="str">
        <f t="shared" si="87"/>
        <v>Nuevo León</v>
      </c>
      <c r="E1886" s="104" t="s">
        <v>91</v>
      </c>
      <c r="F1886" s="104" t="s">
        <v>92</v>
      </c>
      <c r="H1886" s="104" t="s">
        <v>93</v>
      </c>
      <c r="J1886" s="104" t="s">
        <v>94</v>
      </c>
      <c r="K1886" s="104" t="s">
        <v>95</v>
      </c>
      <c r="L1886" s="104" t="s">
        <v>96</v>
      </c>
      <c r="M1886" s="104" t="s">
        <v>97</v>
      </c>
      <c r="N1886" s="104" t="s">
        <v>98</v>
      </c>
      <c r="O1886" s="104" t="s">
        <v>139</v>
      </c>
      <c r="P1886" s="104" t="s">
        <v>99</v>
      </c>
      <c r="Q1886" s="104" t="s">
        <v>100</v>
      </c>
      <c r="R1886" s="104" t="s">
        <v>100</v>
      </c>
      <c r="S1886" s="104" t="s">
        <v>100</v>
      </c>
      <c r="T1886" s="104" t="s">
        <v>100</v>
      </c>
      <c r="U1886" s="104" t="s">
        <v>100</v>
      </c>
      <c r="V1886" s="104" t="s">
        <v>101</v>
      </c>
      <c r="W1886" s="104" t="s">
        <v>101</v>
      </c>
      <c r="X1886" s="104" t="s">
        <v>101</v>
      </c>
      <c r="Y1886" s="104" t="s">
        <v>101</v>
      </c>
      <c r="Z1886" s="104" t="s">
        <v>101</v>
      </c>
      <c r="AA1886" s="104" t="s">
        <v>102</v>
      </c>
      <c r="AB1886" s="104" t="s">
        <v>102</v>
      </c>
      <c r="AC1886" s="104" t="s">
        <v>102</v>
      </c>
      <c r="AD1886" s="104" t="s">
        <v>102</v>
      </c>
      <c r="AE1886" s="104" t="s">
        <v>102</v>
      </c>
      <c r="AF1886" s="104" t="s">
        <v>103</v>
      </c>
      <c r="AG1886" s="104" t="s">
        <v>103</v>
      </c>
      <c r="AH1886" s="104" t="s">
        <v>103</v>
      </c>
      <c r="AI1886" s="104" t="s">
        <v>103</v>
      </c>
      <c r="AJ1886" s="104" t="s">
        <v>103</v>
      </c>
      <c r="AK1886" s="104" t="s">
        <v>104</v>
      </c>
      <c r="AL1886" s="104" t="s">
        <v>104</v>
      </c>
      <c r="AM1886" s="104" t="s">
        <v>104</v>
      </c>
      <c r="AN1886" s="104" t="s">
        <v>104</v>
      </c>
      <c r="AO1886" s="104" t="s">
        <v>104</v>
      </c>
      <c r="AP1886" s="104" t="s">
        <v>105</v>
      </c>
    </row>
    <row r="1887" spans="1:42" hidden="1" x14ac:dyDescent="0.2">
      <c r="A1887" s="104" t="str">
        <f t="shared" si="88"/>
        <v>Nuevo León_</v>
      </c>
      <c r="B1887" s="104" t="str">
        <f t="shared" si="89"/>
        <v>Nuevo León_</v>
      </c>
      <c r="C1887" s="104" t="s">
        <v>2082</v>
      </c>
      <c r="D1887" s="104" t="str">
        <f t="shared" si="87"/>
        <v>Nuevo León</v>
      </c>
      <c r="Q1887" s="104" t="s">
        <v>610</v>
      </c>
      <c r="R1887" s="104" t="s">
        <v>611</v>
      </c>
      <c r="S1887" s="104" t="s">
        <v>1898</v>
      </c>
      <c r="T1887" s="104" t="s">
        <v>1899</v>
      </c>
      <c r="U1887" s="104" t="s">
        <v>1900</v>
      </c>
      <c r="V1887" s="104" t="s">
        <v>610</v>
      </c>
      <c r="W1887" s="104" t="s">
        <v>611</v>
      </c>
      <c r="X1887" s="104" t="s">
        <v>1898</v>
      </c>
      <c r="Y1887" s="104" t="s">
        <v>1899</v>
      </c>
      <c r="Z1887" s="104" t="s">
        <v>1900</v>
      </c>
      <c r="AA1887" s="104" t="s">
        <v>610</v>
      </c>
      <c r="AB1887" s="104" t="s">
        <v>611</v>
      </c>
      <c r="AC1887" s="104" t="s">
        <v>1898</v>
      </c>
      <c r="AD1887" s="104" t="s">
        <v>1899</v>
      </c>
      <c r="AE1887" s="104" t="s">
        <v>1900</v>
      </c>
      <c r="AF1887" s="104" t="s">
        <v>610</v>
      </c>
      <c r="AG1887" s="104" t="s">
        <v>611</v>
      </c>
      <c r="AH1887" s="104" t="s">
        <v>1898</v>
      </c>
      <c r="AI1887" s="104" t="s">
        <v>1899</v>
      </c>
      <c r="AJ1887" s="104" t="s">
        <v>1900</v>
      </c>
      <c r="AK1887" s="104" t="s">
        <v>610</v>
      </c>
      <c r="AL1887" s="104" t="s">
        <v>611</v>
      </c>
      <c r="AM1887" s="104" t="s">
        <v>1898</v>
      </c>
      <c r="AN1887" s="104" t="s">
        <v>1899</v>
      </c>
      <c r="AO1887" s="104" t="s">
        <v>1900</v>
      </c>
    </row>
    <row r="1888" spans="1:42" hidden="1" x14ac:dyDescent="0.2">
      <c r="A1888" s="104" t="str">
        <f t="shared" si="88"/>
        <v>Nuevo León_019/2007</v>
      </c>
      <c r="B1888" s="104" t="str">
        <f t="shared" si="89"/>
        <v>Nuevo León_Banco Nacional de Obras y Servicios Públicos, Sociedad Nacional de Crédito</v>
      </c>
      <c r="C1888" s="104" t="s">
        <v>2082</v>
      </c>
      <c r="D1888" s="104" t="str">
        <f t="shared" si="87"/>
        <v>Nuevo León</v>
      </c>
      <c r="E1888" s="104" t="s">
        <v>110</v>
      </c>
      <c r="F1888" s="104" t="s">
        <v>612</v>
      </c>
      <c r="H1888" s="104" t="s">
        <v>169</v>
      </c>
      <c r="J1888" s="104" t="s">
        <v>187</v>
      </c>
      <c r="K1888" s="104" t="s">
        <v>1217</v>
      </c>
      <c r="L1888" s="104" t="s">
        <v>47</v>
      </c>
      <c r="M1888" s="104" t="s">
        <v>113</v>
      </c>
      <c r="N1888" s="104" t="s">
        <v>1213</v>
      </c>
      <c r="O1888" s="104" t="s">
        <v>1218</v>
      </c>
      <c r="P1888" s="104" t="s">
        <v>1</v>
      </c>
      <c r="Q1888" s="104">
        <v>3734467515.8600001</v>
      </c>
      <c r="R1888" s="104">
        <v>3728779700.1100001</v>
      </c>
      <c r="S1888" s="104">
        <v>3722867163.3200002</v>
      </c>
      <c r="V1888" s="104">
        <v>5471635.8200000003</v>
      </c>
      <c r="W1888" s="104">
        <v>5687815.75</v>
      </c>
      <c r="X1888" s="104">
        <v>5912536.79</v>
      </c>
      <c r="AA1888" s="104">
        <v>60395397.32</v>
      </c>
      <c r="AB1888" s="104">
        <v>72915325.340000004</v>
      </c>
      <c r="AC1888" s="104">
        <v>83211422.819999993</v>
      </c>
      <c r="AL1888" s="104">
        <v>6890000</v>
      </c>
      <c r="AP1888" s="104" t="s">
        <v>1227</v>
      </c>
    </row>
    <row r="1889" spans="1:42" hidden="1" x14ac:dyDescent="0.2">
      <c r="A1889" s="104" t="str">
        <f t="shared" si="88"/>
        <v>Nuevo León_02-PPS/2010</v>
      </c>
      <c r="B1889" s="104" t="str">
        <f t="shared" si="89"/>
        <v>Nuevo León_Torre Cívica, S.A. de C.V.</v>
      </c>
      <c r="C1889" s="104" t="s">
        <v>2082</v>
      </c>
      <c r="D1889" s="104" t="str">
        <f t="shared" si="87"/>
        <v>Nuevo León</v>
      </c>
      <c r="H1889" s="104" t="s">
        <v>640</v>
      </c>
      <c r="J1889" s="104" t="s">
        <v>1219</v>
      </c>
      <c r="K1889" s="104" t="s">
        <v>1220</v>
      </c>
      <c r="L1889" s="104" t="s">
        <v>18</v>
      </c>
      <c r="M1889" s="104" t="s">
        <v>113</v>
      </c>
      <c r="N1889" s="104" t="s">
        <v>1213</v>
      </c>
      <c r="O1889" s="104" t="s">
        <v>1221</v>
      </c>
      <c r="P1889" s="104" t="s">
        <v>1</v>
      </c>
      <c r="Q1889" s="104">
        <v>593379103.90999997</v>
      </c>
      <c r="R1889" s="104">
        <v>576976561.23000002</v>
      </c>
      <c r="S1889" s="104">
        <v>560866535.54999995</v>
      </c>
      <c r="V1889" s="104">
        <v>13493202.960000001</v>
      </c>
      <c r="W1889" s="104">
        <v>16402542.68</v>
      </c>
      <c r="X1889" s="104">
        <v>16110025.68</v>
      </c>
      <c r="AP1889" s="104" t="s">
        <v>1222</v>
      </c>
    </row>
    <row r="1890" spans="1:42" hidden="1" x14ac:dyDescent="0.2">
      <c r="A1890" s="104" t="str">
        <f t="shared" si="88"/>
        <v>Nuevo León_200-FONAREC/2011</v>
      </c>
      <c r="B1890" s="104" t="str">
        <f t="shared" si="89"/>
        <v>Nuevo León_Banco Nacional de Obras y Servicios Públicos, Sociedad Nacional de Crédito</v>
      </c>
      <c r="C1890" s="104" t="s">
        <v>2082</v>
      </c>
      <c r="D1890" s="104" t="str">
        <f t="shared" si="87"/>
        <v>Nuevo León</v>
      </c>
      <c r="H1890" s="104" t="s">
        <v>169</v>
      </c>
      <c r="J1890" s="104" t="s">
        <v>187</v>
      </c>
      <c r="K1890" s="104" t="s">
        <v>1223</v>
      </c>
      <c r="L1890" s="104" t="s">
        <v>47</v>
      </c>
      <c r="M1890" s="104" t="s">
        <v>113</v>
      </c>
      <c r="N1890" s="104" t="s">
        <v>1213</v>
      </c>
      <c r="O1890" s="104" t="s">
        <v>1224</v>
      </c>
      <c r="P1890" s="104" t="s">
        <v>1</v>
      </c>
      <c r="Q1890" s="104">
        <v>2600735568.1199999</v>
      </c>
      <c r="R1890" s="104">
        <v>2552907251.29</v>
      </c>
      <c r="S1890" s="104">
        <v>0</v>
      </c>
      <c r="V1890" s="104">
        <v>0</v>
      </c>
      <c r="W1890" s="104">
        <v>0</v>
      </c>
      <c r="X1890" s="104">
        <v>0</v>
      </c>
      <c r="AA1890" s="104">
        <v>103943102.31</v>
      </c>
      <c r="AB1890" s="104">
        <v>106252949.01000001</v>
      </c>
      <c r="AC1890" s="104">
        <v>65717991.43</v>
      </c>
      <c r="AP1890" s="104" t="s">
        <v>1998</v>
      </c>
    </row>
    <row r="1891" spans="1:42" hidden="1" x14ac:dyDescent="0.2">
      <c r="A1891" s="104" t="str">
        <f t="shared" si="88"/>
        <v>Nuevo León_476/2011</v>
      </c>
      <c r="B1891" s="104" t="str">
        <f t="shared" si="89"/>
        <v>Nuevo León_Banco Nacional de Obras y Servicios Públicos, Sociedad Nacional de Crédito</v>
      </c>
      <c r="C1891" s="104" t="s">
        <v>2082</v>
      </c>
      <c r="D1891" s="104" t="str">
        <f t="shared" si="87"/>
        <v>Nuevo León</v>
      </c>
      <c r="H1891" s="104" t="s">
        <v>169</v>
      </c>
      <c r="J1891" s="104" t="s">
        <v>187</v>
      </c>
      <c r="K1891" s="104" t="s">
        <v>1225</v>
      </c>
      <c r="L1891" s="104" t="s">
        <v>47</v>
      </c>
      <c r="M1891" s="104" t="s">
        <v>113</v>
      </c>
      <c r="N1891" s="104" t="s">
        <v>1213</v>
      </c>
      <c r="O1891" s="104" t="s">
        <v>1226</v>
      </c>
      <c r="P1891" s="104" t="s">
        <v>1</v>
      </c>
      <c r="Q1891" s="104">
        <v>288503696.27999997</v>
      </c>
      <c r="R1891" s="104">
        <v>285717342.48000002</v>
      </c>
      <c r="S1891" s="104">
        <v>282820902.08999997</v>
      </c>
      <c r="V1891" s="104">
        <v>2680451.3199999998</v>
      </c>
      <c r="W1891" s="104">
        <v>2786353.8</v>
      </c>
      <c r="X1891" s="104">
        <v>2896440.39</v>
      </c>
      <c r="AA1891" s="104">
        <v>4228744.3099999996</v>
      </c>
      <c r="AB1891" s="104">
        <v>4961530.6900000004</v>
      </c>
      <c r="AC1891" s="104">
        <v>5988218.3099999996</v>
      </c>
      <c r="AP1891" s="104" t="s">
        <v>1227</v>
      </c>
    </row>
    <row r="1892" spans="1:42" hidden="1" x14ac:dyDescent="0.2">
      <c r="A1892" s="104" t="str">
        <f t="shared" si="88"/>
        <v>Nuevo León_727-FONAREC/2011</v>
      </c>
      <c r="B1892" s="104" t="str">
        <f t="shared" si="89"/>
        <v>Nuevo León_Banco Nacional de Obras y Servicios Públicos, Sociedad Nacional de Crédito</v>
      </c>
      <c r="C1892" s="104" t="s">
        <v>2082</v>
      </c>
      <c r="D1892" s="104" t="str">
        <f t="shared" si="87"/>
        <v>Nuevo León</v>
      </c>
      <c r="H1892" s="104" t="s">
        <v>169</v>
      </c>
      <c r="J1892" s="104" t="s">
        <v>187</v>
      </c>
      <c r="K1892" s="104" t="s">
        <v>1228</v>
      </c>
      <c r="L1892" s="104" t="s">
        <v>47</v>
      </c>
      <c r="M1892" s="104" t="s">
        <v>113</v>
      </c>
      <c r="N1892" s="104" t="s">
        <v>1213</v>
      </c>
      <c r="O1892" s="104" t="s">
        <v>1229</v>
      </c>
      <c r="P1892" s="104" t="s">
        <v>1</v>
      </c>
      <c r="Q1892" s="104">
        <v>770697116.60000002</v>
      </c>
      <c r="R1892" s="104">
        <v>757743827.63</v>
      </c>
      <c r="S1892" s="104">
        <v>0</v>
      </c>
      <c r="V1892" s="104">
        <v>0</v>
      </c>
      <c r="W1892" s="104">
        <v>0</v>
      </c>
      <c r="X1892" s="104">
        <v>0</v>
      </c>
      <c r="AA1892" s="104">
        <v>30359246.859999999</v>
      </c>
      <c r="AB1892" s="104">
        <v>31033896.789999999</v>
      </c>
      <c r="AC1892" s="104">
        <v>16471597.560000001</v>
      </c>
      <c r="AP1892" s="104" t="s">
        <v>1998</v>
      </c>
    </row>
    <row r="1893" spans="1:42" hidden="1" x14ac:dyDescent="0.2">
      <c r="A1893" s="104" t="str">
        <f t="shared" si="88"/>
        <v>Nuevo León_P19-0712098</v>
      </c>
      <c r="B1893" s="104" t="str">
        <f t="shared" si="89"/>
        <v>Nuevo León_Banco Nacional de Obras y Servicios Públicos, Sociedad Nacional de Crédito</v>
      </c>
      <c r="C1893" s="104" t="s">
        <v>2082</v>
      </c>
      <c r="D1893" s="104" t="str">
        <f t="shared" si="87"/>
        <v>Nuevo León</v>
      </c>
      <c r="H1893" s="104" t="s">
        <v>169</v>
      </c>
      <c r="J1893" s="104" t="s">
        <v>187</v>
      </c>
      <c r="K1893" s="104" t="s">
        <v>1230</v>
      </c>
      <c r="L1893" s="104" t="s">
        <v>47</v>
      </c>
      <c r="M1893" s="104" t="s">
        <v>113</v>
      </c>
      <c r="N1893" s="104" t="s">
        <v>1213</v>
      </c>
      <c r="O1893" s="104" t="s">
        <v>1231</v>
      </c>
      <c r="P1893" s="104" t="s">
        <v>1</v>
      </c>
      <c r="Q1893" s="104">
        <v>542873024.62</v>
      </c>
      <c r="R1893" s="104">
        <v>534107497.54000002</v>
      </c>
      <c r="S1893" s="104">
        <v>0</v>
      </c>
      <c r="V1893" s="104">
        <v>0</v>
      </c>
      <c r="W1893" s="104">
        <v>0</v>
      </c>
      <c r="X1893" s="104">
        <v>0</v>
      </c>
      <c r="AA1893" s="104">
        <v>20257222.82</v>
      </c>
      <c r="AB1893" s="104">
        <v>20707383.329999998</v>
      </c>
      <c r="AC1893" s="104">
        <v>12365869.619999999</v>
      </c>
      <c r="AP1893" s="104" t="s">
        <v>1998</v>
      </c>
    </row>
    <row r="1894" spans="1:42" hidden="1" x14ac:dyDescent="0.2">
      <c r="A1894" s="104" t="str">
        <f t="shared" si="88"/>
        <v>Nuevo León_P19-0713084</v>
      </c>
      <c r="B1894" s="104" t="str">
        <f t="shared" si="89"/>
        <v>Nuevo León_Banco Mercantil del Norte, S.A., Institución de Banca Múltiple, Grupo Financiero Banorte</v>
      </c>
      <c r="C1894" s="104" t="s">
        <v>2082</v>
      </c>
      <c r="D1894" s="104" t="str">
        <f t="shared" si="87"/>
        <v>Nuevo León</v>
      </c>
      <c r="H1894" s="104" t="s">
        <v>169</v>
      </c>
      <c r="J1894" s="104" t="s">
        <v>247</v>
      </c>
      <c r="K1894" s="104" t="s">
        <v>1232</v>
      </c>
      <c r="L1894" s="104" t="s">
        <v>47</v>
      </c>
      <c r="M1894" s="104" t="s">
        <v>113</v>
      </c>
      <c r="N1894" s="104" t="s">
        <v>1213</v>
      </c>
      <c r="O1894" s="104" t="s">
        <v>1233</v>
      </c>
      <c r="P1894" s="104" t="s">
        <v>1</v>
      </c>
      <c r="Q1894" s="104">
        <v>8074030106.8599997</v>
      </c>
      <c r="R1894" s="104">
        <v>8038347246.71</v>
      </c>
      <c r="S1894" s="104">
        <v>8001309483.2700005</v>
      </c>
      <c r="V1894" s="104">
        <v>34377521.490000002</v>
      </c>
      <c r="W1894" s="104">
        <v>35682860.149999999</v>
      </c>
      <c r="X1894" s="104">
        <v>37037763.439999998</v>
      </c>
      <c r="AA1894" s="104">
        <v>128708801.76000001</v>
      </c>
      <c r="AB1894" s="104">
        <v>155295219.68000001</v>
      </c>
      <c r="AC1894" s="104">
        <v>180957015.97</v>
      </c>
      <c r="AK1894" s="104">
        <v>21739492.82</v>
      </c>
      <c r="AL1894" s="104">
        <v>3872720.61</v>
      </c>
      <c r="AM1894" s="104">
        <v>10695356.9</v>
      </c>
      <c r="AP1894" s="104" t="s">
        <v>1234</v>
      </c>
    </row>
    <row r="1895" spans="1:42" hidden="1" x14ac:dyDescent="0.2">
      <c r="A1895" s="104" t="str">
        <f t="shared" si="88"/>
        <v>Nuevo León_P19-1013124</v>
      </c>
      <c r="B1895" s="104" t="str">
        <f t="shared" si="89"/>
        <v>Nuevo León_Banco Nacional de Obras y Servicios Públicos, Sociedad Nacional de Crédito</v>
      </c>
      <c r="C1895" s="104" t="s">
        <v>2082</v>
      </c>
      <c r="D1895" s="104" t="str">
        <f t="shared" si="87"/>
        <v>Nuevo León</v>
      </c>
      <c r="H1895" s="104" t="s">
        <v>169</v>
      </c>
      <c r="J1895" s="104" t="s">
        <v>187</v>
      </c>
      <c r="K1895" s="104" t="s">
        <v>1235</v>
      </c>
      <c r="L1895" s="104" t="s">
        <v>47</v>
      </c>
      <c r="M1895" s="104" t="s">
        <v>113</v>
      </c>
      <c r="N1895" s="104" t="s">
        <v>1213</v>
      </c>
      <c r="O1895" s="104" t="s">
        <v>657</v>
      </c>
      <c r="P1895" s="104" t="s">
        <v>1</v>
      </c>
      <c r="Q1895" s="104">
        <v>973380146.42999995</v>
      </c>
      <c r="R1895" s="104">
        <v>971936856.13999999</v>
      </c>
      <c r="S1895" s="104">
        <v>970436542.61000001</v>
      </c>
      <c r="V1895" s="104">
        <v>1388434.36</v>
      </c>
      <c r="W1895" s="104">
        <v>1443290.29</v>
      </c>
      <c r="X1895" s="104">
        <v>1500313.53</v>
      </c>
      <c r="AA1895" s="104">
        <v>15765328.890000001</v>
      </c>
      <c r="AB1895" s="104">
        <v>19030880.16</v>
      </c>
      <c r="AC1895" s="104">
        <v>21714621.960000001</v>
      </c>
      <c r="AP1895" s="104" t="s">
        <v>1227</v>
      </c>
    </row>
    <row r="1896" spans="1:42" hidden="1" x14ac:dyDescent="0.2">
      <c r="A1896" s="104" t="str">
        <f t="shared" si="88"/>
        <v>Nuevo León_P19-1216066</v>
      </c>
      <c r="B1896" s="104" t="str">
        <f t="shared" si="89"/>
        <v>Nuevo León_Banco Nacional de Obras y Servicios Públicos, Sociedad Nacional de Crédito</v>
      </c>
      <c r="C1896" s="104" t="s">
        <v>2082</v>
      </c>
      <c r="D1896" s="104" t="str">
        <f t="shared" si="87"/>
        <v>Nuevo León</v>
      </c>
      <c r="H1896" s="104" t="s">
        <v>169</v>
      </c>
      <c r="J1896" s="104" t="s">
        <v>187</v>
      </c>
      <c r="K1896" s="104" t="s">
        <v>1236</v>
      </c>
      <c r="L1896" s="104" t="s">
        <v>47</v>
      </c>
      <c r="M1896" s="104" t="s">
        <v>113</v>
      </c>
      <c r="N1896" s="104" t="s">
        <v>1213</v>
      </c>
      <c r="O1896" s="104" t="s">
        <v>706</v>
      </c>
      <c r="P1896" s="104" t="s">
        <v>1</v>
      </c>
      <c r="Q1896" s="104">
        <v>1416926354.48</v>
      </c>
      <c r="R1896" s="104">
        <v>1410212945.52</v>
      </c>
      <c r="S1896" s="104">
        <v>1403244623.71</v>
      </c>
      <c r="V1896" s="104">
        <v>6467821.2400000002</v>
      </c>
      <c r="W1896" s="104">
        <v>6713408.96</v>
      </c>
      <c r="X1896" s="104">
        <v>6968321.8099999996</v>
      </c>
      <c r="AA1896" s="104">
        <v>24132593.030000001</v>
      </c>
      <c r="AB1896" s="104">
        <v>27147419.109999999</v>
      </c>
      <c r="AC1896" s="104">
        <v>31683388.16</v>
      </c>
      <c r="AP1896" s="104" t="s">
        <v>1227</v>
      </c>
    </row>
    <row r="1897" spans="1:42" hidden="1" x14ac:dyDescent="0.2">
      <c r="A1897" s="104" t="str">
        <f t="shared" si="88"/>
        <v>Nuevo León_P19-1216064</v>
      </c>
      <c r="B1897" s="104" t="str">
        <f t="shared" si="89"/>
        <v>Nuevo León_Banco Nacional de Obras y Servicios Públicos, Sociedad Nacional de Crédito</v>
      </c>
      <c r="C1897" s="104" t="s">
        <v>2082</v>
      </c>
      <c r="D1897" s="104" t="str">
        <f t="shared" si="87"/>
        <v>Nuevo León</v>
      </c>
      <c r="H1897" s="104" t="s">
        <v>169</v>
      </c>
      <c r="J1897" s="104" t="s">
        <v>187</v>
      </c>
      <c r="K1897" s="104" t="s">
        <v>1237</v>
      </c>
      <c r="L1897" s="104" t="s">
        <v>47</v>
      </c>
      <c r="M1897" s="104" t="s">
        <v>113</v>
      </c>
      <c r="N1897" s="104" t="s">
        <v>1213</v>
      </c>
      <c r="O1897" s="104" t="s">
        <v>762</v>
      </c>
      <c r="P1897" s="104" t="s">
        <v>1</v>
      </c>
      <c r="Q1897" s="104">
        <v>1889266628.6800001</v>
      </c>
      <c r="R1897" s="104">
        <v>1880315267.54</v>
      </c>
      <c r="S1897" s="104">
        <v>1871024016.9300001</v>
      </c>
      <c r="V1897" s="104">
        <v>8623905.3800000008</v>
      </c>
      <c r="W1897" s="104">
        <v>8951361.1400000006</v>
      </c>
      <c r="X1897" s="104">
        <v>9291250.6099999994</v>
      </c>
      <c r="AA1897" s="104">
        <v>32177327.010000002</v>
      </c>
      <c r="AB1897" s="104">
        <v>36197162.140000001</v>
      </c>
      <c r="AC1897" s="104">
        <v>42245221.659999996</v>
      </c>
      <c r="AP1897" s="104" t="s">
        <v>1227</v>
      </c>
    </row>
    <row r="1898" spans="1:42" hidden="1" x14ac:dyDescent="0.2">
      <c r="A1898" s="104" t="str">
        <f t="shared" si="88"/>
        <v>Nuevo León_P19-0217003</v>
      </c>
      <c r="B1898" s="104" t="str">
        <f t="shared" si="89"/>
        <v>Nuevo León_Banco Nacional de México, S.A. Integrante del Grupo Financiero Banamex</v>
      </c>
      <c r="C1898" s="104" t="s">
        <v>2082</v>
      </c>
      <c r="D1898" s="104" t="str">
        <f t="shared" si="87"/>
        <v>Nuevo León</v>
      </c>
      <c r="H1898" s="104" t="s">
        <v>169</v>
      </c>
      <c r="J1898" s="104" t="s">
        <v>623</v>
      </c>
      <c r="K1898" s="104" t="s">
        <v>1238</v>
      </c>
      <c r="L1898" s="104" t="s">
        <v>47</v>
      </c>
      <c r="M1898" s="104" t="s">
        <v>113</v>
      </c>
      <c r="N1898" s="104" t="s">
        <v>1213</v>
      </c>
      <c r="O1898" s="104" t="s">
        <v>706</v>
      </c>
      <c r="P1898" s="104" t="s">
        <v>1</v>
      </c>
      <c r="Q1898" s="104">
        <v>1419203745.49</v>
      </c>
      <c r="R1898" s="104">
        <v>1412572776.0999999</v>
      </c>
      <c r="S1898" s="104">
        <v>1405690024.25</v>
      </c>
      <c r="V1898" s="104">
        <v>6388397.4800000004</v>
      </c>
      <c r="W1898" s="104">
        <v>6630969.4299999997</v>
      </c>
      <c r="X1898" s="104">
        <v>6882751.8499999996</v>
      </c>
      <c r="AA1898" s="104">
        <v>23251919.059999999</v>
      </c>
      <c r="AB1898" s="104">
        <v>27322599.120000001</v>
      </c>
      <c r="AC1898" s="104">
        <v>32280476.960000001</v>
      </c>
      <c r="AP1898" s="104" t="s">
        <v>1227</v>
      </c>
    </row>
    <row r="1899" spans="1:42" hidden="1" x14ac:dyDescent="0.2">
      <c r="A1899" s="104" t="str">
        <f t="shared" si="88"/>
        <v>Nuevo León_P19-0217009</v>
      </c>
      <c r="B1899" s="104" t="str">
        <f t="shared" si="89"/>
        <v>Nuevo León_Banco del Bajío, S.A., Institución de Banca Múltiple</v>
      </c>
      <c r="C1899" s="104" t="s">
        <v>2082</v>
      </c>
      <c r="D1899" s="104" t="str">
        <f t="shared" si="87"/>
        <v>Nuevo León</v>
      </c>
      <c r="H1899" s="104" t="s">
        <v>169</v>
      </c>
      <c r="J1899" s="104" t="s">
        <v>250</v>
      </c>
      <c r="K1899" s="104" t="s">
        <v>1239</v>
      </c>
      <c r="L1899" s="104" t="s">
        <v>47</v>
      </c>
      <c r="M1899" s="104" t="s">
        <v>113</v>
      </c>
      <c r="N1899" s="104" t="s">
        <v>1213</v>
      </c>
      <c r="O1899" s="104" t="s">
        <v>515</v>
      </c>
      <c r="P1899" s="104" t="s">
        <v>1</v>
      </c>
      <c r="Q1899" s="104">
        <v>463048018.37</v>
      </c>
      <c r="R1899" s="104">
        <v>460884511.35000002</v>
      </c>
      <c r="S1899" s="104">
        <v>458638854.45999998</v>
      </c>
      <c r="V1899" s="104">
        <v>2084362.31</v>
      </c>
      <c r="W1899" s="104">
        <v>2163507.02</v>
      </c>
      <c r="X1899" s="104">
        <v>2245656.89</v>
      </c>
      <c r="AA1899" s="104">
        <v>7359973.4199999999</v>
      </c>
      <c r="AB1899" s="104">
        <v>8881290.0600000005</v>
      </c>
      <c r="AC1899" s="104">
        <v>10351064.59</v>
      </c>
      <c r="AP1899" s="104" t="s">
        <v>1227</v>
      </c>
    </row>
    <row r="1900" spans="1:42" hidden="1" x14ac:dyDescent="0.2">
      <c r="A1900" s="104" t="str">
        <f t="shared" si="88"/>
        <v>Nuevo León_P19-0217006</v>
      </c>
      <c r="B1900" s="104" t="str">
        <f t="shared" si="89"/>
        <v>Nuevo León_Banco del Bajío, S.A., Institución de Banca Múltiple</v>
      </c>
      <c r="C1900" s="104" t="s">
        <v>2082</v>
      </c>
      <c r="D1900" s="104" t="str">
        <f t="shared" si="87"/>
        <v>Nuevo León</v>
      </c>
      <c r="H1900" s="104" t="s">
        <v>169</v>
      </c>
      <c r="J1900" s="104" t="s">
        <v>250</v>
      </c>
      <c r="K1900" s="104" t="s">
        <v>1240</v>
      </c>
      <c r="L1900" s="104" t="s">
        <v>47</v>
      </c>
      <c r="M1900" s="104" t="s">
        <v>113</v>
      </c>
      <c r="N1900" s="104" t="s">
        <v>1213</v>
      </c>
      <c r="O1900" s="104" t="s">
        <v>657</v>
      </c>
      <c r="P1900" s="104" t="s">
        <v>1</v>
      </c>
      <c r="Q1900" s="104">
        <v>978578586.72000003</v>
      </c>
      <c r="R1900" s="104">
        <v>976540525.26999998</v>
      </c>
      <c r="S1900" s="104">
        <v>974425077.19000006</v>
      </c>
      <c r="V1900" s="104">
        <v>1963505.75</v>
      </c>
      <c r="W1900" s="104">
        <v>2038061.45</v>
      </c>
      <c r="X1900" s="104">
        <v>2115448.08</v>
      </c>
      <c r="AA1900" s="104">
        <v>15528417.710000001</v>
      </c>
      <c r="AB1900" s="104">
        <v>18786329.469999999</v>
      </c>
      <c r="AC1900" s="104">
        <v>21953354.960000001</v>
      </c>
      <c r="AP1900" s="104" t="s">
        <v>1227</v>
      </c>
    </row>
    <row r="1901" spans="1:42" hidden="1" x14ac:dyDescent="0.2">
      <c r="A1901" s="104" t="str">
        <f t="shared" si="88"/>
        <v>Nuevo León_P19-0517033</v>
      </c>
      <c r="B1901" s="104" t="str">
        <f t="shared" si="89"/>
        <v>Nuevo León_Banco del Bajío, S.A., Institución de Banca Múltiple</v>
      </c>
      <c r="C1901" s="104" t="s">
        <v>2082</v>
      </c>
      <c r="D1901" s="104" t="str">
        <f t="shared" si="87"/>
        <v>Nuevo León</v>
      </c>
      <c r="H1901" s="104" t="s">
        <v>169</v>
      </c>
      <c r="J1901" s="104" t="s">
        <v>250</v>
      </c>
      <c r="K1901" s="104" t="s">
        <v>1241</v>
      </c>
      <c r="L1901" s="104" t="s">
        <v>47</v>
      </c>
      <c r="M1901" s="104" t="s">
        <v>113</v>
      </c>
      <c r="N1901" s="104" t="s">
        <v>1213</v>
      </c>
      <c r="O1901" s="104" t="s">
        <v>1242</v>
      </c>
      <c r="P1901" s="104" t="s">
        <v>1</v>
      </c>
      <c r="Q1901" s="104">
        <v>359829399.31</v>
      </c>
      <c r="R1901" s="104">
        <v>358216923.24000001</v>
      </c>
      <c r="S1901" s="104">
        <v>356543220.31999999</v>
      </c>
      <c r="V1901" s="104">
        <v>1553489.02</v>
      </c>
      <c r="W1901" s="104">
        <v>1612476.07</v>
      </c>
      <c r="X1901" s="104">
        <v>1673702.92</v>
      </c>
      <c r="AA1901" s="104">
        <v>5718654.5700000003</v>
      </c>
      <c r="AB1901" s="104">
        <v>6902015.2999999998</v>
      </c>
      <c r="AC1901" s="104">
        <v>8045812.6900000004</v>
      </c>
      <c r="AP1901" s="104" t="s">
        <v>1227</v>
      </c>
    </row>
    <row r="1902" spans="1:42" hidden="1" x14ac:dyDescent="0.2">
      <c r="A1902" s="104" t="str">
        <f t="shared" si="88"/>
        <v>Nuevo León_P19-0817042</v>
      </c>
      <c r="B1902" s="104" t="str">
        <f t="shared" si="89"/>
        <v>Nuevo León_Banco Nacional de Obras y Servicios Públicos, Sociedad Nacional de Crédito</v>
      </c>
      <c r="C1902" s="104" t="s">
        <v>2082</v>
      </c>
      <c r="D1902" s="104" t="str">
        <f t="shared" si="87"/>
        <v>Nuevo León</v>
      </c>
      <c r="H1902" s="104" t="s">
        <v>169</v>
      </c>
      <c r="J1902" s="104" t="s">
        <v>187</v>
      </c>
      <c r="K1902" s="104" t="s">
        <v>1243</v>
      </c>
      <c r="L1902" s="104" t="s">
        <v>47</v>
      </c>
      <c r="M1902" s="104" t="s">
        <v>113</v>
      </c>
      <c r="N1902" s="104" t="s">
        <v>1213</v>
      </c>
      <c r="O1902" s="104" t="s">
        <v>1244</v>
      </c>
      <c r="P1902" s="104" t="s">
        <v>1</v>
      </c>
      <c r="Q1902" s="104">
        <v>3372684992.1900001</v>
      </c>
      <c r="R1902" s="104">
        <v>3366019012.0300002</v>
      </c>
      <c r="S1902" s="104">
        <v>3359099919.9099998</v>
      </c>
      <c r="V1902" s="104">
        <v>6422127.4800000004</v>
      </c>
      <c r="W1902" s="104">
        <v>6665980.1600000001</v>
      </c>
      <c r="X1902" s="104">
        <v>6919092.1200000001</v>
      </c>
      <c r="AA1902" s="104">
        <v>56747331.409999996</v>
      </c>
      <c r="AB1902" s="104">
        <v>68172519.739999995</v>
      </c>
      <c r="AC1902" s="104">
        <v>77355779.959999993</v>
      </c>
      <c r="AP1902" s="104" t="s">
        <v>1227</v>
      </c>
    </row>
    <row r="1903" spans="1:42" hidden="1" x14ac:dyDescent="0.2">
      <c r="A1903" s="104" t="str">
        <f t="shared" si="88"/>
        <v>Nuevo León_P19-1117116</v>
      </c>
      <c r="B1903" s="104" t="str">
        <f t="shared" si="89"/>
        <v>Nuevo León_BBVA Bancomer, S.A., Institución de Banca Múltiple, Grupo Financiero BBVA Bancomer</v>
      </c>
      <c r="C1903" s="104" t="s">
        <v>2082</v>
      </c>
      <c r="D1903" s="104" t="str">
        <f t="shared" si="87"/>
        <v>Nuevo León</v>
      </c>
      <c r="H1903" s="104" t="s">
        <v>169</v>
      </c>
      <c r="J1903" s="104" t="s">
        <v>195</v>
      </c>
      <c r="K1903" s="104" t="s">
        <v>1245</v>
      </c>
      <c r="L1903" s="104" t="s">
        <v>47</v>
      </c>
      <c r="M1903" s="104" t="s">
        <v>113</v>
      </c>
      <c r="N1903" s="104" t="s">
        <v>1213</v>
      </c>
      <c r="O1903" s="104" t="s">
        <v>1246</v>
      </c>
      <c r="P1903" s="104" t="s">
        <v>1</v>
      </c>
      <c r="Q1903" s="104">
        <v>1285120410.1099999</v>
      </c>
      <c r="R1903" s="104">
        <v>1272621690</v>
      </c>
      <c r="S1903" s="104">
        <v>1259648384.7</v>
      </c>
      <c r="V1903" s="104">
        <v>12041496.039999999</v>
      </c>
      <c r="W1903" s="104">
        <v>12498720.109999999</v>
      </c>
      <c r="X1903" s="104">
        <v>12973305.300000001</v>
      </c>
      <c r="AA1903" s="104">
        <v>20018230.760000002</v>
      </c>
      <c r="AB1903" s="104">
        <v>24103103.800000001</v>
      </c>
      <c r="AC1903" s="104">
        <v>28047049.890000001</v>
      </c>
      <c r="AP1903" s="104" t="s">
        <v>1227</v>
      </c>
    </row>
    <row r="1904" spans="1:42" hidden="1" x14ac:dyDescent="0.2">
      <c r="A1904" s="104" t="str">
        <f t="shared" si="88"/>
        <v>Nuevo León_P19-0318019</v>
      </c>
      <c r="B1904" s="104" t="str">
        <f t="shared" si="89"/>
        <v>Nuevo León_BBVA Bancomer, S.A., Institución de Banca Múltiple, Grupo Financiero BBVA Bancomer</v>
      </c>
      <c r="C1904" s="104" t="s">
        <v>2082</v>
      </c>
      <c r="D1904" s="104" t="str">
        <f t="shared" si="87"/>
        <v>Nuevo León</v>
      </c>
      <c r="H1904" s="104" t="s">
        <v>169</v>
      </c>
      <c r="J1904" s="104" t="s">
        <v>195</v>
      </c>
      <c r="K1904" s="104" t="s">
        <v>1247</v>
      </c>
      <c r="L1904" s="104" t="s">
        <v>47</v>
      </c>
      <c r="M1904" s="104" t="s">
        <v>113</v>
      </c>
      <c r="N1904" s="104" t="s">
        <v>1213</v>
      </c>
      <c r="O1904" s="104" t="s">
        <v>1248</v>
      </c>
      <c r="P1904" s="104" t="s">
        <v>1</v>
      </c>
      <c r="Q1904" s="104">
        <v>662295104</v>
      </c>
      <c r="R1904" s="104">
        <v>659200653</v>
      </c>
      <c r="S1904" s="104">
        <v>655988703</v>
      </c>
      <c r="V1904" s="104">
        <v>2981250</v>
      </c>
      <c r="W1904" s="104">
        <v>3094451</v>
      </c>
      <c r="X1904" s="104">
        <v>3211950</v>
      </c>
      <c r="AA1904" s="104">
        <v>10413261.09</v>
      </c>
      <c r="AB1904" s="104">
        <v>12581999.82</v>
      </c>
      <c r="AC1904" s="104">
        <v>14688626.630000001</v>
      </c>
      <c r="AP1904" s="104" t="s">
        <v>1227</v>
      </c>
    </row>
    <row r="1905" spans="1:42" hidden="1" x14ac:dyDescent="0.2">
      <c r="A1905" s="104" t="str">
        <f t="shared" si="88"/>
        <v>Nuevo León_P19-0318018</v>
      </c>
      <c r="B1905" s="104" t="str">
        <f t="shared" si="89"/>
        <v>Nuevo León_BBVA Bancomer, S.A., Institución de Banca Múltiple, Grupo Financiero BBVA Bancomer</v>
      </c>
      <c r="C1905" s="104" t="s">
        <v>2082</v>
      </c>
      <c r="D1905" s="104" t="str">
        <f t="shared" si="87"/>
        <v>Nuevo León</v>
      </c>
      <c r="H1905" s="104" t="s">
        <v>169</v>
      </c>
      <c r="J1905" s="104" t="s">
        <v>195</v>
      </c>
      <c r="K1905" s="104" t="s">
        <v>1249</v>
      </c>
      <c r="L1905" s="104" t="s">
        <v>47</v>
      </c>
      <c r="M1905" s="104" t="s">
        <v>113</v>
      </c>
      <c r="N1905" s="104" t="s">
        <v>1213</v>
      </c>
      <c r="O1905" s="104" t="s">
        <v>1250</v>
      </c>
      <c r="P1905" s="104" t="s">
        <v>1</v>
      </c>
      <c r="Q1905" s="104">
        <v>1889361096.75</v>
      </c>
      <c r="R1905" s="104">
        <v>1880409288.02</v>
      </c>
      <c r="S1905" s="104">
        <v>1871117572.8299999</v>
      </c>
      <c r="V1905" s="104">
        <v>8624336.5999999996</v>
      </c>
      <c r="W1905" s="104">
        <v>8951808.7300000004</v>
      </c>
      <c r="X1905" s="104">
        <v>9291715.1899999995</v>
      </c>
      <c r="AA1905" s="104">
        <v>29707656.710000001</v>
      </c>
      <c r="AB1905" s="104">
        <v>35892444.659999996</v>
      </c>
      <c r="AC1905" s="104">
        <v>41899160.149999999</v>
      </c>
      <c r="AP1905" s="104" t="s">
        <v>1227</v>
      </c>
    </row>
    <row r="1906" spans="1:42" hidden="1" x14ac:dyDescent="0.2">
      <c r="A1906" s="104" t="str">
        <f t="shared" si="88"/>
        <v>Nuevo León_P19-0418022</v>
      </c>
      <c r="B1906" s="104" t="str">
        <f t="shared" si="89"/>
        <v>Nuevo León_Banco Santander (Mexico), S.A., Institucion de Banca Multiple, Grupo Financiero Santander Mexico</v>
      </c>
      <c r="C1906" s="104" t="s">
        <v>2082</v>
      </c>
      <c r="D1906" s="104" t="str">
        <f t="shared" si="87"/>
        <v>Nuevo León</v>
      </c>
      <c r="H1906" s="104" t="s">
        <v>169</v>
      </c>
      <c r="J1906" s="104" t="s">
        <v>192</v>
      </c>
      <c r="K1906" s="104" t="s">
        <v>1251</v>
      </c>
      <c r="L1906" s="104" t="s">
        <v>47</v>
      </c>
      <c r="M1906" s="104" t="s">
        <v>113</v>
      </c>
      <c r="N1906" s="104" t="s">
        <v>1213</v>
      </c>
      <c r="O1906" s="104" t="s">
        <v>1252</v>
      </c>
      <c r="P1906" s="104" t="s">
        <v>1</v>
      </c>
      <c r="Q1906" s="104">
        <v>3880694816.6900001</v>
      </c>
      <c r="R1906" s="104">
        <v>3863061163.6900001</v>
      </c>
      <c r="S1906" s="104">
        <v>3844757948.6900001</v>
      </c>
      <c r="V1906" s="104">
        <v>16988584</v>
      </c>
      <c r="W1906" s="104">
        <v>17633653</v>
      </c>
      <c r="X1906" s="104">
        <v>18303215</v>
      </c>
      <c r="AA1906" s="104">
        <v>62553340</v>
      </c>
      <c r="AB1906" s="104">
        <v>72259624.739999995</v>
      </c>
      <c r="AC1906" s="104">
        <v>85115372.989999995</v>
      </c>
      <c r="AL1906" s="104">
        <v>10408113</v>
      </c>
      <c r="AP1906" s="104" t="s">
        <v>1227</v>
      </c>
    </row>
    <row r="1907" spans="1:42" hidden="1" x14ac:dyDescent="0.2">
      <c r="A1907" s="104" t="str">
        <f t="shared" si="88"/>
        <v>Nuevo León_P19-0518054</v>
      </c>
      <c r="B1907" s="104" t="str">
        <f t="shared" si="89"/>
        <v>Nuevo León_BBVA Bancomer, S.A., Institución de Banca Múltiple, Grupo Financiero BBVA Bancomer</v>
      </c>
      <c r="C1907" s="104" t="s">
        <v>2082</v>
      </c>
      <c r="D1907" s="104" t="str">
        <f t="shared" si="87"/>
        <v>Nuevo León</v>
      </c>
      <c r="H1907" s="104" t="s">
        <v>169</v>
      </c>
      <c r="J1907" s="104" t="s">
        <v>195</v>
      </c>
      <c r="K1907" s="104" t="s">
        <v>1253</v>
      </c>
      <c r="L1907" s="104" t="s">
        <v>47</v>
      </c>
      <c r="M1907" s="104" t="s">
        <v>113</v>
      </c>
      <c r="N1907" s="104" t="s">
        <v>1213</v>
      </c>
      <c r="O1907" s="104" t="s">
        <v>1254</v>
      </c>
      <c r="P1907" s="104" t="s">
        <v>1</v>
      </c>
      <c r="Q1907" s="104">
        <v>662295081.25</v>
      </c>
      <c r="R1907" s="104">
        <v>659200628.85000002</v>
      </c>
      <c r="S1907" s="104">
        <v>655988677.91999996</v>
      </c>
      <c r="V1907" s="104">
        <v>2981252.16</v>
      </c>
      <c r="W1907" s="104">
        <v>3094452.4</v>
      </c>
      <c r="X1907" s="104">
        <v>3211950.93</v>
      </c>
      <c r="AA1907" s="104">
        <v>10677495.34</v>
      </c>
      <c r="AB1907" s="104">
        <v>12416758.300000001</v>
      </c>
      <c r="AC1907" s="104">
        <v>14852404.529999999</v>
      </c>
      <c r="AP1907" s="104" t="s">
        <v>1227</v>
      </c>
    </row>
    <row r="1908" spans="1:42" hidden="1" x14ac:dyDescent="0.2">
      <c r="A1908" s="104" t="str">
        <f t="shared" si="88"/>
        <v>Nuevo León_P19-0518053</v>
      </c>
      <c r="B1908" s="104" t="str">
        <f t="shared" si="89"/>
        <v>Nuevo León_BBVA Bancomer, S.A., Institución de Banca Múltiple, Grupo Financiero BBVA Bancomer</v>
      </c>
      <c r="C1908" s="104" t="s">
        <v>2082</v>
      </c>
      <c r="D1908" s="104" t="str">
        <f t="shared" si="87"/>
        <v>Nuevo León</v>
      </c>
      <c r="H1908" s="104" t="s">
        <v>169</v>
      </c>
      <c r="J1908" s="104" t="s">
        <v>195</v>
      </c>
      <c r="K1908" s="104" t="s">
        <v>1255</v>
      </c>
      <c r="L1908" s="104" t="s">
        <v>47</v>
      </c>
      <c r="M1908" s="104" t="s">
        <v>113</v>
      </c>
      <c r="N1908" s="104" t="s">
        <v>1213</v>
      </c>
      <c r="O1908" s="104" t="s">
        <v>515</v>
      </c>
      <c r="P1908" s="104" t="s">
        <v>1</v>
      </c>
      <c r="Q1908" s="104">
        <v>474496358.36000001</v>
      </c>
      <c r="R1908" s="104">
        <v>472340274.20999998</v>
      </c>
      <c r="S1908" s="104">
        <v>470102322.02999997</v>
      </c>
      <c r="V1908" s="104">
        <v>2077210.99</v>
      </c>
      <c r="W1908" s="104">
        <v>2156084.15</v>
      </c>
      <c r="X1908" s="104">
        <v>2237952.1800000002</v>
      </c>
      <c r="AA1908" s="104">
        <v>7649188.9699999997</v>
      </c>
      <c r="AB1908" s="104">
        <v>8896271.9900000002</v>
      </c>
      <c r="AC1908" s="104">
        <v>10642744.42</v>
      </c>
      <c r="AP1908" s="104" t="s">
        <v>1227</v>
      </c>
    </row>
    <row r="1909" spans="1:42" hidden="1" x14ac:dyDescent="0.2">
      <c r="A1909" s="104" t="str">
        <f t="shared" si="88"/>
        <v>Nuevo León_P19-0718063</v>
      </c>
      <c r="B1909" s="104" t="str">
        <f t="shared" si="89"/>
        <v>Nuevo León_BBVA Bancomer, S.A., Institución de Banca Múltiple, Grupo Financiero BBVA Bancomer</v>
      </c>
      <c r="C1909" s="104" t="s">
        <v>2082</v>
      </c>
      <c r="D1909" s="104" t="str">
        <f t="shared" si="87"/>
        <v>Nuevo León</v>
      </c>
      <c r="H1909" s="104" t="s">
        <v>169</v>
      </c>
      <c r="J1909" s="104" t="s">
        <v>195</v>
      </c>
      <c r="K1909" s="104" t="s">
        <v>1256</v>
      </c>
      <c r="L1909" s="104" t="s">
        <v>47</v>
      </c>
      <c r="M1909" s="104" t="s">
        <v>113</v>
      </c>
      <c r="N1909" s="104" t="s">
        <v>1213</v>
      </c>
      <c r="O1909" s="104" t="s">
        <v>1257</v>
      </c>
      <c r="P1909" s="104" t="s">
        <v>1</v>
      </c>
      <c r="Q1909" s="104">
        <v>283840749.10000002</v>
      </c>
      <c r="R1909" s="104">
        <v>282514555.22000003</v>
      </c>
      <c r="S1909" s="104">
        <v>281138004.81999999</v>
      </c>
      <c r="V1909" s="104">
        <v>1277679.5</v>
      </c>
      <c r="W1909" s="104">
        <v>1326193.8799999999</v>
      </c>
      <c r="X1909" s="104">
        <v>1376550.4</v>
      </c>
      <c r="AA1909" s="104">
        <v>4689947.84</v>
      </c>
      <c r="AB1909" s="104">
        <v>5436092.2400000002</v>
      </c>
      <c r="AC1909" s="104">
        <v>6480651.2800000003</v>
      </c>
      <c r="AP1909" s="104" t="s">
        <v>1227</v>
      </c>
    </row>
    <row r="1910" spans="1:42" hidden="1" x14ac:dyDescent="0.2">
      <c r="A1910" s="104" t="str">
        <f t="shared" si="88"/>
        <v>Nuevo León_P19-0918084</v>
      </c>
      <c r="B1910" s="104" t="str">
        <f t="shared" si="89"/>
        <v>Nuevo León_Banco del Bajío, S.A., Institución de Banca Múltiple</v>
      </c>
      <c r="C1910" s="104" t="s">
        <v>2082</v>
      </c>
      <c r="D1910" s="104" t="str">
        <f t="shared" si="87"/>
        <v>Nuevo León</v>
      </c>
      <c r="H1910" s="104" t="s">
        <v>169</v>
      </c>
      <c r="J1910" s="104" t="s">
        <v>250</v>
      </c>
      <c r="K1910" s="104" t="s">
        <v>1258</v>
      </c>
      <c r="L1910" s="104" t="s">
        <v>47</v>
      </c>
      <c r="M1910" s="104" t="s">
        <v>113</v>
      </c>
      <c r="N1910" s="104" t="s">
        <v>1213</v>
      </c>
      <c r="O1910" s="104" t="s">
        <v>1259</v>
      </c>
      <c r="P1910" s="104" t="s">
        <v>1</v>
      </c>
      <c r="Q1910" s="104">
        <v>1410692832.8499999</v>
      </c>
      <c r="R1910" s="104">
        <v>1404192876.3499999</v>
      </c>
      <c r="S1910" s="104">
        <v>1397446111.9300001</v>
      </c>
      <c r="V1910" s="104">
        <v>6262177.2300000004</v>
      </c>
      <c r="W1910" s="104">
        <v>6499956.5</v>
      </c>
      <c r="X1910" s="104">
        <v>6746764.4199999999</v>
      </c>
      <c r="AA1910" s="104">
        <v>22940303.710000001</v>
      </c>
      <c r="AB1910" s="104">
        <v>27609455.670000002</v>
      </c>
      <c r="AC1910" s="104">
        <v>32069248.890000001</v>
      </c>
      <c r="AP1910" s="104" t="s">
        <v>1227</v>
      </c>
    </row>
    <row r="1911" spans="1:42" hidden="1" x14ac:dyDescent="0.2">
      <c r="A1911" s="104" t="str">
        <f t="shared" si="88"/>
        <v>Nuevo León_P19-0918085</v>
      </c>
      <c r="B1911" s="104" t="str">
        <f t="shared" si="89"/>
        <v>Nuevo León_Banco del Bajío, S.A., Institución de Banca Múltiple</v>
      </c>
      <c r="C1911" s="104" t="s">
        <v>2082</v>
      </c>
      <c r="D1911" s="104" t="str">
        <f t="shared" si="87"/>
        <v>Nuevo León</v>
      </c>
      <c r="H1911" s="104" t="s">
        <v>169</v>
      </c>
      <c r="J1911" s="104" t="s">
        <v>250</v>
      </c>
      <c r="K1911" s="104" t="s">
        <v>1260</v>
      </c>
      <c r="L1911" s="104" t="s">
        <v>47</v>
      </c>
      <c r="M1911" s="104" t="s">
        <v>113</v>
      </c>
      <c r="N1911" s="104" t="s">
        <v>1213</v>
      </c>
      <c r="O1911" s="104" t="s">
        <v>1261</v>
      </c>
      <c r="P1911" s="104" t="s">
        <v>1</v>
      </c>
      <c r="Q1911" s="104">
        <v>720431778.09000003</v>
      </c>
      <c r="R1911" s="104">
        <v>717018366.27999997</v>
      </c>
      <c r="S1911" s="104">
        <v>713475344.82000005</v>
      </c>
      <c r="V1911" s="104">
        <v>3288543.5</v>
      </c>
      <c r="W1911" s="104">
        <v>3413411.81</v>
      </c>
      <c r="X1911" s="104">
        <v>3543021.46</v>
      </c>
      <c r="AA1911" s="104">
        <v>11716441.51</v>
      </c>
      <c r="AB1911" s="104">
        <v>14099324.5</v>
      </c>
      <c r="AC1911" s="104">
        <v>16374619.52</v>
      </c>
      <c r="AP1911" s="104" t="s">
        <v>1227</v>
      </c>
    </row>
    <row r="1912" spans="1:42" hidden="1" x14ac:dyDescent="0.2">
      <c r="A1912" s="104" t="str">
        <f t="shared" si="88"/>
        <v>Nuevo León_P19-1118113</v>
      </c>
      <c r="B1912" s="104" t="str">
        <f t="shared" si="89"/>
        <v>Nuevo León_Banco Santander (Mexico), S.A., Institucion de Banca Multiple, Grupo Financiero Santander Mexico</v>
      </c>
      <c r="C1912" s="104" t="s">
        <v>2082</v>
      </c>
      <c r="D1912" s="104" t="str">
        <f t="shared" si="87"/>
        <v>Nuevo León</v>
      </c>
      <c r="H1912" s="104" t="s">
        <v>169</v>
      </c>
      <c r="J1912" s="104" t="s">
        <v>192</v>
      </c>
      <c r="K1912" s="104" t="s">
        <v>1262</v>
      </c>
      <c r="L1912" s="104" t="s">
        <v>47</v>
      </c>
      <c r="M1912" s="104" t="s">
        <v>113</v>
      </c>
      <c r="N1912" s="104" t="s">
        <v>1213</v>
      </c>
      <c r="O1912" s="104" t="s">
        <v>938</v>
      </c>
      <c r="P1912" s="104" t="s">
        <v>1</v>
      </c>
      <c r="Q1912" s="104">
        <v>1264729590.3399999</v>
      </c>
      <c r="R1912" s="104">
        <v>1260302346.4300001</v>
      </c>
      <c r="S1912" s="104">
        <v>1255706996.95</v>
      </c>
      <c r="V1912" s="104">
        <v>4265287.92</v>
      </c>
      <c r="W1912" s="104">
        <v>4427243.91</v>
      </c>
      <c r="X1912" s="104">
        <v>4595349.4800000004</v>
      </c>
      <c r="AA1912" s="104">
        <v>20340893.23</v>
      </c>
      <c r="AB1912" s="104">
        <v>23525820.82</v>
      </c>
      <c r="AC1912" s="104">
        <v>27746943.440000001</v>
      </c>
      <c r="AP1912" s="104" t="s">
        <v>1227</v>
      </c>
    </row>
    <row r="1913" spans="1:42" hidden="1" x14ac:dyDescent="0.2">
      <c r="A1913" s="104" t="str">
        <f t="shared" si="88"/>
        <v>Nuevo León_P19-1218134</v>
      </c>
      <c r="B1913" s="104" t="str">
        <f t="shared" si="89"/>
        <v>Nuevo León_Banco Mercantil del Norte, S.A., Institución de Banca Múltiple, Grupo Financiero Banorte</v>
      </c>
      <c r="C1913" s="104" t="s">
        <v>2082</v>
      </c>
      <c r="D1913" s="104" t="str">
        <f t="shared" si="87"/>
        <v>Nuevo León</v>
      </c>
      <c r="H1913" s="104" t="s">
        <v>169</v>
      </c>
      <c r="J1913" s="104" t="s">
        <v>247</v>
      </c>
      <c r="K1913" s="104" t="s">
        <v>1263</v>
      </c>
      <c r="L1913" s="104" t="s">
        <v>47</v>
      </c>
      <c r="M1913" s="104" t="s">
        <v>113</v>
      </c>
      <c r="N1913" s="104" t="s">
        <v>1213</v>
      </c>
      <c r="O1913" s="104" t="s">
        <v>697</v>
      </c>
      <c r="P1913" s="104" t="s">
        <v>1</v>
      </c>
      <c r="Q1913" s="104">
        <v>855138061.64999998</v>
      </c>
      <c r="R1913" s="104">
        <v>852103696.78999996</v>
      </c>
      <c r="S1913" s="104">
        <v>848954114.95000005</v>
      </c>
      <c r="V1913" s="104">
        <v>2923362.72</v>
      </c>
      <c r="W1913" s="104">
        <v>3034364.86</v>
      </c>
      <c r="X1913" s="104">
        <v>3149581.84</v>
      </c>
      <c r="AA1913" s="104">
        <v>13770905.6</v>
      </c>
      <c r="AB1913" s="104">
        <v>16608815.43</v>
      </c>
      <c r="AC1913" s="104">
        <v>19339117.469999999</v>
      </c>
      <c r="AP1913" s="104" t="s">
        <v>1227</v>
      </c>
    </row>
    <row r="1914" spans="1:42" hidden="1" x14ac:dyDescent="0.2">
      <c r="A1914" s="104" t="str">
        <f t="shared" si="88"/>
        <v>Nuevo León_P19-0719013</v>
      </c>
      <c r="B1914" s="104" t="str">
        <f t="shared" si="89"/>
        <v>Nuevo León_BBVA Bancomer, S.A., Institución de Banca Múltiple, Grupo Financiero BBVA Bancomer</v>
      </c>
      <c r="C1914" s="104" t="s">
        <v>2082</v>
      </c>
      <c r="D1914" s="104" t="str">
        <f t="shared" si="87"/>
        <v>Nuevo León</v>
      </c>
      <c r="H1914" s="104" t="s">
        <v>169</v>
      </c>
      <c r="J1914" s="104" t="s">
        <v>195</v>
      </c>
      <c r="K1914" s="104" t="s">
        <v>1264</v>
      </c>
      <c r="L1914" s="104" t="s">
        <v>47</v>
      </c>
      <c r="M1914" s="104" t="s">
        <v>113</v>
      </c>
      <c r="N1914" s="104" t="s">
        <v>1213</v>
      </c>
      <c r="O1914" s="104" t="s">
        <v>697</v>
      </c>
      <c r="P1914" s="104" t="s">
        <v>1</v>
      </c>
      <c r="Q1914" s="104">
        <v>1224138591.1700001</v>
      </c>
      <c r="R1914" s="104">
        <v>1220187382.9200001</v>
      </c>
      <c r="S1914" s="104">
        <v>1216086144.53</v>
      </c>
      <c r="V1914" s="104">
        <v>3806666.44</v>
      </c>
      <c r="W1914" s="104">
        <v>3951208.25</v>
      </c>
      <c r="X1914" s="104">
        <v>4101238.39</v>
      </c>
      <c r="AA1914" s="104">
        <v>19169399.25</v>
      </c>
      <c r="AB1914" s="104">
        <v>23203649.890000001</v>
      </c>
      <c r="AC1914" s="104">
        <v>27141802.510000002</v>
      </c>
      <c r="AP1914" s="104" t="s">
        <v>1227</v>
      </c>
    </row>
    <row r="1915" spans="1:42" hidden="1" x14ac:dyDescent="0.2">
      <c r="A1915" s="104" t="str">
        <f t="shared" si="88"/>
        <v>Nuevo León_P19-1019048</v>
      </c>
      <c r="B1915" s="104" t="str">
        <f t="shared" si="89"/>
        <v>Nuevo León_BBVA Bancomer, S.A., Institución de Banca Múltiple, Grupo Financiero BBVA Bancomer</v>
      </c>
      <c r="C1915" s="104" t="s">
        <v>2082</v>
      </c>
      <c r="D1915" s="104" t="str">
        <f t="shared" si="87"/>
        <v>Nuevo León</v>
      </c>
      <c r="H1915" s="104" t="s">
        <v>169</v>
      </c>
      <c r="J1915" s="104" t="s">
        <v>195</v>
      </c>
      <c r="K1915" s="104" t="s">
        <v>1265</v>
      </c>
      <c r="L1915" s="104" t="s">
        <v>47</v>
      </c>
      <c r="M1915" s="104" t="s">
        <v>113</v>
      </c>
      <c r="N1915" s="104" t="s">
        <v>1213</v>
      </c>
      <c r="O1915" s="104" t="s">
        <v>734</v>
      </c>
      <c r="P1915" s="104" t="s">
        <v>1</v>
      </c>
      <c r="Q1915" s="104">
        <v>737509767.30999994</v>
      </c>
      <c r="R1915" s="104">
        <v>735253965</v>
      </c>
      <c r="S1915" s="104">
        <v>732912508.26999998</v>
      </c>
      <c r="V1915" s="104">
        <v>2173281.3199999998</v>
      </c>
      <c r="W1915" s="104">
        <v>2255802.34</v>
      </c>
      <c r="X1915" s="104">
        <v>2341456.73</v>
      </c>
      <c r="AA1915" s="104">
        <v>11547787.07</v>
      </c>
      <c r="AB1915" s="104">
        <v>13980392.640000001</v>
      </c>
      <c r="AC1915" s="104">
        <v>16355988.48</v>
      </c>
      <c r="AP1915" s="104" t="s">
        <v>1227</v>
      </c>
    </row>
    <row r="1916" spans="1:42" hidden="1" x14ac:dyDescent="0.2">
      <c r="A1916" s="104" t="str">
        <f t="shared" si="88"/>
        <v>Nuevo León_A19-1219022</v>
      </c>
      <c r="B1916" s="104" t="str">
        <f t="shared" si="89"/>
        <v>Nuevo León_Banco Nacional de Obras y Servicios Públicos, Sociedad Nacional de Crédito</v>
      </c>
      <c r="C1916" s="104" t="s">
        <v>2082</v>
      </c>
      <c r="D1916" s="104" t="str">
        <f t="shared" si="87"/>
        <v>Nuevo León</v>
      </c>
      <c r="H1916" s="104" t="s">
        <v>169</v>
      </c>
      <c r="J1916" s="104" t="s">
        <v>187</v>
      </c>
      <c r="K1916" s="104" t="s">
        <v>1266</v>
      </c>
      <c r="L1916" s="104" t="s">
        <v>76</v>
      </c>
      <c r="M1916" s="104" t="s">
        <v>113</v>
      </c>
      <c r="N1916" s="104" t="s">
        <v>1213</v>
      </c>
      <c r="O1916" s="104" t="s">
        <v>618</v>
      </c>
      <c r="P1916" s="104" t="s">
        <v>1</v>
      </c>
      <c r="Q1916" s="104">
        <v>690030247.04999995</v>
      </c>
      <c r="R1916" s="104">
        <v>688091990.85000002</v>
      </c>
      <c r="S1916" s="104">
        <v>686077155.69000006</v>
      </c>
      <c r="V1916" s="104">
        <v>1864587.83</v>
      </c>
      <c r="W1916" s="104">
        <v>1938256.19</v>
      </c>
      <c r="X1916" s="104">
        <v>2014835.16</v>
      </c>
      <c r="AA1916" s="104">
        <v>10695488.58</v>
      </c>
      <c r="AB1916" s="104">
        <v>12962709.51</v>
      </c>
      <c r="AC1916" s="104">
        <v>14861461.449999999</v>
      </c>
      <c r="AM1916" s="104">
        <v>339100.5</v>
      </c>
      <c r="AP1916" s="104" t="s">
        <v>1999</v>
      </c>
    </row>
    <row r="1917" spans="1:42" hidden="1" x14ac:dyDescent="0.2">
      <c r="A1917" s="104" t="str">
        <f t="shared" si="88"/>
        <v>Nuevo León_A19-1219023</v>
      </c>
      <c r="B1917" s="104" t="str">
        <f t="shared" si="89"/>
        <v>Nuevo León_Banco Nacional de Obras y Servicios Públicos, Sociedad Nacional de Crédito</v>
      </c>
      <c r="C1917" s="104" t="s">
        <v>2082</v>
      </c>
      <c r="D1917" s="104" t="str">
        <f t="shared" si="87"/>
        <v>Nuevo León</v>
      </c>
      <c r="H1917" s="104" t="s">
        <v>169</v>
      </c>
      <c r="J1917" s="104" t="s">
        <v>187</v>
      </c>
      <c r="K1917" s="104" t="s">
        <v>1267</v>
      </c>
      <c r="L1917" s="104" t="s">
        <v>76</v>
      </c>
      <c r="M1917" s="104" t="s">
        <v>113</v>
      </c>
      <c r="N1917" s="104" t="s">
        <v>1213</v>
      </c>
      <c r="O1917" s="104" t="s">
        <v>614</v>
      </c>
      <c r="P1917" s="104" t="s">
        <v>1</v>
      </c>
      <c r="Q1917" s="104">
        <v>788973523.55999994</v>
      </c>
      <c r="R1917" s="104">
        <v>786757341.25</v>
      </c>
      <c r="S1917" s="104">
        <v>784453599.36000001</v>
      </c>
      <c r="V1917" s="104">
        <v>2131950.64</v>
      </c>
      <c r="W1917" s="104">
        <v>2216182.31</v>
      </c>
      <c r="X1917" s="104">
        <v>2303741.89</v>
      </c>
      <c r="AA1917" s="104">
        <v>12132506.66</v>
      </c>
      <c r="AB1917" s="104">
        <v>14718522.17</v>
      </c>
      <c r="AC1917" s="104">
        <v>16893106</v>
      </c>
      <c r="AL1917" s="104">
        <v>339314.11</v>
      </c>
      <c r="AP1917" s="104" t="s">
        <v>1999</v>
      </c>
    </row>
    <row r="1918" spans="1:42" hidden="1" x14ac:dyDescent="0.2">
      <c r="A1918" s="104" t="str">
        <f t="shared" si="88"/>
        <v>Nuevo León_P19-0120001</v>
      </c>
      <c r="B1918" s="104" t="str">
        <f t="shared" si="89"/>
        <v>Nuevo León_BBVA Bancomer, S.A., Institución de Banca Múltiple, Grupo Financiero BBVA Bancomer</v>
      </c>
      <c r="C1918" s="104" t="s">
        <v>2082</v>
      </c>
      <c r="D1918" s="104" t="str">
        <f t="shared" si="87"/>
        <v>Nuevo León</v>
      </c>
      <c r="H1918" s="104" t="s">
        <v>169</v>
      </c>
      <c r="J1918" s="104" t="s">
        <v>195</v>
      </c>
      <c r="K1918" s="104" t="s">
        <v>1268</v>
      </c>
      <c r="L1918" s="104" t="s">
        <v>47</v>
      </c>
      <c r="M1918" s="104" t="s">
        <v>113</v>
      </c>
      <c r="N1918" s="104" t="s">
        <v>1213</v>
      </c>
      <c r="O1918" s="104" t="s">
        <v>515</v>
      </c>
      <c r="P1918" s="104" t="s">
        <v>1</v>
      </c>
      <c r="Q1918" s="104">
        <v>493122032.44999999</v>
      </c>
      <c r="R1918" s="104">
        <v>491673178.25</v>
      </c>
      <c r="S1918" s="104">
        <v>490169310.02999997</v>
      </c>
      <c r="V1918" s="104">
        <v>1395852.7</v>
      </c>
      <c r="W1918" s="104">
        <v>1448854.2</v>
      </c>
      <c r="X1918" s="104">
        <v>1503868.22</v>
      </c>
      <c r="AA1918" s="104">
        <v>7720615.7599999998</v>
      </c>
      <c r="AB1918" s="104">
        <v>9348123.6799999997</v>
      </c>
      <c r="AC1918" s="104">
        <v>10937935.83</v>
      </c>
      <c r="AP1918" s="104" t="s">
        <v>1227</v>
      </c>
    </row>
    <row r="1919" spans="1:42" hidden="1" x14ac:dyDescent="0.2">
      <c r="A1919" s="104" t="str">
        <f t="shared" si="88"/>
        <v>Nuevo León_P19-0520042</v>
      </c>
      <c r="B1919" s="104" t="str">
        <f t="shared" si="89"/>
        <v>Nuevo León_Banco Santander (Mexico), S.A., Institucion de Banca Multiple, Grupo Financiero Santander Mexico</v>
      </c>
      <c r="C1919" s="104" t="s">
        <v>2082</v>
      </c>
      <c r="D1919" s="104" t="str">
        <f t="shared" si="87"/>
        <v>Nuevo León</v>
      </c>
      <c r="H1919" s="104" t="s">
        <v>169</v>
      </c>
      <c r="J1919" s="104" t="s">
        <v>192</v>
      </c>
      <c r="K1919" s="104" t="s">
        <v>1269</v>
      </c>
      <c r="L1919" s="104" t="s">
        <v>47</v>
      </c>
      <c r="M1919" s="104" t="s">
        <v>113</v>
      </c>
      <c r="N1919" s="104" t="s">
        <v>1213</v>
      </c>
      <c r="O1919" s="104" t="s">
        <v>1270</v>
      </c>
      <c r="P1919" s="104" t="s">
        <v>1</v>
      </c>
      <c r="Q1919" s="104">
        <v>476013440.79000002</v>
      </c>
      <c r="R1919" s="104">
        <v>473850463.10000002</v>
      </c>
      <c r="S1919" s="104">
        <v>471605355.63</v>
      </c>
      <c r="V1919" s="104">
        <v>2083852.35</v>
      </c>
      <c r="W1919" s="104">
        <v>2162977.69</v>
      </c>
      <c r="X1919" s="104">
        <v>2245107.4700000002</v>
      </c>
      <c r="AA1919" s="104">
        <v>7649040.6299999999</v>
      </c>
      <c r="AB1919" s="104">
        <v>8839210.6099999994</v>
      </c>
      <c r="AC1919" s="104">
        <v>10416233.59</v>
      </c>
      <c r="AG1919" s="104">
        <v>1703931.37</v>
      </c>
      <c r="AP1919" s="104" t="s">
        <v>1227</v>
      </c>
    </row>
    <row r="1920" spans="1:42" hidden="1" x14ac:dyDescent="0.2">
      <c r="A1920" s="104" t="str">
        <f t="shared" si="88"/>
        <v>Nuevo León_P19-0420040</v>
      </c>
      <c r="B1920" s="104" t="str">
        <f t="shared" si="89"/>
        <v>Nuevo León_BBVA Bancomer, S.A., Institución de Banca Múltiple, Grupo Financiero BBVA Bancomer</v>
      </c>
      <c r="C1920" s="104" t="s">
        <v>2082</v>
      </c>
      <c r="D1920" s="104" t="str">
        <f t="shared" si="87"/>
        <v>Nuevo León</v>
      </c>
      <c r="H1920" s="104" t="s">
        <v>169</v>
      </c>
      <c r="J1920" s="104" t="s">
        <v>195</v>
      </c>
      <c r="K1920" s="104" t="s">
        <v>1271</v>
      </c>
      <c r="L1920" s="104" t="s">
        <v>47</v>
      </c>
      <c r="M1920" s="104" t="s">
        <v>113</v>
      </c>
      <c r="N1920" s="104" t="s">
        <v>1213</v>
      </c>
      <c r="O1920" s="104" t="s">
        <v>706</v>
      </c>
      <c r="P1920" s="104" t="s">
        <v>1</v>
      </c>
      <c r="Q1920" s="104">
        <v>1475186426.1600001</v>
      </c>
      <c r="R1920" s="104">
        <v>1471371932.5699999</v>
      </c>
      <c r="S1920" s="104">
        <v>1467406731.4100001</v>
      </c>
      <c r="V1920" s="104">
        <v>3669514.03</v>
      </c>
      <c r="W1920" s="104">
        <v>3814493.59</v>
      </c>
      <c r="X1920" s="104">
        <v>3965201.16</v>
      </c>
      <c r="AA1920" s="104">
        <v>22657710.440000001</v>
      </c>
      <c r="AB1920" s="104">
        <v>27506796.02</v>
      </c>
      <c r="AC1920" s="104">
        <v>32291003.25</v>
      </c>
      <c r="AP1920" s="104" t="s">
        <v>1227</v>
      </c>
    </row>
    <row r="1921" spans="1:42" hidden="1" x14ac:dyDescent="0.2">
      <c r="A1921" s="104" t="str">
        <f t="shared" si="88"/>
        <v>Nuevo León_P19-0713084_ID</v>
      </c>
      <c r="B1921" s="104" t="str">
        <f t="shared" si="89"/>
        <v>Nuevo León_Banco Mercantil del Norte, S.A., Institución de Banca Múltiple, Grupo Financiero Banorte</v>
      </c>
      <c r="C1921" s="104" t="s">
        <v>2082</v>
      </c>
      <c r="D1921" s="104" t="str">
        <f t="shared" si="87"/>
        <v>Nuevo León</v>
      </c>
      <c r="H1921" s="104" t="s">
        <v>221</v>
      </c>
      <c r="J1921" s="104" t="s">
        <v>247</v>
      </c>
      <c r="K1921" s="104" t="s">
        <v>1272</v>
      </c>
      <c r="L1921" s="104" t="s">
        <v>47</v>
      </c>
      <c r="M1921" s="104" t="s">
        <v>113</v>
      </c>
      <c r="N1921" s="104" t="s">
        <v>1213</v>
      </c>
      <c r="O1921" s="104" t="s">
        <v>113</v>
      </c>
      <c r="P1921" s="104" t="s">
        <v>113</v>
      </c>
      <c r="Q1921" s="104">
        <v>0</v>
      </c>
      <c r="R1921" s="104">
        <v>0</v>
      </c>
      <c r="S1921" s="104">
        <v>0</v>
      </c>
      <c r="V1921" s="104">
        <v>0</v>
      </c>
      <c r="W1921" s="104">
        <v>0</v>
      </c>
      <c r="X1921" s="104">
        <v>0</v>
      </c>
      <c r="AA1921" s="104">
        <v>0</v>
      </c>
      <c r="AK1921" s="104">
        <v>48639105.789999999</v>
      </c>
      <c r="AP1921" s="104" t="s">
        <v>1273</v>
      </c>
    </row>
    <row r="1922" spans="1:42" hidden="1" x14ac:dyDescent="0.2">
      <c r="A1922" s="104" t="str">
        <f t="shared" si="88"/>
        <v>Nuevo León_P19-0918085_ID</v>
      </c>
      <c r="B1922" s="104" t="str">
        <f t="shared" si="89"/>
        <v>Nuevo León_Banco Mercantil del Norte, S.A., Institución de Banca Múltiple, Grupo Financiero Banorte</v>
      </c>
      <c r="C1922" s="104" t="s">
        <v>2082</v>
      </c>
      <c r="D1922" s="104" t="str">
        <f t="shared" si="87"/>
        <v>Nuevo León</v>
      </c>
      <c r="H1922" s="104" t="s">
        <v>221</v>
      </c>
      <c r="J1922" s="104" t="s">
        <v>247</v>
      </c>
      <c r="K1922" s="104" t="s">
        <v>1274</v>
      </c>
      <c r="L1922" s="104" t="s">
        <v>47</v>
      </c>
      <c r="M1922" s="104" t="s">
        <v>113</v>
      </c>
      <c r="N1922" s="104" t="s">
        <v>1213</v>
      </c>
      <c r="O1922" s="104" t="s">
        <v>113</v>
      </c>
      <c r="P1922" s="104" t="s">
        <v>113</v>
      </c>
      <c r="Q1922" s="104">
        <v>0</v>
      </c>
      <c r="R1922" s="104">
        <v>0</v>
      </c>
      <c r="S1922" s="104">
        <v>0</v>
      </c>
      <c r="V1922" s="104">
        <v>0</v>
      </c>
      <c r="W1922" s="104">
        <v>0</v>
      </c>
      <c r="X1922" s="104">
        <v>0</v>
      </c>
      <c r="AA1922" s="104">
        <v>0</v>
      </c>
      <c r="AK1922" s="104">
        <v>3616494.9</v>
      </c>
      <c r="AP1922" s="104" t="s">
        <v>1273</v>
      </c>
    </row>
    <row r="1923" spans="1:42" hidden="1" x14ac:dyDescent="0.2">
      <c r="A1923" s="104" t="str">
        <f t="shared" si="88"/>
        <v>Nuevo León_P19-0318018_ID</v>
      </c>
      <c r="B1923" s="104" t="str">
        <f t="shared" si="89"/>
        <v>Nuevo León_Banco Mercantil del Norte, S.A., Institución de Banca Múltiple, Grupo Financiero Banorte</v>
      </c>
      <c r="C1923" s="104" t="s">
        <v>2082</v>
      </c>
      <c r="D1923" s="104" t="str">
        <f t="shared" ref="D1923:D1986" si="90">VLOOKUP(C1923,$A$3251:$B$3281,2,FALSE)</f>
        <v>Nuevo León</v>
      </c>
      <c r="H1923" s="104" t="s">
        <v>221</v>
      </c>
      <c r="J1923" s="104" t="s">
        <v>247</v>
      </c>
      <c r="K1923" s="104" t="s">
        <v>1275</v>
      </c>
      <c r="L1923" s="104" t="s">
        <v>47</v>
      </c>
      <c r="M1923" s="104" t="s">
        <v>113</v>
      </c>
      <c r="N1923" s="104" t="s">
        <v>1213</v>
      </c>
      <c r="O1923" s="104" t="s">
        <v>113</v>
      </c>
      <c r="P1923" s="104" t="s">
        <v>113</v>
      </c>
      <c r="Q1923" s="104">
        <v>0</v>
      </c>
      <c r="R1923" s="104">
        <v>0</v>
      </c>
      <c r="S1923" s="104">
        <v>0</v>
      </c>
      <c r="V1923" s="104">
        <v>0</v>
      </c>
      <c r="W1923" s="104">
        <v>0</v>
      </c>
      <c r="X1923" s="104">
        <v>0</v>
      </c>
      <c r="AA1923" s="104">
        <v>0</v>
      </c>
      <c r="AK1923" s="104">
        <v>9484402.2699999996</v>
      </c>
      <c r="AP1923" s="104" t="s">
        <v>1273</v>
      </c>
    </row>
    <row r="1924" spans="1:42" hidden="1" x14ac:dyDescent="0.2">
      <c r="A1924" s="104" t="str">
        <f t="shared" ref="A1924:A1987" si="91">CONCATENATE(D1924,"_",K1924)</f>
        <v>Nuevo León_P19-0418022_ID</v>
      </c>
      <c r="B1924" s="104" t="str">
        <f t="shared" ref="B1924:B1987" si="92">CONCATENATE(D1924,"_",J1924)</f>
        <v>Nuevo León_Banco Mercantil del Norte, S.A., Institución de Banca Múltiple, Grupo Financiero Banorte</v>
      </c>
      <c r="C1924" s="104" t="s">
        <v>2082</v>
      </c>
      <c r="D1924" s="104" t="str">
        <f t="shared" si="90"/>
        <v>Nuevo León</v>
      </c>
      <c r="H1924" s="104" t="s">
        <v>221</v>
      </c>
      <c r="J1924" s="104" t="s">
        <v>247</v>
      </c>
      <c r="K1924" s="104" t="s">
        <v>1276</v>
      </c>
      <c r="L1924" s="104" t="s">
        <v>47</v>
      </c>
      <c r="M1924" s="104" t="s">
        <v>113</v>
      </c>
      <c r="N1924" s="104" t="s">
        <v>1213</v>
      </c>
      <c r="O1924" s="104" t="s">
        <v>113</v>
      </c>
      <c r="P1924" s="104" t="s">
        <v>113</v>
      </c>
      <c r="Q1924" s="104">
        <v>0</v>
      </c>
      <c r="R1924" s="104">
        <v>0</v>
      </c>
      <c r="S1924" s="104">
        <v>0</v>
      </c>
      <c r="V1924" s="104">
        <v>0</v>
      </c>
      <c r="W1924" s="104">
        <v>0</v>
      </c>
      <c r="X1924" s="104">
        <v>0</v>
      </c>
      <c r="AA1924" s="104">
        <v>0</v>
      </c>
      <c r="AK1924" s="104">
        <v>10445285.23</v>
      </c>
      <c r="AP1924" s="104" t="s">
        <v>1273</v>
      </c>
    </row>
    <row r="1925" spans="1:42" hidden="1" x14ac:dyDescent="0.2">
      <c r="A1925" s="104" t="str">
        <f t="shared" si="91"/>
        <v>Nuevo León_P19-0720073</v>
      </c>
      <c r="B1925" s="104" t="str">
        <f t="shared" si="92"/>
        <v>Nuevo León_Banco Nacional de Obras y Servicios Públicos, Sociedad Nacional de Crédito</v>
      </c>
      <c r="C1925" s="104" t="s">
        <v>2082</v>
      </c>
      <c r="D1925" s="104" t="str">
        <f t="shared" si="90"/>
        <v>Nuevo León</v>
      </c>
      <c r="H1925" s="104" t="s">
        <v>169</v>
      </c>
      <c r="J1925" s="104" t="s">
        <v>187</v>
      </c>
      <c r="K1925" s="104" t="s">
        <v>1277</v>
      </c>
      <c r="L1925" s="104" t="s">
        <v>47</v>
      </c>
      <c r="M1925" s="104" t="s">
        <v>113</v>
      </c>
      <c r="N1925" s="104" t="s">
        <v>1213</v>
      </c>
      <c r="O1925" s="104" t="s">
        <v>1278</v>
      </c>
      <c r="P1925" s="104" t="s">
        <v>1</v>
      </c>
      <c r="Q1925" s="104">
        <v>1375349172.96</v>
      </c>
      <c r="R1925" s="104">
        <v>1371889302.6400001</v>
      </c>
      <c r="S1925" s="104">
        <v>1368292735.6099999</v>
      </c>
      <c r="V1925" s="104">
        <v>3328369.12</v>
      </c>
      <c r="W1925" s="104">
        <v>3459870.32</v>
      </c>
      <c r="X1925" s="104">
        <v>3596567.03</v>
      </c>
      <c r="AA1925" s="104">
        <v>21893600.440000001</v>
      </c>
      <c r="AB1925" s="104">
        <v>24914606.079999998</v>
      </c>
      <c r="AC1925" s="104">
        <v>29461907.739999998</v>
      </c>
      <c r="AP1925" s="104" t="s">
        <v>1227</v>
      </c>
    </row>
    <row r="1926" spans="1:42" hidden="1" x14ac:dyDescent="0.2">
      <c r="A1926" s="104" t="str">
        <f t="shared" si="91"/>
        <v>Nuevo León_P19-0421012</v>
      </c>
      <c r="B1926" s="104" t="str">
        <f t="shared" si="92"/>
        <v>Nuevo León_BBVA Bancomer, S.A., Institución de Banca Múltiple, Grupo Financiero BBVA Bancomer</v>
      </c>
      <c r="C1926" s="104" t="s">
        <v>2082</v>
      </c>
      <c r="D1926" s="104" t="str">
        <f t="shared" si="90"/>
        <v>Nuevo León</v>
      </c>
      <c r="H1926" s="104" t="s">
        <v>169</v>
      </c>
      <c r="J1926" s="104" t="s">
        <v>195</v>
      </c>
      <c r="K1926" s="104" t="s">
        <v>1279</v>
      </c>
      <c r="L1926" s="104" t="s">
        <v>47</v>
      </c>
      <c r="M1926" s="104" t="s">
        <v>113</v>
      </c>
      <c r="N1926" s="104" t="s">
        <v>1213</v>
      </c>
      <c r="O1926" s="104" t="s">
        <v>657</v>
      </c>
      <c r="P1926" s="104" t="s">
        <v>1</v>
      </c>
      <c r="Q1926" s="104">
        <v>999287900</v>
      </c>
      <c r="R1926" s="104">
        <v>997095573.25999999</v>
      </c>
      <c r="S1926" s="104">
        <v>994816629.45000005</v>
      </c>
      <c r="V1926" s="104">
        <v>712100</v>
      </c>
      <c r="W1926" s="104">
        <v>2192326.7400000002</v>
      </c>
      <c r="X1926" s="104">
        <v>2278943.81</v>
      </c>
      <c r="AA1926" s="104">
        <v>15822758.33</v>
      </c>
      <c r="AB1926" s="104">
        <v>19157078.280000001</v>
      </c>
      <c r="AC1926" s="104">
        <v>22389319.02</v>
      </c>
      <c r="AP1926" s="104" t="s">
        <v>1227</v>
      </c>
    </row>
    <row r="1927" spans="1:42" hidden="1" x14ac:dyDescent="0.2">
      <c r="A1927" s="104" t="str">
        <f t="shared" si="91"/>
        <v>Nuevo León_P19-0521016</v>
      </c>
      <c r="B1927" s="104" t="str">
        <f t="shared" si="92"/>
        <v>Nuevo León_Banco Mercantil del Norte, S.A., Institución de Banca Múltiple, Grupo Financiero Banorte</v>
      </c>
      <c r="C1927" s="104" t="s">
        <v>2082</v>
      </c>
      <c r="D1927" s="104" t="str">
        <f t="shared" si="90"/>
        <v>Nuevo León</v>
      </c>
      <c r="H1927" s="104" t="s">
        <v>169</v>
      </c>
      <c r="J1927" s="104" t="s">
        <v>247</v>
      </c>
      <c r="K1927" s="104" t="s">
        <v>1280</v>
      </c>
      <c r="L1927" s="104" t="s">
        <v>47</v>
      </c>
      <c r="M1927" s="104" t="s">
        <v>113</v>
      </c>
      <c r="N1927" s="104" t="s">
        <v>1213</v>
      </c>
      <c r="O1927" s="104" t="s">
        <v>515</v>
      </c>
      <c r="P1927" s="104" t="s">
        <v>1</v>
      </c>
      <c r="Q1927" s="104">
        <v>500000000</v>
      </c>
      <c r="R1927" s="104">
        <v>499273436.5</v>
      </c>
      <c r="S1927" s="104">
        <v>498147786.05000001</v>
      </c>
      <c r="V1927" s="104">
        <v>0</v>
      </c>
      <c r="W1927" s="104">
        <v>726563.5</v>
      </c>
      <c r="X1927" s="104">
        <v>1125650.45</v>
      </c>
      <c r="AA1927" s="104">
        <v>8290268.0599999996</v>
      </c>
      <c r="AB1927" s="104">
        <v>9994804.1400000006</v>
      </c>
      <c r="AC1927" s="104">
        <v>11602008.98</v>
      </c>
      <c r="AP1927" s="104" t="s">
        <v>1227</v>
      </c>
    </row>
    <row r="1928" spans="1:42" hidden="1" x14ac:dyDescent="0.2">
      <c r="A1928" s="104" t="str">
        <f t="shared" si="91"/>
        <v>Nuevo León_P19-0521017</v>
      </c>
      <c r="B1928" s="104" t="str">
        <f t="shared" si="92"/>
        <v>Nuevo León_Banco Mercantil del Norte, S.A., Institución de Banca Múltiple, Grupo Financiero Banorte</v>
      </c>
      <c r="C1928" s="104" t="s">
        <v>2082</v>
      </c>
      <c r="D1928" s="104" t="str">
        <f t="shared" si="90"/>
        <v>Nuevo León</v>
      </c>
      <c r="H1928" s="104" t="s">
        <v>169</v>
      </c>
      <c r="J1928" s="104" t="s">
        <v>247</v>
      </c>
      <c r="K1928" s="104" t="s">
        <v>1281</v>
      </c>
      <c r="L1928" s="104" t="s">
        <v>47</v>
      </c>
      <c r="M1928" s="104" t="s">
        <v>113</v>
      </c>
      <c r="N1928" s="104" t="s">
        <v>1213</v>
      </c>
      <c r="O1928" s="104" t="s">
        <v>515</v>
      </c>
      <c r="P1928" s="104" t="s">
        <v>1</v>
      </c>
      <c r="Q1928" s="104">
        <v>500000000</v>
      </c>
      <c r="R1928" s="104">
        <v>499273436.5</v>
      </c>
      <c r="S1928" s="104">
        <v>498147786.05000001</v>
      </c>
      <c r="V1928" s="104">
        <v>0</v>
      </c>
      <c r="W1928" s="104">
        <v>726563.5</v>
      </c>
      <c r="X1928" s="104">
        <v>1125650.45</v>
      </c>
      <c r="AA1928" s="104">
        <v>8718045.8300000001</v>
      </c>
      <c r="AB1928" s="104">
        <v>10451632.789999999</v>
      </c>
      <c r="AC1928" s="104">
        <v>12043383.710000001</v>
      </c>
      <c r="AP1928" s="104" t="s">
        <v>1227</v>
      </c>
    </row>
    <row r="1929" spans="1:42" hidden="1" x14ac:dyDescent="0.2">
      <c r="A1929" s="104" t="str">
        <f t="shared" si="91"/>
        <v>Nuevo León_P19-0721030</v>
      </c>
      <c r="B1929" s="104" t="str">
        <f t="shared" si="92"/>
        <v>Nuevo León_Banco Mercantil del Norte, S.A., Institución de Banca Múltiple, Grupo Financiero Banorte</v>
      </c>
      <c r="C1929" s="104" t="s">
        <v>2082</v>
      </c>
      <c r="D1929" s="104" t="str">
        <f t="shared" si="90"/>
        <v>Nuevo León</v>
      </c>
      <c r="H1929" s="104" t="s">
        <v>169</v>
      </c>
      <c r="J1929" s="104" t="s">
        <v>247</v>
      </c>
      <c r="K1929" s="104" t="s">
        <v>1282</v>
      </c>
      <c r="L1929" s="104" t="s">
        <v>47</v>
      </c>
      <c r="M1929" s="104" t="s">
        <v>113</v>
      </c>
      <c r="N1929" s="104" t="s">
        <v>1213</v>
      </c>
      <c r="O1929" s="104" t="s">
        <v>515</v>
      </c>
      <c r="P1929" s="104" t="s">
        <v>1</v>
      </c>
      <c r="Q1929" s="104">
        <v>500000000</v>
      </c>
      <c r="R1929" s="104">
        <v>499273436.5</v>
      </c>
      <c r="S1929" s="104">
        <v>498147786.05000001</v>
      </c>
      <c r="V1929" s="104">
        <v>0</v>
      </c>
      <c r="W1929" s="104">
        <v>726563.5</v>
      </c>
      <c r="X1929" s="104">
        <v>1125650.45</v>
      </c>
      <c r="AA1929" s="104">
        <v>8719268.0600000005</v>
      </c>
      <c r="AB1929" s="104">
        <v>10452938.01</v>
      </c>
      <c r="AC1929" s="104">
        <v>12044644.77</v>
      </c>
      <c r="AP1929" s="104" t="s">
        <v>1227</v>
      </c>
    </row>
    <row r="1930" spans="1:42" hidden="1" x14ac:dyDescent="0.2">
      <c r="A1930" s="104" t="str">
        <f t="shared" si="91"/>
        <v>Nuevo León_P19-0721031</v>
      </c>
      <c r="B1930" s="104" t="str">
        <f t="shared" si="92"/>
        <v>Nuevo León_Banco Mercantil del Norte, S.A., Institución de Banca Múltiple, Grupo Financiero Banorte</v>
      </c>
      <c r="C1930" s="104" t="s">
        <v>2082</v>
      </c>
      <c r="D1930" s="104" t="str">
        <f t="shared" si="90"/>
        <v>Nuevo León</v>
      </c>
      <c r="H1930" s="104" t="s">
        <v>169</v>
      </c>
      <c r="J1930" s="104" t="s">
        <v>247</v>
      </c>
      <c r="K1930" s="104" t="s">
        <v>1283</v>
      </c>
      <c r="L1930" s="104" t="s">
        <v>47</v>
      </c>
      <c r="M1930" s="104" t="s">
        <v>113</v>
      </c>
      <c r="N1930" s="104" t="s">
        <v>1213</v>
      </c>
      <c r="O1930" s="104" t="s">
        <v>1284</v>
      </c>
      <c r="P1930" s="104" t="s">
        <v>1</v>
      </c>
      <c r="Q1930" s="104">
        <v>470000000</v>
      </c>
      <c r="R1930" s="104">
        <v>469317030.31</v>
      </c>
      <c r="S1930" s="104">
        <v>468258918.88999999</v>
      </c>
      <c r="V1930" s="104">
        <v>0</v>
      </c>
      <c r="W1930" s="104">
        <v>682969.69</v>
      </c>
      <c r="X1930" s="104">
        <v>1058111.42</v>
      </c>
      <c r="AA1930" s="104">
        <v>8196111.9900000002</v>
      </c>
      <c r="AB1930" s="104">
        <v>9825761.7300000004</v>
      </c>
      <c r="AC1930" s="104">
        <v>11321966.09</v>
      </c>
      <c r="AP1930" s="104" t="s">
        <v>1227</v>
      </c>
    </row>
    <row r="1931" spans="1:42" hidden="1" x14ac:dyDescent="0.2">
      <c r="A1931" s="104" t="str">
        <f t="shared" si="91"/>
        <v>Nuevo León_P19-1221047</v>
      </c>
      <c r="B1931" s="104" t="str">
        <f t="shared" si="92"/>
        <v>Nuevo León_Banco Multiva, S.A. Institución de Banca Múltiple, Grupo Financiero Multiva</v>
      </c>
      <c r="C1931" s="104" t="s">
        <v>2082</v>
      </c>
      <c r="D1931" s="104" t="str">
        <f t="shared" si="90"/>
        <v>Nuevo León</v>
      </c>
      <c r="H1931" s="104" t="s">
        <v>169</v>
      </c>
      <c r="J1931" s="104" t="s">
        <v>658</v>
      </c>
      <c r="K1931" s="104" t="s">
        <v>1285</v>
      </c>
      <c r="L1931" s="104" t="s">
        <v>47</v>
      </c>
      <c r="M1931" s="104" t="s">
        <v>113</v>
      </c>
      <c r="N1931" s="104" t="s">
        <v>1213</v>
      </c>
      <c r="O1931" s="104" t="s">
        <v>1286</v>
      </c>
      <c r="P1931" s="104" t="s">
        <v>1</v>
      </c>
      <c r="Q1931" s="104">
        <v>3669512212.1999998</v>
      </c>
      <c r="R1931" s="104">
        <v>3669512212.1999998</v>
      </c>
      <c r="S1931" s="104">
        <v>3669512212.1999998</v>
      </c>
      <c r="V1931" s="104">
        <v>0</v>
      </c>
      <c r="W1931" s="104">
        <v>0</v>
      </c>
      <c r="X1931" s="104">
        <v>0</v>
      </c>
      <c r="AA1931" s="104">
        <v>0</v>
      </c>
      <c r="AK1931" s="104">
        <v>15079872.02</v>
      </c>
      <c r="AP1931" s="104" t="s">
        <v>1227</v>
      </c>
    </row>
    <row r="1932" spans="1:42" hidden="1" x14ac:dyDescent="0.2">
      <c r="A1932" s="104" t="str">
        <f t="shared" si="91"/>
        <v>Nuevo León_P19-0422015</v>
      </c>
      <c r="B1932" s="104" t="str">
        <f t="shared" si="92"/>
        <v>Nuevo León_BBVA México, S.A. Institución de banca múltiple grupo financiero BBVA México</v>
      </c>
      <c r="C1932" s="104" t="s">
        <v>2082</v>
      </c>
      <c r="D1932" s="104" t="str">
        <f t="shared" si="90"/>
        <v>Nuevo León</v>
      </c>
      <c r="H1932" s="104" t="s">
        <v>169</v>
      </c>
      <c r="J1932" s="104" t="s">
        <v>678</v>
      </c>
      <c r="K1932" s="104" t="s">
        <v>1287</v>
      </c>
      <c r="L1932" s="104" t="s">
        <v>47</v>
      </c>
      <c r="M1932" s="104" t="s">
        <v>113</v>
      </c>
      <c r="N1932" s="104" t="s">
        <v>1213</v>
      </c>
      <c r="O1932" s="104" t="s">
        <v>734</v>
      </c>
      <c r="P1932" s="104" t="s">
        <v>1</v>
      </c>
      <c r="R1932" s="104">
        <v>750000000</v>
      </c>
      <c r="S1932" s="104">
        <v>750000000</v>
      </c>
      <c r="W1932" s="104">
        <v>0</v>
      </c>
      <c r="X1932" s="104">
        <v>0</v>
      </c>
      <c r="AB1932" s="104">
        <v>9699731.25</v>
      </c>
      <c r="AC1932" s="104">
        <v>16854572.920000002</v>
      </c>
      <c r="AG1932" s="104">
        <v>2175000</v>
      </c>
      <c r="AH1932" s="104">
        <v>2175000</v>
      </c>
      <c r="AP1932" s="104" t="s">
        <v>1288</v>
      </c>
    </row>
    <row r="1933" spans="1:42" hidden="1" x14ac:dyDescent="0.2">
      <c r="A1933" s="104" t="str">
        <f t="shared" si="91"/>
        <v>Nuevo León_P19-0422016</v>
      </c>
      <c r="B1933" s="104" t="str">
        <f t="shared" si="92"/>
        <v>Nuevo León_BBVA México, S.A. Institución de banca múltiple grupo financiero BBVA México</v>
      </c>
      <c r="C1933" s="104" t="s">
        <v>2082</v>
      </c>
      <c r="D1933" s="104" t="str">
        <f t="shared" si="90"/>
        <v>Nuevo León</v>
      </c>
      <c r="H1933" s="104" t="s">
        <v>169</v>
      </c>
      <c r="J1933" s="104" t="s">
        <v>678</v>
      </c>
      <c r="K1933" s="104" t="s">
        <v>1289</v>
      </c>
      <c r="L1933" s="104" t="s">
        <v>47</v>
      </c>
      <c r="M1933" s="104" t="s">
        <v>113</v>
      </c>
      <c r="N1933" s="104" t="s">
        <v>1213</v>
      </c>
      <c r="O1933" s="104" t="s">
        <v>657</v>
      </c>
      <c r="P1933" s="104" t="s">
        <v>1</v>
      </c>
      <c r="R1933" s="104">
        <v>1000000000</v>
      </c>
      <c r="S1933" s="104">
        <v>1000000000</v>
      </c>
      <c r="W1933" s="104">
        <v>0</v>
      </c>
      <c r="X1933" s="104">
        <v>0</v>
      </c>
      <c r="AB1933" s="104">
        <v>13051586.119999999</v>
      </c>
      <c r="AC1933" s="104">
        <v>22649708.34</v>
      </c>
      <c r="AG1933" s="104">
        <v>3480000</v>
      </c>
      <c r="AH1933" s="104">
        <v>3480000</v>
      </c>
      <c r="AP1933" s="104" t="s">
        <v>1288</v>
      </c>
    </row>
    <row r="1934" spans="1:42" hidden="1" x14ac:dyDescent="0.2">
      <c r="A1934" s="104" t="str">
        <f t="shared" si="91"/>
        <v>Nuevo León_P19-0622021</v>
      </c>
      <c r="B1934" s="104" t="str">
        <f t="shared" si="92"/>
        <v>Nuevo León_Banco Azteca, S.A., Institución de Banca Múltiple</v>
      </c>
      <c r="C1934" s="104" t="s">
        <v>2082</v>
      </c>
      <c r="D1934" s="104" t="str">
        <f t="shared" si="90"/>
        <v>Nuevo León</v>
      </c>
      <c r="H1934" s="104" t="s">
        <v>169</v>
      </c>
      <c r="J1934" s="104" t="s">
        <v>742</v>
      </c>
      <c r="K1934" s="104" t="s">
        <v>1290</v>
      </c>
      <c r="L1934" s="104" t="s">
        <v>47</v>
      </c>
      <c r="M1934" s="104" t="s">
        <v>113</v>
      </c>
      <c r="N1934" s="104" t="s">
        <v>1213</v>
      </c>
      <c r="O1934" s="104" t="s">
        <v>515</v>
      </c>
      <c r="P1934" s="104" t="s">
        <v>1</v>
      </c>
      <c r="R1934" s="104">
        <v>0</v>
      </c>
      <c r="S1934" s="104">
        <v>500000000</v>
      </c>
      <c r="W1934" s="104">
        <v>0</v>
      </c>
      <c r="X1934" s="104">
        <v>0</v>
      </c>
      <c r="AC1934" s="104">
        <v>10611898.609999999</v>
      </c>
      <c r="AP1934" s="104" t="s">
        <v>2000</v>
      </c>
    </row>
    <row r="1935" spans="1:42" hidden="1" x14ac:dyDescent="0.2">
      <c r="A1935" s="104" t="str">
        <f t="shared" si="91"/>
        <v>Nuevo León_P19-0622022</v>
      </c>
      <c r="B1935" s="104" t="str">
        <f t="shared" si="92"/>
        <v>Nuevo León_Banco Mercantil del Norte, S.A., Institución de Banca Múltiple, Grupo Financiero Banorte</v>
      </c>
      <c r="C1935" s="104" t="s">
        <v>2082</v>
      </c>
      <c r="D1935" s="104" t="str">
        <f t="shared" si="90"/>
        <v>Nuevo León</v>
      </c>
      <c r="H1935" s="104" t="s">
        <v>169</v>
      </c>
      <c r="J1935" s="104" t="s">
        <v>247</v>
      </c>
      <c r="K1935" s="104" t="s">
        <v>1291</v>
      </c>
      <c r="L1935" s="104" t="s">
        <v>47</v>
      </c>
      <c r="M1935" s="104" t="s">
        <v>113</v>
      </c>
      <c r="N1935" s="104" t="s">
        <v>1213</v>
      </c>
      <c r="O1935" s="104" t="s">
        <v>720</v>
      </c>
      <c r="P1935" s="104" t="s">
        <v>1</v>
      </c>
      <c r="R1935" s="104">
        <v>0</v>
      </c>
      <c r="S1935" s="104">
        <v>250000000</v>
      </c>
      <c r="W1935" s="104">
        <v>0</v>
      </c>
      <c r="X1935" s="104">
        <v>0</v>
      </c>
      <c r="AC1935" s="104">
        <v>5444282.6399999997</v>
      </c>
      <c r="AH1935" s="104">
        <v>1769000</v>
      </c>
      <c r="AP1935" s="104" t="s">
        <v>2000</v>
      </c>
    </row>
    <row r="1936" spans="1:42" hidden="1" x14ac:dyDescent="0.2">
      <c r="A1936" s="104" t="str">
        <f t="shared" si="91"/>
        <v>Nuevo León_P19-0722027</v>
      </c>
      <c r="B1936" s="104" t="str">
        <f t="shared" si="92"/>
        <v>Nuevo León_Banco Nacional de Obras y Servicios Públicos, Sociedad Nacional de Crédito</v>
      </c>
      <c r="C1936" s="104" t="s">
        <v>2082</v>
      </c>
      <c r="D1936" s="104" t="str">
        <f t="shared" si="90"/>
        <v>Nuevo León</v>
      </c>
      <c r="H1936" s="104" t="s">
        <v>169</v>
      </c>
      <c r="J1936" s="104" t="s">
        <v>187</v>
      </c>
      <c r="K1936" s="104" t="s">
        <v>2001</v>
      </c>
      <c r="L1936" s="104" t="s">
        <v>47</v>
      </c>
      <c r="M1936" s="104" t="s">
        <v>113</v>
      </c>
      <c r="N1936" s="104" t="s">
        <v>1213</v>
      </c>
      <c r="O1936" s="104" t="s">
        <v>2002</v>
      </c>
      <c r="P1936" s="104" t="s">
        <v>1</v>
      </c>
      <c r="S1936" s="104">
        <v>7425759262.4300003</v>
      </c>
      <c r="X1936" s="104">
        <v>184453.57</v>
      </c>
      <c r="AC1936" s="104">
        <v>57328285.490000002</v>
      </c>
      <c r="AP1936" s="104" t="s">
        <v>2000</v>
      </c>
    </row>
    <row r="1937" spans="1:42" hidden="1" x14ac:dyDescent="0.2">
      <c r="A1937" s="104" t="str">
        <f t="shared" si="91"/>
        <v>Nuevo León_190419046</v>
      </c>
      <c r="B1937" s="104" t="str">
        <f t="shared" si="92"/>
        <v>Nuevo León_NL Desarrollos</v>
      </c>
      <c r="C1937" s="104" t="s">
        <v>2082</v>
      </c>
      <c r="D1937" s="104" t="str">
        <f t="shared" si="90"/>
        <v>Nuevo León</v>
      </c>
      <c r="H1937" s="104" t="s">
        <v>640</v>
      </c>
      <c r="J1937" s="104" t="s">
        <v>1292</v>
      </c>
      <c r="K1937" s="104" t="s">
        <v>1293</v>
      </c>
      <c r="L1937" s="104" t="s">
        <v>655</v>
      </c>
      <c r="M1937" s="104" t="s">
        <v>113</v>
      </c>
      <c r="N1937" s="104" t="s">
        <v>1213</v>
      </c>
      <c r="O1937" s="104" t="s">
        <v>1294</v>
      </c>
      <c r="P1937" s="104" t="s">
        <v>1</v>
      </c>
      <c r="Q1937" s="104">
        <v>318857365.94</v>
      </c>
      <c r="R1937" s="104">
        <v>312803112.17000002</v>
      </c>
      <c r="S1937" s="104">
        <v>306748858.39999998</v>
      </c>
      <c r="V1937" s="104">
        <v>6054253.7699999996</v>
      </c>
      <c r="W1937" s="104">
        <v>6054253.7699999996</v>
      </c>
      <c r="X1937" s="104">
        <v>6054253.7699999996</v>
      </c>
      <c r="AP1937" s="104" t="s">
        <v>113</v>
      </c>
    </row>
    <row r="1938" spans="1:42" hidden="1" x14ac:dyDescent="0.2">
      <c r="A1938" s="104" t="str">
        <f t="shared" si="91"/>
        <v>Nuevo León_606/1996</v>
      </c>
      <c r="B1938" s="104" t="str">
        <f t="shared" si="92"/>
        <v>Nuevo León_BBVA Bancomer, S.A., Institución de Banca Múltiple, Grupo Financiero BBVA Bancomer</v>
      </c>
      <c r="C1938" s="104" t="s">
        <v>2082</v>
      </c>
      <c r="D1938" s="104" t="str">
        <f t="shared" si="90"/>
        <v>Nuevo León</v>
      </c>
      <c r="H1938" s="104" t="s">
        <v>169</v>
      </c>
      <c r="J1938" s="104" t="s">
        <v>195</v>
      </c>
      <c r="K1938" s="104" t="s">
        <v>1295</v>
      </c>
      <c r="L1938" s="104" t="s">
        <v>47</v>
      </c>
      <c r="M1938" s="104" t="s">
        <v>113</v>
      </c>
      <c r="N1938" s="104" t="s">
        <v>1296</v>
      </c>
      <c r="O1938" s="104" t="s">
        <v>1297</v>
      </c>
      <c r="P1938" s="104" t="s">
        <v>1</v>
      </c>
      <c r="Q1938" s="104">
        <v>0</v>
      </c>
      <c r="R1938" s="104">
        <v>0</v>
      </c>
      <c r="S1938" s="104">
        <v>0</v>
      </c>
      <c r="V1938" s="104">
        <v>0</v>
      </c>
      <c r="W1938" s="104">
        <v>0</v>
      </c>
      <c r="X1938" s="104">
        <v>0</v>
      </c>
      <c r="AP1938" s="104" t="s">
        <v>113</v>
      </c>
    </row>
    <row r="1939" spans="1:42" hidden="1" x14ac:dyDescent="0.2">
      <c r="A1939" s="104" t="str">
        <f t="shared" si="91"/>
        <v>Nuevo León_727/1996</v>
      </c>
      <c r="B1939" s="104" t="str">
        <f t="shared" si="92"/>
        <v>Nuevo León_BBVA Bancomer, S.A., Institución de Banca Múltiple, Grupo Financiero BBVA Bancomer</v>
      </c>
      <c r="C1939" s="104" t="s">
        <v>2082</v>
      </c>
      <c r="D1939" s="104" t="str">
        <f t="shared" si="90"/>
        <v>Nuevo León</v>
      </c>
      <c r="H1939" s="104" t="s">
        <v>169</v>
      </c>
      <c r="J1939" s="104" t="s">
        <v>195</v>
      </c>
      <c r="K1939" s="104" t="s">
        <v>1298</v>
      </c>
      <c r="L1939" s="104" t="s">
        <v>47</v>
      </c>
      <c r="M1939" s="104" t="s">
        <v>113</v>
      </c>
      <c r="N1939" s="104" t="s">
        <v>1296</v>
      </c>
      <c r="O1939" s="104" t="s">
        <v>743</v>
      </c>
      <c r="P1939" s="104" t="s">
        <v>1</v>
      </c>
      <c r="Q1939" s="104">
        <v>0</v>
      </c>
      <c r="R1939" s="104">
        <v>0</v>
      </c>
      <c r="S1939" s="104">
        <v>0</v>
      </c>
      <c r="V1939" s="104">
        <v>0</v>
      </c>
      <c r="W1939" s="104">
        <v>0</v>
      </c>
      <c r="X1939" s="104">
        <v>0</v>
      </c>
      <c r="AP1939" s="104" t="s">
        <v>113</v>
      </c>
    </row>
    <row r="1940" spans="1:42" hidden="1" x14ac:dyDescent="0.2">
      <c r="A1940" s="104" t="str">
        <f t="shared" si="91"/>
        <v>Nuevo León_102/1997</v>
      </c>
      <c r="B1940" s="104" t="str">
        <f t="shared" si="92"/>
        <v>Nuevo León_Banco Nacional de Obras y Servicios Públicos, Sociedad Nacional de Crédito</v>
      </c>
      <c r="C1940" s="104" t="s">
        <v>2082</v>
      </c>
      <c r="D1940" s="104" t="str">
        <f t="shared" si="90"/>
        <v>Nuevo León</v>
      </c>
      <c r="H1940" s="104" t="s">
        <v>169</v>
      </c>
      <c r="J1940" s="104" t="s">
        <v>187</v>
      </c>
      <c r="K1940" s="104" t="s">
        <v>1299</v>
      </c>
      <c r="L1940" s="104" t="s">
        <v>47</v>
      </c>
      <c r="M1940" s="104" t="s">
        <v>113</v>
      </c>
      <c r="N1940" s="104" t="s">
        <v>1296</v>
      </c>
      <c r="O1940" s="104" t="s">
        <v>1300</v>
      </c>
      <c r="P1940" s="104" t="s">
        <v>1</v>
      </c>
      <c r="Q1940" s="104">
        <v>0</v>
      </c>
      <c r="R1940" s="104">
        <v>0</v>
      </c>
      <c r="S1940" s="104">
        <v>0</v>
      </c>
      <c r="V1940" s="104">
        <v>0</v>
      </c>
      <c r="W1940" s="104">
        <v>0</v>
      </c>
      <c r="X1940" s="104">
        <v>0</v>
      </c>
      <c r="AP1940" s="104" t="s">
        <v>113</v>
      </c>
    </row>
    <row r="1941" spans="1:42" hidden="1" x14ac:dyDescent="0.2">
      <c r="A1941" s="104" t="str">
        <f t="shared" si="91"/>
        <v>Nuevo León_160/1997</v>
      </c>
      <c r="B1941" s="104" t="str">
        <f t="shared" si="92"/>
        <v>Nuevo León_BBVA Bancomer, S.A., Institución de Banca Múltiple, Grupo Financiero BBVA Bancomer</v>
      </c>
      <c r="C1941" s="104" t="s">
        <v>2082</v>
      </c>
      <c r="D1941" s="104" t="str">
        <f t="shared" si="90"/>
        <v>Nuevo León</v>
      </c>
      <c r="H1941" s="104" t="s">
        <v>169</v>
      </c>
      <c r="J1941" s="104" t="s">
        <v>195</v>
      </c>
      <c r="K1941" s="104" t="s">
        <v>1301</v>
      </c>
      <c r="L1941" s="104" t="s">
        <v>47</v>
      </c>
      <c r="M1941" s="104" t="s">
        <v>113</v>
      </c>
      <c r="N1941" s="104" t="s">
        <v>1296</v>
      </c>
      <c r="O1941" s="104" t="s">
        <v>1302</v>
      </c>
      <c r="P1941" s="104" t="s">
        <v>1</v>
      </c>
      <c r="Q1941" s="104">
        <v>0</v>
      </c>
      <c r="R1941" s="104">
        <v>0</v>
      </c>
      <c r="S1941" s="104">
        <v>0</v>
      </c>
      <c r="V1941" s="104">
        <v>0</v>
      </c>
      <c r="W1941" s="104">
        <v>0</v>
      </c>
      <c r="X1941" s="104">
        <v>0</v>
      </c>
      <c r="AP1941" s="104" t="s">
        <v>113</v>
      </c>
    </row>
    <row r="1942" spans="1:42" hidden="1" x14ac:dyDescent="0.2">
      <c r="A1942" s="104" t="str">
        <f t="shared" si="91"/>
        <v>Nuevo León_384/1997</v>
      </c>
      <c r="B1942" s="104" t="str">
        <f t="shared" si="92"/>
        <v>Nuevo León_IXE Banco, S.A</v>
      </c>
      <c r="C1942" s="104" t="s">
        <v>2082</v>
      </c>
      <c r="D1942" s="104" t="str">
        <f t="shared" si="90"/>
        <v>Nuevo León</v>
      </c>
      <c r="H1942" s="104" t="s">
        <v>169</v>
      </c>
      <c r="J1942" s="104" t="s">
        <v>748</v>
      </c>
      <c r="K1942" s="104" t="s">
        <v>1303</v>
      </c>
      <c r="L1942" s="104" t="s">
        <v>18</v>
      </c>
      <c r="M1942" s="104" t="s">
        <v>113</v>
      </c>
      <c r="N1942" s="104" t="s">
        <v>1296</v>
      </c>
      <c r="O1942" s="104" t="s">
        <v>1304</v>
      </c>
      <c r="P1942" s="104" t="s">
        <v>1</v>
      </c>
      <c r="Q1942" s="104">
        <v>0</v>
      </c>
      <c r="R1942" s="104">
        <v>0</v>
      </c>
      <c r="S1942" s="104">
        <v>0</v>
      </c>
      <c r="V1942" s="104">
        <v>0</v>
      </c>
      <c r="W1942" s="104">
        <v>0</v>
      </c>
      <c r="X1942" s="104">
        <v>0</v>
      </c>
      <c r="AP1942" s="104" t="s">
        <v>113</v>
      </c>
    </row>
    <row r="1943" spans="1:42" hidden="1" x14ac:dyDescent="0.2">
      <c r="A1943" s="104" t="str">
        <f t="shared" si="91"/>
        <v>Nuevo León_IL19-0120001</v>
      </c>
      <c r="B1943" s="104" t="str">
        <f t="shared" si="92"/>
        <v>Nuevo León_Banco Mercantil del Norte, S.A., Institución de Banca Múltiple, Grupo Financiero Banorte</v>
      </c>
      <c r="C1943" s="104" t="s">
        <v>2082</v>
      </c>
      <c r="D1943" s="104" t="str">
        <f t="shared" si="90"/>
        <v>Nuevo León</v>
      </c>
      <c r="H1943" s="104" t="s">
        <v>169</v>
      </c>
      <c r="J1943" s="104" t="s">
        <v>247</v>
      </c>
      <c r="K1943" s="104" t="s">
        <v>1305</v>
      </c>
      <c r="L1943" s="104" t="s">
        <v>18</v>
      </c>
      <c r="M1943" s="104" t="s">
        <v>18</v>
      </c>
      <c r="N1943" s="104" t="s">
        <v>1306</v>
      </c>
      <c r="O1943" s="104" t="s">
        <v>751</v>
      </c>
      <c r="P1943" s="104" t="s">
        <v>1</v>
      </c>
      <c r="Q1943" s="104">
        <v>1378308264.4400001</v>
      </c>
      <c r="R1943" s="104">
        <v>1374593860.6099999</v>
      </c>
      <c r="S1943" s="104">
        <v>1370732703.6700001</v>
      </c>
      <c r="V1943" s="104">
        <v>3573228.43</v>
      </c>
      <c r="W1943" s="104">
        <v>3714403.83</v>
      </c>
      <c r="X1943" s="104">
        <v>3861156.94</v>
      </c>
      <c r="AA1943" s="104">
        <v>23297678.899999999</v>
      </c>
      <c r="AB1943" s="104">
        <v>26971491.359999999</v>
      </c>
      <c r="AC1943" s="104">
        <v>32115318.57</v>
      </c>
      <c r="AP1943" s="104" t="s">
        <v>2003</v>
      </c>
    </row>
    <row r="1944" spans="1:42" hidden="1" x14ac:dyDescent="0.2">
      <c r="A1944" s="104" t="str">
        <f t="shared" si="91"/>
        <v>Nuevo León_P19-0420039</v>
      </c>
      <c r="B1944" s="104" t="str">
        <f t="shared" si="92"/>
        <v>Nuevo León_Banco Nacional de Obras y Servicios Públicos, Sociedad Nacional de Crédito</v>
      </c>
      <c r="C1944" s="104" t="s">
        <v>2082</v>
      </c>
      <c r="D1944" s="104" t="str">
        <f t="shared" si="90"/>
        <v>Nuevo León</v>
      </c>
      <c r="H1944" s="104" t="s">
        <v>169</v>
      </c>
      <c r="J1944" s="104" t="s">
        <v>187</v>
      </c>
      <c r="K1944" s="104" t="s">
        <v>1307</v>
      </c>
      <c r="L1944" s="104" t="s">
        <v>47</v>
      </c>
      <c r="M1944" s="104" t="s">
        <v>18</v>
      </c>
      <c r="N1944" s="104" t="s">
        <v>1308</v>
      </c>
      <c r="O1944" s="104" t="s">
        <v>1309</v>
      </c>
      <c r="P1944" s="104" t="s">
        <v>1</v>
      </c>
      <c r="Q1944" s="104">
        <v>298552252.72000003</v>
      </c>
      <c r="R1944" s="104">
        <v>296645157.50999999</v>
      </c>
      <c r="S1944" s="104">
        <v>294665648.62</v>
      </c>
      <c r="V1944" s="104">
        <v>1837330.42</v>
      </c>
      <c r="W1944" s="104">
        <v>1907095.21</v>
      </c>
      <c r="X1944" s="104">
        <v>1979508.89</v>
      </c>
      <c r="AA1944" s="104">
        <v>4787098.9800000004</v>
      </c>
      <c r="AB1944" s="104">
        <v>5423438.29</v>
      </c>
      <c r="AC1944" s="104">
        <v>6383829.0899999999</v>
      </c>
      <c r="AP1944" s="104" t="s">
        <v>113</v>
      </c>
    </row>
    <row r="1945" spans="1:42" hidden="1" x14ac:dyDescent="0.2">
      <c r="A1945" s="104" t="str">
        <f t="shared" si="91"/>
        <v>Nuevo León_Q19-0122012</v>
      </c>
      <c r="B1945" s="104" t="str">
        <f t="shared" si="92"/>
        <v>Nuevo León_Scotiabank Inverlat, S.A., Institución de Banca Múltiple, Grupo Financiero Scotiabank Inverlat</v>
      </c>
      <c r="C1945" s="104" t="s">
        <v>2082</v>
      </c>
      <c r="D1945" s="104" t="str">
        <f t="shared" si="90"/>
        <v>Nuevo León</v>
      </c>
      <c r="E1945" s="104" t="s">
        <v>617</v>
      </c>
      <c r="F1945" s="104" t="s">
        <v>117</v>
      </c>
      <c r="H1945" s="104" t="s">
        <v>118</v>
      </c>
      <c r="J1945" s="104" t="s">
        <v>197</v>
      </c>
      <c r="K1945" s="104" t="s">
        <v>1310</v>
      </c>
      <c r="L1945" s="104" t="s">
        <v>510</v>
      </c>
      <c r="M1945" s="104" t="s">
        <v>113</v>
      </c>
      <c r="N1945" s="104" t="s">
        <v>1213</v>
      </c>
      <c r="O1945" s="104" t="s">
        <v>736</v>
      </c>
      <c r="P1945" s="104" t="s">
        <v>1</v>
      </c>
      <c r="Q1945" s="104">
        <v>155555555.56</v>
      </c>
      <c r="R1945" s="104">
        <v>88888888.900000006</v>
      </c>
      <c r="S1945" s="104">
        <v>22222222.239999998</v>
      </c>
      <c r="V1945" s="104">
        <v>44444444.439999998</v>
      </c>
      <c r="W1945" s="104">
        <v>66666666.659999996</v>
      </c>
      <c r="X1945" s="104">
        <v>66666666.659999996</v>
      </c>
      <c r="AA1945" s="104">
        <v>3123305.93</v>
      </c>
      <c r="AB1945" s="104">
        <v>2377829.9300000002</v>
      </c>
      <c r="AC1945" s="104">
        <v>1428262.59</v>
      </c>
      <c r="AP1945" s="104" t="s">
        <v>113</v>
      </c>
    </row>
    <row r="1946" spans="1:42" hidden="1" x14ac:dyDescent="0.2">
      <c r="A1946" s="104" t="str">
        <f t="shared" si="91"/>
        <v>Nuevo León_Q19-0122013</v>
      </c>
      <c r="B1946" s="104" t="str">
        <f t="shared" si="92"/>
        <v>Nuevo León_Scotiabank Inverlat, S.A., Institución de Banca Múltiple, Grupo Financiero Scotiabank Inverlat</v>
      </c>
      <c r="C1946" s="104" t="s">
        <v>2082</v>
      </c>
      <c r="D1946" s="104" t="str">
        <f t="shared" si="90"/>
        <v>Nuevo León</v>
      </c>
      <c r="H1946" s="104" t="s">
        <v>118</v>
      </c>
      <c r="J1946" s="104" t="s">
        <v>197</v>
      </c>
      <c r="K1946" s="104" t="s">
        <v>1311</v>
      </c>
      <c r="L1946" s="104" t="s">
        <v>510</v>
      </c>
      <c r="M1946" s="104" t="s">
        <v>113</v>
      </c>
      <c r="N1946" s="104" t="s">
        <v>1213</v>
      </c>
      <c r="O1946" s="104" t="s">
        <v>736</v>
      </c>
      <c r="P1946" s="104" t="s">
        <v>1</v>
      </c>
      <c r="Q1946" s="104">
        <v>155555555.56</v>
      </c>
      <c r="R1946" s="104">
        <v>88888888.900000006</v>
      </c>
      <c r="S1946" s="104">
        <v>22222222.239999998</v>
      </c>
      <c r="V1946" s="104">
        <v>44444444.439999998</v>
      </c>
      <c r="W1946" s="104">
        <v>66666666.659999996</v>
      </c>
      <c r="X1946" s="104">
        <v>66666666.659999996</v>
      </c>
      <c r="AA1946" s="104">
        <v>3133170.13</v>
      </c>
      <c r="AB1946" s="104">
        <v>2384471.91</v>
      </c>
      <c r="AC1946" s="104">
        <v>1431682.35</v>
      </c>
      <c r="AP1946" s="104" t="s">
        <v>113</v>
      </c>
    </row>
    <row r="1947" spans="1:42" hidden="1" x14ac:dyDescent="0.2">
      <c r="A1947" s="104" t="str">
        <f t="shared" si="91"/>
        <v>Nuevo León_Q19-0122014</v>
      </c>
      <c r="B1947" s="104" t="str">
        <f t="shared" si="92"/>
        <v>Nuevo León_BBVA México, S.A. Institución de banca múltiple grupo financiero BBVA México</v>
      </c>
      <c r="C1947" s="104" t="s">
        <v>2082</v>
      </c>
      <c r="D1947" s="104" t="str">
        <f t="shared" si="90"/>
        <v>Nuevo León</v>
      </c>
      <c r="H1947" s="104" t="s">
        <v>118</v>
      </c>
      <c r="J1947" s="104" t="s">
        <v>678</v>
      </c>
      <c r="K1947" s="104" t="s">
        <v>1312</v>
      </c>
      <c r="L1947" s="104" t="s">
        <v>510</v>
      </c>
      <c r="M1947" s="104" t="s">
        <v>113</v>
      </c>
      <c r="N1947" s="104" t="s">
        <v>1213</v>
      </c>
      <c r="O1947" s="104" t="s">
        <v>736</v>
      </c>
      <c r="P1947" s="104" t="s">
        <v>1</v>
      </c>
      <c r="Q1947" s="104">
        <v>133333334</v>
      </c>
      <c r="R1947" s="104">
        <v>66666668</v>
      </c>
      <c r="S1947" s="104">
        <v>0</v>
      </c>
      <c r="V1947" s="104">
        <v>66666666</v>
      </c>
      <c r="W1947" s="104">
        <v>66666666</v>
      </c>
      <c r="X1947" s="104">
        <v>66666668</v>
      </c>
      <c r="AA1947" s="104">
        <v>2790525.87</v>
      </c>
      <c r="AB1947" s="104">
        <v>2092781.87</v>
      </c>
      <c r="AC1947" s="104">
        <v>957598.18</v>
      </c>
      <c r="AP1947" s="104" t="s">
        <v>113</v>
      </c>
    </row>
    <row r="1948" spans="1:42" hidden="1" x14ac:dyDescent="0.2">
      <c r="A1948" s="104" t="str">
        <f t="shared" si="91"/>
        <v>Nuevo León_Q19-0122015</v>
      </c>
      <c r="B1948" s="104" t="str">
        <f t="shared" si="92"/>
        <v>Nuevo León_HSBC México, S.A., Institución de Banca Múltiple, Grupo Financiero HSBC</v>
      </c>
      <c r="C1948" s="104" t="s">
        <v>2082</v>
      </c>
      <c r="D1948" s="104" t="str">
        <f t="shared" si="90"/>
        <v>Nuevo León</v>
      </c>
      <c r="H1948" s="104" t="s">
        <v>118</v>
      </c>
      <c r="J1948" s="104" t="s">
        <v>119</v>
      </c>
      <c r="K1948" s="104" t="s">
        <v>1313</v>
      </c>
      <c r="L1948" s="104" t="s">
        <v>510</v>
      </c>
      <c r="M1948" s="104" t="s">
        <v>113</v>
      </c>
      <c r="N1948" s="104" t="s">
        <v>1213</v>
      </c>
      <c r="O1948" s="104" t="s">
        <v>633</v>
      </c>
      <c r="P1948" s="104" t="s">
        <v>1</v>
      </c>
      <c r="Q1948" s="104">
        <v>77777777.780000001</v>
      </c>
      <c r="R1948" s="104">
        <v>44444444.450000003</v>
      </c>
      <c r="S1948" s="104">
        <v>11111111.119999999</v>
      </c>
      <c r="V1948" s="104">
        <v>22222222.219999999</v>
      </c>
      <c r="W1948" s="104">
        <v>33333333.329999998</v>
      </c>
      <c r="X1948" s="104">
        <v>33333333.329999998</v>
      </c>
      <c r="AA1948" s="104">
        <v>1500953.61</v>
      </c>
      <c r="AB1948" s="104">
        <v>1248862.94</v>
      </c>
      <c r="AC1948" s="104">
        <v>722806.64</v>
      </c>
      <c r="AP1948" s="104" t="s">
        <v>113</v>
      </c>
    </row>
    <row r="1949" spans="1:42" hidden="1" x14ac:dyDescent="0.2">
      <c r="A1949" s="104" t="str">
        <f t="shared" si="91"/>
        <v>Nuevo León_Q19-0122016</v>
      </c>
      <c r="B1949" s="104" t="str">
        <f t="shared" si="92"/>
        <v>Nuevo León_HSBC México, S.A., Institución de Banca Múltiple, Grupo Financiero HSBC</v>
      </c>
      <c r="C1949" s="104" t="s">
        <v>2082</v>
      </c>
      <c r="D1949" s="104" t="str">
        <f t="shared" si="90"/>
        <v>Nuevo León</v>
      </c>
      <c r="H1949" s="104" t="s">
        <v>118</v>
      </c>
      <c r="J1949" s="104" t="s">
        <v>119</v>
      </c>
      <c r="K1949" s="104" t="s">
        <v>1314</v>
      </c>
      <c r="L1949" s="104" t="s">
        <v>510</v>
      </c>
      <c r="M1949" s="104" t="s">
        <v>113</v>
      </c>
      <c r="N1949" s="104" t="s">
        <v>1213</v>
      </c>
      <c r="O1949" s="104" t="s">
        <v>720</v>
      </c>
      <c r="P1949" s="104" t="s">
        <v>1</v>
      </c>
      <c r="Q1949" s="104">
        <v>194444444.44</v>
      </c>
      <c r="R1949" s="104">
        <v>111111111.09999999</v>
      </c>
      <c r="S1949" s="104">
        <v>27777777.760000002</v>
      </c>
      <c r="V1949" s="104">
        <v>55555555.560000002</v>
      </c>
      <c r="W1949" s="104">
        <v>83333333.340000004</v>
      </c>
      <c r="X1949" s="104">
        <v>83333333.340000004</v>
      </c>
      <c r="AA1949" s="104">
        <v>3799544.52</v>
      </c>
      <c r="AB1949" s="104">
        <v>3156848.68</v>
      </c>
      <c r="AC1949" s="104">
        <v>1823621.54</v>
      </c>
      <c r="AP1949" s="104" t="s">
        <v>113</v>
      </c>
    </row>
    <row r="1950" spans="1:42" hidden="1" x14ac:dyDescent="0.2">
      <c r="A1950" s="104" t="str">
        <f t="shared" si="91"/>
        <v>Nuevo León_Q19-0122017</v>
      </c>
      <c r="B1950" s="104" t="str">
        <f t="shared" si="92"/>
        <v>Nuevo León_HSBC México, S.A., Institución de Banca Múltiple, Grupo Financiero HSBC</v>
      </c>
      <c r="C1950" s="104" t="s">
        <v>2082</v>
      </c>
      <c r="D1950" s="104" t="str">
        <f t="shared" si="90"/>
        <v>Nuevo León</v>
      </c>
      <c r="H1950" s="104" t="s">
        <v>118</v>
      </c>
      <c r="J1950" s="104" t="s">
        <v>119</v>
      </c>
      <c r="K1950" s="104" t="s">
        <v>1315</v>
      </c>
      <c r="L1950" s="104" t="s">
        <v>510</v>
      </c>
      <c r="M1950" s="104" t="s">
        <v>113</v>
      </c>
      <c r="N1950" s="104" t="s">
        <v>1213</v>
      </c>
      <c r="O1950" s="104" t="s">
        <v>720</v>
      </c>
      <c r="P1950" s="104" t="s">
        <v>1</v>
      </c>
      <c r="Q1950" s="104">
        <v>194444444.44</v>
      </c>
      <c r="R1950" s="104">
        <v>111111111.09999999</v>
      </c>
      <c r="S1950" s="104">
        <v>27777777.760000002</v>
      </c>
      <c r="V1950" s="104">
        <v>55555555.560000002</v>
      </c>
      <c r="W1950" s="104">
        <v>83333333.340000004</v>
      </c>
      <c r="X1950" s="104">
        <v>83333333.340000004</v>
      </c>
      <c r="AA1950" s="104">
        <v>3858495.14</v>
      </c>
      <c r="AB1950" s="104">
        <v>3200212.9</v>
      </c>
      <c r="AC1950" s="104">
        <v>1844377.69</v>
      </c>
      <c r="AP1950" s="104" t="s">
        <v>113</v>
      </c>
    </row>
    <row r="1951" spans="1:42" hidden="1" x14ac:dyDescent="0.2">
      <c r="A1951" s="104" t="str">
        <f t="shared" si="91"/>
        <v>Nuevo León_Q19-0122018</v>
      </c>
      <c r="B1951" s="104" t="str">
        <f t="shared" si="92"/>
        <v>Nuevo León_Banco Mercantil del Norte, S.A., Institución de Banca Múltiple, Grupo Financiero Banorte</v>
      </c>
      <c r="C1951" s="104" t="s">
        <v>2082</v>
      </c>
      <c r="D1951" s="104" t="str">
        <f t="shared" si="90"/>
        <v>Nuevo León</v>
      </c>
      <c r="H1951" s="104" t="s">
        <v>118</v>
      </c>
      <c r="J1951" s="104" t="s">
        <v>247</v>
      </c>
      <c r="K1951" s="104" t="s">
        <v>1316</v>
      </c>
      <c r="L1951" s="104" t="s">
        <v>510</v>
      </c>
      <c r="M1951" s="104" t="s">
        <v>113</v>
      </c>
      <c r="N1951" s="104" t="s">
        <v>1213</v>
      </c>
      <c r="O1951" s="104" t="s">
        <v>668</v>
      </c>
      <c r="P1951" s="104" t="s">
        <v>1</v>
      </c>
      <c r="Q1951" s="104">
        <v>233333331</v>
      </c>
      <c r="R1951" s="104">
        <v>133333332</v>
      </c>
      <c r="S1951" s="104">
        <v>33333333</v>
      </c>
      <c r="V1951" s="104">
        <v>66666669</v>
      </c>
      <c r="W1951" s="104">
        <v>99999999</v>
      </c>
      <c r="X1951" s="104">
        <v>99999999</v>
      </c>
      <c r="AA1951" s="104">
        <v>4795662.3</v>
      </c>
      <c r="AB1951" s="104">
        <v>3796115.25</v>
      </c>
      <c r="AC1951" s="104">
        <v>2229553.69</v>
      </c>
      <c r="AP1951" s="104" t="s">
        <v>113</v>
      </c>
    </row>
    <row r="1952" spans="1:42" hidden="1" x14ac:dyDescent="0.2">
      <c r="A1952" s="104" t="str">
        <f t="shared" si="91"/>
        <v>Nuevo León_Q19-0222035</v>
      </c>
      <c r="B1952" s="104" t="str">
        <f t="shared" si="92"/>
        <v>Nuevo León_Banco Azteca, S.A., Institución de Banca Múltiple</v>
      </c>
      <c r="C1952" s="104" t="s">
        <v>2082</v>
      </c>
      <c r="D1952" s="104" t="str">
        <f t="shared" si="90"/>
        <v>Nuevo León</v>
      </c>
      <c r="H1952" s="104" t="s">
        <v>118</v>
      </c>
      <c r="J1952" s="104" t="s">
        <v>742</v>
      </c>
      <c r="K1952" s="104" t="s">
        <v>1317</v>
      </c>
      <c r="L1952" s="104" t="s">
        <v>510</v>
      </c>
      <c r="M1952" s="104" t="s">
        <v>113</v>
      </c>
      <c r="N1952" s="104" t="s">
        <v>1213</v>
      </c>
      <c r="O1952" s="104" t="s">
        <v>736</v>
      </c>
      <c r="P1952" s="104" t="s">
        <v>1</v>
      </c>
      <c r="Q1952" s="104">
        <v>177777777.78</v>
      </c>
      <c r="R1952" s="104">
        <v>111111111.12</v>
      </c>
      <c r="S1952" s="104">
        <v>44444444.460000001</v>
      </c>
      <c r="V1952" s="104">
        <v>22222222.219999999</v>
      </c>
      <c r="W1952" s="104">
        <v>66666666.659999996</v>
      </c>
      <c r="X1952" s="104">
        <v>66666666.659999996</v>
      </c>
      <c r="AA1952" s="104">
        <v>3122747.78</v>
      </c>
      <c r="AB1952" s="104">
        <v>2878688.28</v>
      </c>
      <c r="AC1952" s="104">
        <v>1911653.76</v>
      </c>
      <c r="AF1952" s="104">
        <v>371200</v>
      </c>
      <c r="AP1952" s="104" t="s">
        <v>113</v>
      </c>
    </row>
    <row r="1953" spans="1:42" hidden="1" x14ac:dyDescent="0.2">
      <c r="A1953" s="104" t="str">
        <f t="shared" si="91"/>
        <v>Nuevo León_Q19-0222036</v>
      </c>
      <c r="B1953" s="104" t="str">
        <f t="shared" si="92"/>
        <v>Nuevo León_Banco Azteca, S.A., Institución de Banca Múltiple</v>
      </c>
      <c r="C1953" s="104" t="s">
        <v>2082</v>
      </c>
      <c r="D1953" s="104" t="str">
        <f t="shared" si="90"/>
        <v>Nuevo León</v>
      </c>
      <c r="H1953" s="104" t="s">
        <v>118</v>
      </c>
      <c r="J1953" s="104" t="s">
        <v>742</v>
      </c>
      <c r="K1953" s="104" t="s">
        <v>1318</v>
      </c>
      <c r="L1953" s="104" t="s">
        <v>510</v>
      </c>
      <c r="M1953" s="104" t="s">
        <v>113</v>
      </c>
      <c r="N1953" s="104" t="s">
        <v>1213</v>
      </c>
      <c r="O1953" s="104" t="s">
        <v>668</v>
      </c>
      <c r="P1953" s="104" t="s">
        <v>1</v>
      </c>
      <c r="Q1953" s="104">
        <v>266666666.66999999</v>
      </c>
      <c r="R1953" s="104">
        <v>166666666.68000001</v>
      </c>
      <c r="S1953" s="104">
        <v>66666666.689999998</v>
      </c>
      <c r="V1953" s="104">
        <v>33333333.329999998</v>
      </c>
      <c r="W1953" s="104">
        <v>99999999.989999995</v>
      </c>
      <c r="X1953" s="104">
        <v>99999999.989999995</v>
      </c>
      <c r="AA1953" s="104">
        <v>4586621.66</v>
      </c>
      <c r="AB1953" s="104">
        <v>4240513.8899999997</v>
      </c>
      <c r="AC1953" s="104">
        <v>2823304.72</v>
      </c>
      <c r="AP1953" s="104" t="s">
        <v>113</v>
      </c>
    </row>
    <row r="1954" spans="1:42" hidden="1" x14ac:dyDescent="0.2">
      <c r="A1954" s="104" t="str">
        <f t="shared" si="91"/>
        <v>Nuevo León_Q19-0222049</v>
      </c>
      <c r="B1954" s="104" t="str">
        <f t="shared" si="92"/>
        <v>Nuevo León_BBVA México, S.A. Institución de banca múltiple grupo financiero BBVA México</v>
      </c>
      <c r="C1954" s="104" t="s">
        <v>2082</v>
      </c>
      <c r="D1954" s="104" t="str">
        <f t="shared" si="90"/>
        <v>Nuevo León</v>
      </c>
      <c r="H1954" s="104" t="s">
        <v>118</v>
      </c>
      <c r="J1954" s="104" t="s">
        <v>678</v>
      </c>
      <c r="K1954" s="104" t="s">
        <v>1319</v>
      </c>
      <c r="L1954" s="104" t="s">
        <v>510</v>
      </c>
      <c r="M1954" s="104" t="s">
        <v>113</v>
      </c>
      <c r="N1954" s="104" t="s">
        <v>1213</v>
      </c>
      <c r="O1954" s="104" t="s">
        <v>633</v>
      </c>
      <c r="P1954" s="104" t="s">
        <v>1</v>
      </c>
      <c r="Q1954" s="104">
        <v>88888889</v>
      </c>
      <c r="R1954" s="104">
        <v>55555556</v>
      </c>
      <c r="S1954" s="104">
        <v>22222223</v>
      </c>
      <c r="V1954" s="104">
        <v>11111111</v>
      </c>
      <c r="W1954" s="104">
        <v>33333333</v>
      </c>
      <c r="X1954" s="104">
        <v>33333333</v>
      </c>
      <c r="AA1954" s="104">
        <v>1560275.83</v>
      </c>
      <c r="AB1954" s="104">
        <v>1460291.73</v>
      </c>
      <c r="AC1954" s="104">
        <v>970391.36</v>
      </c>
      <c r="AP1954" s="104" t="s">
        <v>113</v>
      </c>
    </row>
    <row r="1955" spans="1:42" hidden="1" x14ac:dyDescent="0.2">
      <c r="A1955" s="104" t="str">
        <f t="shared" si="91"/>
        <v>Nuevo León_Q19-0222050</v>
      </c>
      <c r="B1955" s="104" t="str">
        <f t="shared" si="92"/>
        <v>Nuevo León_Banco Santander (Mexico), S.A., Institucion de Banca Multiple, Grupo Financiero Santander Mexico</v>
      </c>
      <c r="C1955" s="104" t="s">
        <v>2082</v>
      </c>
      <c r="D1955" s="104" t="str">
        <f t="shared" si="90"/>
        <v>Nuevo León</v>
      </c>
      <c r="H1955" s="104" t="s">
        <v>118</v>
      </c>
      <c r="J1955" s="104" t="s">
        <v>192</v>
      </c>
      <c r="K1955" s="104" t="s">
        <v>1320</v>
      </c>
      <c r="L1955" s="104" t="s">
        <v>510</v>
      </c>
      <c r="M1955" s="104" t="s">
        <v>113</v>
      </c>
      <c r="N1955" s="104" t="s">
        <v>1213</v>
      </c>
      <c r="O1955" s="104" t="s">
        <v>515</v>
      </c>
      <c r="P1955" s="104" t="s">
        <v>1</v>
      </c>
      <c r="Q1955" s="104">
        <v>444444444.48000002</v>
      </c>
      <c r="R1955" s="104">
        <v>277777777.80000001</v>
      </c>
      <c r="S1955" s="104">
        <v>111111111.12</v>
      </c>
      <c r="V1955" s="104">
        <v>55555555.520000003</v>
      </c>
      <c r="W1955" s="104">
        <v>166666666.68000001</v>
      </c>
      <c r="X1955" s="104">
        <v>166666666.68000001</v>
      </c>
      <c r="AA1955" s="104">
        <v>8099320.8300000001</v>
      </c>
      <c r="AB1955" s="104">
        <v>7258036.7300000004</v>
      </c>
      <c r="AC1955" s="104">
        <v>4854158.95</v>
      </c>
      <c r="AP1955" s="104" t="s">
        <v>113</v>
      </c>
    </row>
    <row r="1956" spans="1:42" hidden="1" x14ac:dyDescent="0.2">
      <c r="A1956" s="104" t="str">
        <f t="shared" si="91"/>
        <v>Nuevo León_Q19-0322073</v>
      </c>
      <c r="B1956" s="104" t="str">
        <f t="shared" si="92"/>
        <v>Nuevo León_Banco Azteca, S.A., Institución de Banca Múltiple</v>
      </c>
      <c r="C1956" s="104" t="s">
        <v>2082</v>
      </c>
      <c r="D1956" s="104" t="str">
        <f t="shared" si="90"/>
        <v>Nuevo León</v>
      </c>
      <c r="H1956" s="104" t="s">
        <v>118</v>
      </c>
      <c r="J1956" s="104" t="s">
        <v>742</v>
      </c>
      <c r="K1956" s="104" t="s">
        <v>1321</v>
      </c>
      <c r="L1956" s="104" t="s">
        <v>510</v>
      </c>
      <c r="M1956" s="104" t="s">
        <v>113</v>
      </c>
      <c r="N1956" s="104" t="s">
        <v>1213</v>
      </c>
      <c r="O1956" s="104" t="s">
        <v>736</v>
      </c>
      <c r="P1956" s="104" t="s">
        <v>1</v>
      </c>
      <c r="Q1956" s="104">
        <v>200000000</v>
      </c>
      <c r="R1956" s="104">
        <v>155555555.53999999</v>
      </c>
      <c r="S1956" s="104">
        <v>88888888.879999995</v>
      </c>
      <c r="V1956" s="104">
        <v>0</v>
      </c>
      <c r="W1956" s="104">
        <v>44444444.460000001</v>
      </c>
      <c r="X1956" s="104">
        <v>66666666.659999996</v>
      </c>
      <c r="AA1956" s="104">
        <v>2107247.2200000002</v>
      </c>
      <c r="AB1956" s="104">
        <v>3572752.22</v>
      </c>
      <c r="AC1956" s="104">
        <v>2873922.22</v>
      </c>
      <c r="AP1956" s="104" t="s">
        <v>113</v>
      </c>
    </row>
    <row r="1957" spans="1:42" hidden="1" x14ac:dyDescent="0.2">
      <c r="A1957" s="104" t="str">
        <f t="shared" si="91"/>
        <v>Nuevo León_Q19-0322076</v>
      </c>
      <c r="B1957" s="104" t="str">
        <f t="shared" si="92"/>
        <v>Nuevo León_HSBC México, S.A., Institución de Banca Múltiple, Grupo Financiero HSBC</v>
      </c>
      <c r="C1957" s="104" t="s">
        <v>2082</v>
      </c>
      <c r="D1957" s="104" t="str">
        <f t="shared" si="90"/>
        <v>Nuevo León</v>
      </c>
      <c r="H1957" s="104" t="s">
        <v>118</v>
      </c>
      <c r="J1957" s="104" t="s">
        <v>119</v>
      </c>
      <c r="K1957" s="104" t="s">
        <v>1322</v>
      </c>
      <c r="L1957" s="104" t="s">
        <v>510</v>
      </c>
      <c r="M1957" s="104" t="s">
        <v>113</v>
      </c>
      <c r="N1957" s="104" t="s">
        <v>1213</v>
      </c>
      <c r="O1957" s="104" t="s">
        <v>517</v>
      </c>
      <c r="P1957" s="104" t="s">
        <v>1</v>
      </c>
      <c r="Q1957" s="104">
        <v>350000000</v>
      </c>
      <c r="R1957" s="104">
        <v>233333333.33000001</v>
      </c>
      <c r="S1957" s="104">
        <v>116666666.66</v>
      </c>
      <c r="V1957" s="104">
        <v>0</v>
      </c>
      <c r="W1957" s="104">
        <v>116666666.67</v>
      </c>
      <c r="X1957" s="104">
        <v>116666666.67</v>
      </c>
      <c r="AA1957" s="104">
        <v>4686877.22</v>
      </c>
      <c r="AB1957" s="104">
        <v>5997870.6100000003</v>
      </c>
      <c r="AC1957" s="104">
        <v>4351593.76</v>
      </c>
      <c r="AF1957" s="104">
        <v>812000</v>
      </c>
      <c r="AP1957" s="104" t="s">
        <v>113</v>
      </c>
    </row>
    <row r="1958" spans="1:42" hidden="1" x14ac:dyDescent="0.2">
      <c r="A1958" s="104" t="str">
        <f t="shared" si="91"/>
        <v>Nuevo León_Q19-0322077</v>
      </c>
      <c r="B1958" s="104" t="str">
        <f t="shared" si="92"/>
        <v>Nuevo León_Banca Afirme, S.A., Institución de Banca Múltiple, Afirme Grupo Financiero</v>
      </c>
      <c r="C1958" s="104" t="s">
        <v>2082</v>
      </c>
      <c r="D1958" s="104" t="str">
        <f t="shared" si="90"/>
        <v>Nuevo León</v>
      </c>
      <c r="H1958" s="104" t="s">
        <v>118</v>
      </c>
      <c r="J1958" s="104" t="s">
        <v>858</v>
      </c>
      <c r="K1958" s="104" t="s">
        <v>1323</v>
      </c>
      <c r="L1958" s="104" t="s">
        <v>510</v>
      </c>
      <c r="M1958" s="104" t="s">
        <v>113</v>
      </c>
      <c r="N1958" s="104" t="s">
        <v>1213</v>
      </c>
      <c r="O1958" s="104" t="s">
        <v>668</v>
      </c>
      <c r="P1958" s="104" t="s">
        <v>1</v>
      </c>
      <c r="Q1958" s="104">
        <v>300000000</v>
      </c>
      <c r="R1958" s="104">
        <v>233333333.34</v>
      </c>
      <c r="S1958" s="104">
        <v>133333333.34999999</v>
      </c>
      <c r="V1958" s="104">
        <v>0</v>
      </c>
      <c r="W1958" s="104">
        <v>66666666.659999996</v>
      </c>
      <c r="X1958" s="104">
        <v>99999999.989999995</v>
      </c>
      <c r="AA1958" s="104">
        <v>3318640</v>
      </c>
      <c r="AB1958" s="104">
        <v>5459456.0199999996</v>
      </c>
      <c r="AC1958" s="104">
        <v>4406731.4800000004</v>
      </c>
      <c r="AF1958" s="104">
        <v>348000</v>
      </c>
      <c r="AP1958" s="104" t="s">
        <v>113</v>
      </c>
    </row>
    <row r="1959" spans="1:42" hidden="1" x14ac:dyDescent="0.2">
      <c r="A1959" s="104" t="str">
        <f t="shared" si="91"/>
        <v>Nuevo León_Q19-0822099</v>
      </c>
      <c r="B1959" s="104" t="str">
        <f t="shared" si="92"/>
        <v>Nuevo León_Banco Mercantil del Norte, S.A., Institución de Banca Múltiple, Grupo Financiero Banorte</v>
      </c>
      <c r="C1959" s="104" t="s">
        <v>2082</v>
      </c>
      <c r="D1959" s="104" t="str">
        <f t="shared" si="90"/>
        <v>Nuevo León</v>
      </c>
      <c r="H1959" s="104" t="s">
        <v>118</v>
      </c>
      <c r="J1959" s="104" t="s">
        <v>247</v>
      </c>
      <c r="K1959" s="104" t="s">
        <v>2004</v>
      </c>
      <c r="L1959" s="104" t="s">
        <v>510</v>
      </c>
      <c r="M1959" s="104" t="s">
        <v>113</v>
      </c>
      <c r="N1959" s="104" t="s">
        <v>1213</v>
      </c>
      <c r="O1959" s="104" t="s">
        <v>515</v>
      </c>
      <c r="P1959" s="104" t="s">
        <v>1</v>
      </c>
      <c r="S1959" s="104">
        <v>500000000</v>
      </c>
      <c r="X1959" s="104">
        <v>0</v>
      </c>
      <c r="AC1959" s="104">
        <v>6900176.4000000004</v>
      </c>
      <c r="AP1959" s="104" t="s">
        <v>113</v>
      </c>
    </row>
    <row r="1960" spans="1:42" hidden="1" x14ac:dyDescent="0.2">
      <c r="A1960" s="104" t="str">
        <f t="shared" si="91"/>
        <v>Nuevo León_Q19-0822100</v>
      </c>
      <c r="B1960" s="104" t="str">
        <f t="shared" si="92"/>
        <v>Nuevo León_Banca Afirme, S.A., Institución de Banca Múltiple, Afirme Grupo Financiero</v>
      </c>
      <c r="C1960" s="104" t="s">
        <v>2082</v>
      </c>
      <c r="D1960" s="104" t="str">
        <f t="shared" si="90"/>
        <v>Nuevo León</v>
      </c>
      <c r="H1960" s="104" t="s">
        <v>118</v>
      </c>
      <c r="J1960" s="104" t="s">
        <v>858</v>
      </c>
      <c r="K1960" s="104" t="s">
        <v>2005</v>
      </c>
      <c r="L1960" s="104" t="s">
        <v>510</v>
      </c>
      <c r="M1960" s="104" t="s">
        <v>113</v>
      </c>
      <c r="N1960" s="104" t="s">
        <v>1213</v>
      </c>
      <c r="O1960" s="104" t="s">
        <v>668</v>
      </c>
      <c r="P1960" s="104" t="s">
        <v>1</v>
      </c>
      <c r="S1960" s="104">
        <v>300000000</v>
      </c>
      <c r="X1960" s="104">
        <v>0</v>
      </c>
      <c r="AC1960" s="104">
        <v>4409760.83</v>
      </c>
      <c r="AP1960" s="104" t="s">
        <v>113</v>
      </c>
    </row>
    <row r="1961" spans="1:42" hidden="1" x14ac:dyDescent="0.2">
      <c r="A1961" s="104" t="str">
        <f t="shared" si="91"/>
        <v>Nuevo León_Q19-0822105</v>
      </c>
      <c r="B1961" s="104" t="str">
        <f t="shared" si="92"/>
        <v>Nuevo León_HSBC México, S.A., Institución de Banca Múltiple, Grupo Financiero HSBC</v>
      </c>
      <c r="C1961" s="104" t="s">
        <v>2082</v>
      </c>
      <c r="D1961" s="104" t="str">
        <f t="shared" si="90"/>
        <v>Nuevo León</v>
      </c>
      <c r="H1961" s="104" t="s">
        <v>118</v>
      </c>
      <c r="J1961" s="104" t="s">
        <v>119</v>
      </c>
      <c r="K1961" s="104" t="s">
        <v>2006</v>
      </c>
      <c r="L1961" s="104" t="s">
        <v>510</v>
      </c>
      <c r="M1961" s="104" t="s">
        <v>113</v>
      </c>
      <c r="N1961" s="104" t="s">
        <v>1213</v>
      </c>
      <c r="O1961" s="104" t="s">
        <v>650</v>
      </c>
      <c r="P1961" s="104" t="s">
        <v>1</v>
      </c>
      <c r="S1961" s="104">
        <v>600000000</v>
      </c>
      <c r="X1961" s="104">
        <v>0</v>
      </c>
      <c r="AC1961" s="104">
        <v>8047673.3300000001</v>
      </c>
      <c r="AP1961" s="104" t="s">
        <v>113</v>
      </c>
    </row>
    <row r="1962" spans="1:42" hidden="1" x14ac:dyDescent="0.2">
      <c r="A1962" s="104" t="str">
        <f t="shared" si="91"/>
        <v>Nuevo León_190519055</v>
      </c>
      <c r="B1962" s="104" t="str">
        <f t="shared" si="92"/>
        <v>Nuevo León_HSBC México, S.A., Institución de Banca Múltiple, Grupo Financiero HSBC</v>
      </c>
      <c r="C1962" s="104" t="s">
        <v>2082</v>
      </c>
      <c r="D1962" s="104" t="str">
        <f t="shared" si="90"/>
        <v>Nuevo León</v>
      </c>
      <c r="H1962" s="104" t="s">
        <v>118</v>
      </c>
      <c r="J1962" s="104" t="s">
        <v>119</v>
      </c>
      <c r="K1962" s="104" t="s">
        <v>1324</v>
      </c>
      <c r="L1962" s="104" t="s">
        <v>510</v>
      </c>
      <c r="M1962" s="104" t="s">
        <v>113</v>
      </c>
      <c r="N1962" s="104" t="s">
        <v>1213</v>
      </c>
      <c r="O1962" s="104" t="s">
        <v>180</v>
      </c>
      <c r="P1962" s="104" t="s">
        <v>1</v>
      </c>
      <c r="Q1962" s="104">
        <v>0</v>
      </c>
      <c r="R1962" s="104">
        <v>0</v>
      </c>
      <c r="S1962" s="104">
        <v>0</v>
      </c>
      <c r="AP1962" s="104" t="s">
        <v>113</v>
      </c>
    </row>
    <row r="1963" spans="1:42" hidden="1" x14ac:dyDescent="0.2">
      <c r="A1963" s="104" t="str">
        <f t="shared" si="91"/>
        <v>Nuevo León_190519056</v>
      </c>
      <c r="B1963" s="104" t="str">
        <f t="shared" si="92"/>
        <v>Nuevo León_HSBC México, S.A., Institución de Banca Múltiple, Grupo Financiero HSBC</v>
      </c>
      <c r="C1963" s="104" t="s">
        <v>2082</v>
      </c>
      <c r="D1963" s="104" t="str">
        <f t="shared" si="90"/>
        <v>Nuevo León</v>
      </c>
      <c r="H1963" s="104" t="s">
        <v>118</v>
      </c>
      <c r="J1963" s="104" t="s">
        <v>119</v>
      </c>
      <c r="K1963" s="104" t="s">
        <v>1325</v>
      </c>
      <c r="L1963" s="104" t="s">
        <v>510</v>
      </c>
      <c r="M1963" s="104" t="s">
        <v>113</v>
      </c>
      <c r="N1963" s="104" t="s">
        <v>1213</v>
      </c>
      <c r="O1963" s="104" t="s">
        <v>180</v>
      </c>
      <c r="P1963" s="104" t="s">
        <v>1</v>
      </c>
      <c r="Q1963" s="104">
        <v>0</v>
      </c>
      <c r="R1963" s="104">
        <v>0</v>
      </c>
      <c r="S1963" s="104">
        <v>0</v>
      </c>
      <c r="AP1963" s="104" t="s">
        <v>113</v>
      </c>
    </row>
    <row r="1964" spans="1:42" hidden="1" x14ac:dyDescent="0.2">
      <c r="A1964" s="104" t="str">
        <f t="shared" si="91"/>
        <v>Nuevo León_190519058</v>
      </c>
      <c r="B1964" s="104" t="str">
        <f t="shared" si="92"/>
        <v>Nuevo León_Banco Mercantil del Norte, S.A., Institución de Banca Múltiple, Grupo Financiero Banorte</v>
      </c>
      <c r="C1964" s="104" t="s">
        <v>2082</v>
      </c>
      <c r="D1964" s="104" t="str">
        <f t="shared" si="90"/>
        <v>Nuevo León</v>
      </c>
      <c r="H1964" s="104" t="s">
        <v>118</v>
      </c>
      <c r="J1964" s="104" t="s">
        <v>247</v>
      </c>
      <c r="K1964" s="104" t="s">
        <v>1326</v>
      </c>
      <c r="L1964" s="104" t="s">
        <v>510</v>
      </c>
      <c r="M1964" s="104" t="s">
        <v>113</v>
      </c>
      <c r="N1964" s="104" t="s">
        <v>1213</v>
      </c>
      <c r="O1964" s="104" t="s">
        <v>180</v>
      </c>
      <c r="P1964" s="104" t="s">
        <v>1</v>
      </c>
      <c r="Q1964" s="104">
        <v>0</v>
      </c>
      <c r="R1964" s="104">
        <v>0</v>
      </c>
      <c r="S1964" s="104">
        <v>0</v>
      </c>
      <c r="AP1964" s="104" t="s">
        <v>113</v>
      </c>
    </row>
    <row r="1965" spans="1:42" hidden="1" x14ac:dyDescent="0.2">
      <c r="A1965" s="104" t="str">
        <f t="shared" si="91"/>
        <v>Nuevo León_191020204</v>
      </c>
      <c r="B1965" s="104" t="str">
        <f t="shared" si="92"/>
        <v>Nuevo León_HSBC México, S.A., Institución de Banca Múltiple, Grupo Financiero HSBC</v>
      </c>
      <c r="C1965" s="104" t="s">
        <v>2082</v>
      </c>
      <c r="D1965" s="104" t="str">
        <f t="shared" si="90"/>
        <v>Nuevo León</v>
      </c>
      <c r="H1965" s="104" t="s">
        <v>194</v>
      </c>
      <c r="J1965" s="104" t="s">
        <v>119</v>
      </c>
      <c r="K1965" s="104" t="s">
        <v>1327</v>
      </c>
      <c r="L1965" s="104" t="s">
        <v>510</v>
      </c>
      <c r="M1965" s="104" t="s">
        <v>113</v>
      </c>
      <c r="N1965" s="104" t="s">
        <v>1213</v>
      </c>
      <c r="O1965" s="104" t="s">
        <v>1328</v>
      </c>
      <c r="P1965" s="104" t="s">
        <v>1</v>
      </c>
      <c r="Q1965" s="104">
        <v>0</v>
      </c>
      <c r="R1965" s="104">
        <v>0</v>
      </c>
      <c r="S1965" s="104">
        <v>0</v>
      </c>
      <c r="AP1965" s="104" t="s">
        <v>1329</v>
      </c>
    </row>
    <row r="1966" spans="1:42" hidden="1" x14ac:dyDescent="0.2">
      <c r="A1966" s="104" t="str">
        <f t="shared" si="91"/>
        <v>Nuevo León_191020185</v>
      </c>
      <c r="B1966" s="104" t="str">
        <f t="shared" si="92"/>
        <v>Nuevo León_Banco Mercantil del Norte, S.A., Institución de Banca Múltiple, Grupo Financiero Banorte</v>
      </c>
      <c r="C1966" s="104" t="s">
        <v>2082</v>
      </c>
      <c r="D1966" s="104" t="str">
        <f t="shared" si="90"/>
        <v>Nuevo León</v>
      </c>
      <c r="H1966" s="104" t="s">
        <v>118</v>
      </c>
      <c r="J1966" s="104" t="s">
        <v>247</v>
      </c>
      <c r="K1966" s="104" t="s">
        <v>1330</v>
      </c>
      <c r="L1966" s="104" t="s">
        <v>510</v>
      </c>
      <c r="M1966" s="104" t="s">
        <v>113</v>
      </c>
      <c r="N1966" s="104" t="s">
        <v>1213</v>
      </c>
      <c r="O1966" s="104" t="s">
        <v>735</v>
      </c>
      <c r="P1966" s="104" t="s">
        <v>1</v>
      </c>
      <c r="Q1966" s="104">
        <v>0</v>
      </c>
      <c r="R1966" s="104">
        <v>0</v>
      </c>
      <c r="S1966" s="104">
        <v>0</v>
      </c>
      <c r="AP1966" s="104" t="s">
        <v>2007</v>
      </c>
    </row>
    <row r="1967" spans="1:42" hidden="1" x14ac:dyDescent="0.2">
      <c r="A1967" s="104" t="str">
        <f t="shared" si="91"/>
        <v>Nuevo León_191020186</v>
      </c>
      <c r="B1967" s="104" t="str">
        <f t="shared" si="92"/>
        <v>Nuevo León_Bansi, S.A., Institución de Banca Múltiple</v>
      </c>
      <c r="C1967" s="104" t="s">
        <v>2082</v>
      </c>
      <c r="D1967" s="104" t="str">
        <f t="shared" si="90"/>
        <v>Nuevo León</v>
      </c>
      <c r="H1967" s="104" t="s">
        <v>118</v>
      </c>
      <c r="J1967" s="104" t="s">
        <v>679</v>
      </c>
      <c r="K1967" s="104" t="s">
        <v>1331</v>
      </c>
      <c r="L1967" s="104" t="s">
        <v>510</v>
      </c>
      <c r="M1967" s="104" t="s">
        <v>113</v>
      </c>
      <c r="N1967" s="104" t="s">
        <v>1213</v>
      </c>
      <c r="O1967" s="104" t="s">
        <v>668</v>
      </c>
      <c r="P1967" s="104" t="s">
        <v>1</v>
      </c>
      <c r="Q1967" s="104">
        <v>0</v>
      </c>
      <c r="R1967" s="104">
        <v>0</v>
      </c>
      <c r="S1967" s="104">
        <v>0</v>
      </c>
      <c r="AP1967" s="104" t="s">
        <v>1332</v>
      </c>
    </row>
    <row r="1968" spans="1:42" hidden="1" x14ac:dyDescent="0.2">
      <c r="A1968" s="104" t="str">
        <f t="shared" si="91"/>
        <v>Nuevo León_190121016</v>
      </c>
      <c r="B1968" s="104" t="str">
        <f t="shared" si="92"/>
        <v>Nuevo León_Banco Multiva, S.A. Institución de Banca Múltiple, Grupo Financiero Multiva</v>
      </c>
      <c r="C1968" s="104" t="s">
        <v>2082</v>
      </c>
      <c r="D1968" s="104" t="str">
        <f t="shared" si="90"/>
        <v>Nuevo León</v>
      </c>
      <c r="H1968" s="104" t="s">
        <v>118</v>
      </c>
      <c r="J1968" s="104" t="s">
        <v>658</v>
      </c>
      <c r="K1968" s="104" t="s">
        <v>1333</v>
      </c>
      <c r="L1968" s="104" t="s">
        <v>510</v>
      </c>
      <c r="M1968" s="104" t="s">
        <v>113</v>
      </c>
      <c r="N1968" s="104" t="s">
        <v>1213</v>
      </c>
      <c r="O1968" s="104" t="s">
        <v>736</v>
      </c>
      <c r="P1968" s="104" t="s">
        <v>1</v>
      </c>
      <c r="Q1968" s="104">
        <v>0</v>
      </c>
      <c r="R1968" s="104">
        <v>0</v>
      </c>
      <c r="S1968" s="104">
        <v>0</v>
      </c>
      <c r="AP1968" s="104" t="s">
        <v>2007</v>
      </c>
    </row>
    <row r="1969" spans="1:42" hidden="1" x14ac:dyDescent="0.2">
      <c r="A1969" s="104" t="str">
        <f t="shared" si="91"/>
        <v>Nuevo León_190121018</v>
      </c>
      <c r="B1969" s="104" t="str">
        <f t="shared" si="92"/>
        <v>Nuevo León_Banco Multiva, S.A. Institución de Banca Múltiple, Grupo Financiero Multiva</v>
      </c>
      <c r="C1969" s="104" t="s">
        <v>2082</v>
      </c>
      <c r="D1969" s="104" t="str">
        <f t="shared" si="90"/>
        <v>Nuevo León</v>
      </c>
      <c r="H1969" s="104" t="s">
        <v>118</v>
      </c>
      <c r="J1969" s="104" t="s">
        <v>658</v>
      </c>
      <c r="K1969" s="104" t="s">
        <v>1334</v>
      </c>
      <c r="L1969" s="104" t="s">
        <v>510</v>
      </c>
      <c r="M1969" s="104" t="s">
        <v>113</v>
      </c>
      <c r="N1969" s="104" t="s">
        <v>1213</v>
      </c>
      <c r="O1969" s="104" t="s">
        <v>736</v>
      </c>
      <c r="P1969" s="104" t="s">
        <v>1</v>
      </c>
      <c r="Q1969" s="104">
        <v>0</v>
      </c>
      <c r="R1969" s="104">
        <v>0</v>
      </c>
      <c r="S1969" s="104">
        <v>0</v>
      </c>
      <c r="AP1969" s="104" t="s">
        <v>1335</v>
      </c>
    </row>
    <row r="1970" spans="1:42" hidden="1" x14ac:dyDescent="0.2">
      <c r="A1970" s="104" t="str">
        <f t="shared" si="91"/>
        <v>Nuevo León_190121019</v>
      </c>
      <c r="B1970" s="104" t="str">
        <f t="shared" si="92"/>
        <v>Nuevo León_Banco Multiva, S.A. Institución de Banca Múltiple, Grupo Financiero Multiva</v>
      </c>
      <c r="C1970" s="104" t="s">
        <v>2082</v>
      </c>
      <c r="D1970" s="104" t="str">
        <f t="shared" si="90"/>
        <v>Nuevo León</v>
      </c>
      <c r="H1970" s="104" t="s">
        <v>118</v>
      </c>
      <c r="J1970" s="104" t="s">
        <v>658</v>
      </c>
      <c r="K1970" s="104" t="s">
        <v>1336</v>
      </c>
      <c r="L1970" s="104" t="s">
        <v>510</v>
      </c>
      <c r="M1970" s="104" t="s">
        <v>113</v>
      </c>
      <c r="N1970" s="104" t="s">
        <v>1213</v>
      </c>
      <c r="O1970" s="104" t="s">
        <v>736</v>
      </c>
      <c r="P1970" s="104" t="s">
        <v>1</v>
      </c>
      <c r="Q1970" s="104">
        <v>0</v>
      </c>
      <c r="R1970" s="104">
        <v>0</v>
      </c>
      <c r="S1970" s="104">
        <v>0</v>
      </c>
      <c r="AP1970" s="104" t="s">
        <v>1335</v>
      </c>
    </row>
    <row r="1971" spans="1:42" hidden="1" x14ac:dyDescent="0.2">
      <c r="A1971" s="104" t="str">
        <f t="shared" si="91"/>
        <v>Nuevo León_190121010</v>
      </c>
      <c r="B1971" s="104" t="str">
        <f t="shared" si="92"/>
        <v>Nuevo León_Banco Mercantil del Norte, S.A., Institución de Banca Múltiple, Grupo Financiero Banorte</v>
      </c>
      <c r="C1971" s="104" t="s">
        <v>2082</v>
      </c>
      <c r="D1971" s="104" t="str">
        <f t="shared" si="90"/>
        <v>Nuevo León</v>
      </c>
      <c r="H1971" s="104" t="s">
        <v>118</v>
      </c>
      <c r="J1971" s="104" t="s">
        <v>247</v>
      </c>
      <c r="K1971" s="104" t="s">
        <v>1337</v>
      </c>
      <c r="L1971" s="104" t="s">
        <v>510</v>
      </c>
      <c r="M1971" s="104" t="s">
        <v>113</v>
      </c>
      <c r="N1971" s="104" t="s">
        <v>1213</v>
      </c>
      <c r="O1971" s="104" t="s">
        <v>515</v>
      </c>
      <c r="P1971" s="104" t="s">
        <v>1</v>
      </c>
      <c r="Q1971" s="104">
        <v>0</v>
      </c>
      <c r="R1971" s="104">
        <v>0</v>
      </c>
      <c r="S1971" s="104">
        <v>0</v>
      </c>
      <c r="AP1971" s="104" t="s">
        <v>1338</v>
      </c>
    </row>
    <row r="1972" spans="1:42" hidden="1" x14ac:dyDescent="0.2">
      <c r="A1972" s="104" t="str">
        <f t="shared" si="91"/>
        <v>Nuevo León_190121012</v>
      </c>
      <c r="B1972" s="104" t="str">
        <f t="shared" si="92"/>
        <v>Nuevo León_HSBC México, S.A., Institución de Banca Múltiple, Grupo Financiero HSBC</v>
      </c>
      <c r="C1972" s="104" t="s">
        <v>2082</v>
      </c>
      <c r="D1972" s="104" t="str">
        <f t="shared" si="90"/>
        <v>Nuevo León</v>
      </c>
      <c r="H1972" s="104" t="s">
        <v>118</v>
      </c>
      <c r="J1972" s="104" t="s">
        <v>119</v>
      </c>
      <c r="K1972" s="104" t="s">
        <v>1339</v>
      </c>
      <c r="L1972" s="104" t="s">
        <v>510</v>
      </c>
      <c r="M1972" s="104" t="s">
        <v>113</v>
      </c>
      <c r="N1972" s="104" t="s">
        <v>1213</v>
      </c>
      <c r="O1972" s="104" t="s">
        <v>633</v>
      </c>
      <c r="P1972" s="104" t="s">
        <v>1</v>
      </c>
      <c r="Q1972" s="104">
        <v>0</v>
      </c>
      <c r="R1972" s="104">
        <v>0</v>
      </c>
      <c r="S1972" s="104">
        <v>0</v>
      </c>
      <c r="AP1972" s="104" t="s">
        <v>1340</v>
      </c>
    </row>
    <row r="1973" spans="1:42" hidden="1" x14ac:dyDescent="0.2">
      <c r="A1973" s="104" t="str">
        <f t="shared" si="91"/>
        <v>Nuevo León_190121013</v>
      </c>
      <c r="B1973" s="104" t="str">
        <f t="shared" si="92"/>
        <v>Nuevo León_HSBC México, S.A., Institución de Banca Múltiple, Grupo Financiero HSBC</v>
      </c>
      <c r="C1973" s="104" t="s">
        <v>2082</v>
      </c>
      <c r="D1973" s="104" t="str">
        <f t="shared" si="90"/>
        <v>Nuevo León</v>
      </c>
      <c r="H1973" s="104" t="s">
        <v>118</v>
      </c>
      <c r="J1973" s="104" t="s">
        <v>119</v>
      </c>
      <c r="K1973" s="104" t="s">
        <v>1341</v>
      </c>
      <c r="L1973" s="104" t="s">
        <v>510</v>
      </c>
      <c r="M1973" s="104" t="s">
        <v>113</v>
      </c>
      <c r="N1973" s="104" t="s">
        <v>1213</v>
      </c>
      <c r="O1973" s="104" t="s">
        <v>633</v>
      </c>
      <c r="P1973" s="104" t="s">
        <v>1</v>
      </c>
      <c r="Q1973" s="104">
        <v>0</v>
      </c>
      <c r="R1973" s="104">
        <v>0</v>
      </c>
      <c r="S1973" s="104">
        <v>0</v>
      </c>
      <c r="AP1973" s="104" t="s">
        <v>1340</v>
      </c>
    </row>
    <row r="1974" spans="1:42" hidden="1" x14ac:dyDescent="0.2">
      <c r="A1974" s="104" t="str">
        <f t="shared" si="91"/>
        <v>Nuevo León_190121014</v>
      </c>
      <c r="B1974" s="104" t="str">
        <f t="shared" si="92"/>
        <v>Nuevo León_HSBC México, S.A., Institución de Banca Múltiple, Grupo Financiero HSBC</v>
      </c>
      <c r="C1974" s="104" t="s">
        <v>2082</v>
      </c>
      <c r="D1974" s="104" t="str">
        <f t="shared" si="90"/>
        <v>Nuevo León</v>
      </c>
      <c r="H1974" s="104" t="s">
        <v>118</v>
      </c>
      <c r="J1974" s="104" t="s">
        <v>119</v>
      </c>
      <c r="K1974" s="104" t="s">
        <v>1342</v>
      </c>
      <c r="L1974" s="104" t="s">
        <v>510</v>
      </c>
      <c r="M1974" s="104" t="s">
        <v>113</v>
      </c>
      <c r="N1974" s="104" t="s">
        <v>1213</v>
      </c>
      <c r="O1974" s="104" t="s">
        <v>633</v>
      </c>
      <c r="P1974" s="104" t="s">
        <v>1</v>
      </c>
      <c r="Q1974" s="104">
        <v>0</v>
      </c>
      <c r="R1974" s="104">
        <v>0</v>
      </c>
      <c r="S1974" s="104">
        <v>0</v>
      </c>
      <c r="AP1974" s="104" t="s">
        <v>1340</v>
      </c>
    </row>
    <row r="1975" spans="1:42" hidden="1" x14ac:dyDescent="0.2">
      <c r="A1975" s="104" t="str">
        <f t="shared" si="91"/>
        <v>Nuevo León_190121011</v>
      </c>
      <c r="B1975" s="104" t="str">
        <f t="shared" si="92"/>
        <v>Nuevo León_Banco Mercantil del Norte, S.A., Institución de Banca Múltiple, Grupo Financiero Banorte</v>
      </c>
      <c r="C1975" s="104" t="s">
        <v>2082</v>
      </c>
      <c r="D1975" s="104" t="str">
        <f t="shared" si="90"/>
        <v>Nuevo León</v>
      </c>
      <c r="H1975" s="104" t="s">
        <v>118</v>
      </c>
      <c r="J1975" s="104" t="s">
        <v>247</v>
      </c>
      <c r="K1975" s="104" t="s">
        <v>1343</v>
      </c>
      <c r="L1975" s="104" t="s">
        <v>510</v>
      </c>
      <c r="M1975" s="104" t="s">
        <v>113</v>
      </c>
      <c r="N1975" s="104" t="s">
        <v>1213</v>
      </c>
      <c r="O1975" s="104" t="s">
        <v>515</v>
      </c>
      <c r="P1975" s="104" t="s">
        <v>1</v>
      </c>
      <c r="Q1975" s="104">
        <v>0</v>
      </c>
      <c r="R1975" s="104">
        <v>0</v>
      </c>
      <c r="S1975" s="104">
        <v>0</v>
      </c>
      <c r="AP1975" s="104" t="s">
        <v>2007</v>
      </c>
    </row>
    <row r="1976" spans="1:42" hidden="1" x14ac:dyDescent="0.2">
      <c r="A1976" s="104" t="str">
        <f t="shared" si="91"/>
        <v>Nuevo León_190421091</v>
      </c>
      <c r="B1976" s="104" t="str">
        <f t="shared" si="92"/>
        <v>Nuevo León_Scotiabank Inverlat, S.A., Institución de Banca Múltiple, Grupo Financiero Scotiabank Inverlat</v>
      </c>
      <c r="C1976" s="104" t="s">
        <v>2082</v>
      </c>
      <c r="D1976" s="104" t="str">
        <f t="shared" si="90"/>
        <v>Nuevo León</v>
      </c>
      <c r="H1976" s="104" t="s">
        <v>118</v>
      </c>
      <c r="J1976" s="104" t="s">
        <v>197</v>
      </c>
      <c r="K1976" s="104" t="s">
        <v>1344</v>
      </c>
      <c r="L1976" s="104" t="s">
        <v>510</v>
      </c>
      <c r="M1976" s="104" t="s">
        <v>113</v>
      </c>
      <c r="N1976" s="104" t="s">
        <v>1213</v>
      </c>
      <c r="O1976" s="104" t="s">
        <v>735</v>
      </c>
      <c r="P1976" s="104" t="s">
        <v>1</v>
      </c>
      <c r="Q1976" s="104">
        <v>0</v>
      </c>
      <c r="R1976" s="104">
        <v>0</v>
      </c>
      <c r="S1976" s="104">
        <v>0</v>
      </c>
      <c r="AP1976" s="104" t="s">
        <v>2007</v>
      </c>
    </row>
    <row r="1977" spans="1:42" hidden="1" x14ac:dyDescent="0.2">
      <c r="A1977" s="104" t="str">
        <f t="shared" si="91"/>
        <v>Nuevo León_190421092</v>
      </c>
      <c r="B1977" s="104" t="str">
        <f t="shared" si="92"/>
        <v>Nuevo León_Bansi, S.A., Institución de Banca Múltiple</v>
      </c>
      <c r="C1977" s="104" t="s">
        <v>2082</v>
      </c>
      <c r="D1977" s="104" t="str">
        <f t="shared" si="90"/>
        <v>Nuevo León</v>
      </c>
      <c r="H1977" s="104" t="s">
        <v>118</v>
      </c>
      <c r="J1977" s="104" t="s">
        <v>679</v>
      </c>
      <c r="K1977" s="104" t="s">
        <v>1345</v>
      </c>
      <c r="L1977" s="104" t="s">
        <v>510</v>
      </c>
      <c r="M1977" s="104" t="s">
        <v>113</v>
      </c>
      <c r="N1977" s="104" t="s">
        <v>1213</v>
      </c>
      <c r="O1977" s="104" t="s">
        <v>633</v>
      </c>
      <c r="P1977" s="104" t="s">
        <v>1</v>
      </c>
      <c r="Q1977" s="104">
        <v>0</v>
      </c>
      <c r="R1977" s="104">
        <v>0</v>
      </c>
      <c r="S1977" s="104">
        <v>0</v>
      </c>
      <c r="AP1977" s="104" t="s">
        <v>2008</v>
      </c>
    </row>
    <row r="1978" spans="1:42" hidden="1" x14ac:dyDescent="0.2">
      <c r="A1978" s="104" t="str">
        <f t="shared" si="91"/>
        <v>Nuevo León_190421093</v>
      </c>
      <c r="B1978" s="104" t="str">
        <f t="shared" si="92"/>
        <v>Nuevo León_Bansi, S.A., Institución de Banca Múltiple</v>
      </c>
      <c r="C1978" s="104" t="s">
        <v>2082</v>
      </c>
      <c r="D1978" s="104" t="str">
        <f t="shared" si="90"/>
        <v>Nuevo León</v>
      </c>
      <c r="H1978" s="104" t="s">
        <v>118</v>
      </c>
      <c r="J1978" s="104" t="s">
        <v>679</v>
      </c>
      <c r="K1978" s="104" t="s">
        <v>1346</v>
      </c>
      <c r="L1978" s="104" t="s">
        <v>510</v>
      </c>
      <c r="M1978" s="104" t="s">
        <v>113</v>
      </c>
      <c r="N1978" s="104" t="s">
        <v>1213</v>
      </c>
      <c r="O1978" s="104" t="s">
        <v>736</v>
      </c>
      <c r="P1978" s="104" t="s">
        <v>1</v>
      </c>
      <c r="Q1978" s="104">
        <v>0</v>
      </c>
      <c r="R1978" s="104">
        <v>0</v>
      </c>
      <c r="S1978" s="104">
        <v>0</v>
      </c>
      <c r="AP1978" s="104" t="s">
        <v>2008</v>
      </c>
    </row>
    <row r="1979" spans="1:42" hidden="1" x14ac:dyDescent="0.2">
      <c r="A1979" s="104" t="str">
        <f t="shared" si="91"/>
        <v>Nuevo León_</v>
      </c>
      <c r="B1979" s="104" t="str">
        <f t="shared" si="92"/>
        <v>Nuevo León_Proveedores por pagar a corto plazo</v>
      </c>
      <c r="C1979" s="104" t="s">
        <v>2082</v>
      </c>
      <c r="D1979" s="104" t="str">
        <f t="shared" si="90"/>
        <v>Nuevo León</v>
      </c>
      <c r="E1979" s="104" t="s">
        <v>121</v>
      </c>
      <c r="F1979" s="104" t="s">
        <v>122</v>
      </c>
      <c r="H1979" s="104" t="s">
        <v>2</v>
      </c>
      <c r="J1979" s="104" t="s">
        <v>3</v>
      </c>
      <c r="K1979" s="104" t="s">
        <v>113</v>
      </c>
      <c r="L1979" s="104" t="s">
        <v>113</v>
      </c>
      <c r="M1979" s="104" t="s">
        <v>113</v>
      </c>
      <c r="N1979" s="104" t="s">
        <v>113</v>
      </c>
      <c r="O1979" s="104" t="s">
        <v>113</v>
      </c>
      <c r="P1979" s="104" t="s">
        <v>113</v>
      </c>
      <c r="Q1979" s="104">
        <v>789162705</v>
      </c>
      <c r="R1979" s="104">
        <v>834986000</v>
      </c>
      <c r="S1979" s="104">
        <v>914320076.79999995</v>
      </c>
      <c r="AP1979" s="104" t="s">
        <v>113</v>
      </c>
    </row>
    <row r="1980" spans="1:42" hidden="1" x14ac:dyDescent="0.2">
      <c r="A1980" s="104" t="str">
        <f t="shared" si="91"/>
        <v>Nuevo León_</v>
      </c>
      <c r="B1980" s="104" t="str">
        <f t="shared" si="92"/>
        <v>Nuevo León_Contratistas por obra pública por pagar a corto plazo</v>
      </c>
      <c r="C1980" s="104" t="s">
        <v>2082</v>
      </c>
      <c r="D1980" s="104" t="str">
        <f t="shared" si="90"/>
        <v>Nuevo León</v>
      </c>
      <c r="J1980" s="104" t="s">
        <v>9</v>
      </c>
      <c r="K1980" s="104" t="s">
        <v>113</v>
      </c>
      <c r="L1980" s="104" t="s">
        <v>113</v>
      </c>
      <c r="M1980" s="104" t="s">
        <v>113</v>
      </c>
      <c r="N1980" s="104" t="s">
        <v>113</v>
      </c>
      <c r="O1980" s="104" t="s">
        <v>113</v>
      </c>
      <c r="P1980" s="104" t="s">
        <v>113</v>
      </c>
      <c r="Q1980" s="104">
        <v>134760435.09999999</v>
      </c>
      <c r="R1980" s="104">
        <v>126556582.09999999</v>
      </c>
      <c r="S1980" s="104">
        <v>142957071.30000001</v>
      </c>
      <c r="AP1980" s="104" t="s">
        <v>113</v>
      </c>
    </row>
    <row r="1981" spans="1:42" hidden="1" x14ac:dyDescent="0.2">
      <c r="A1981" s="104" t="str">
        <f t="shared" si="91"/>
        <v>Nuevo León_</v>
      </c>
      <c r="B1981" s="104" t="str">
        <f t="shared" si="92"/>
        <v>Nuevo León_Otras cuentas por pagar a corto plazo</v>
      </c>
      <c r="C1981" s="104" t="s">
        <v>2082</v>
      </c>
      <c r="D1981" s="104" t="str">
        <f t="shared" si="90"/>
        <v>Nuevo León</v>
      </c>
      <c r="J1981" s="104" t="s">
        <v>12</v>
      </c>
      <c r="K1981" s="104" t="s">
        <v>113</v>
      </c>
      <c r="L1981" s="104" t="s">
        <v>113</v>
      </c>
      <c r="M1981" s="104" t="s">
        <v>113</v>
      </c>
      <c r="N1981" s="104" t="s">
        <v>113</v>
      </c>
      <c r="O1981" s="104" t="s">
        <v>113</v>
      </c>
      <c r="P1981" s="104" t="s">
        <v>113</v>
      </c>
      <c r="Q1981" s="104">
        <v>528680075</v>
      </c>
      <c r="R1981" s="104">
        <v>612022961.39999998</v>
      </c>
      <c r="S1981" s="104">
        <v>540404055.20000005</v>
      </c>
      <c r="AP1981" s="104" t="s">
        <v>113</v>
      </c>
    </row>
    <row r="1982" spans="1:42" hidden="1" x14ac:dyDescent="0.2">
      <c r="A1982" s="104" t="str">
        <f t="shared" si="91"/>
        <v>Nuevo León_</v>
      </c>
      <c r="B1982" s="104" t="str">
        <f t="shared" si="92"/>
        <v>Nuevo León_Documentos comerciales por pagar a corto plazo</v>
      </c>
      <c r="C1982" s="104" t="s">
        <v>2082</v>
      </c>
      <c r="D1982" s="104" t="str">
        <f t="shared" si="90"/>
        <v>Nuevo León</v>
      </c>
      <c r="H1982" s="104" t="s">
        <v>8</v>
      </c>
      <c r="J1982" s="104" t="s">
        <v>16</v>
      </c>
      <c r="K1982" s="104" t="s">
        <v>113</v>
      </c>
      <c r="L1982" s="104" t="s">
        <v>113</v>
      </c>
      <c r="M1982" s="104" t="s">
        <v>113</v>
      </c>
      <c r="N1982" s="104" t="s">
        <v>113</v>
      </c>
      <c r="O1982" s="104" t="s">
        <v>113</v>
      </c>
      <c r="P1982" s="104" t="s">
        <v>113</v>
      </c>
      <c r="Q1982" s="104">
        <v>0</v>
      </c>
      <c r="R1982" s="104">
        <v>0</v>
      </c>
      <c r="S1982" s="104">
        <v>0</v>
      </c>
      <c r="AP1982" s="104" t="s">
        <v>113</v>
      </c>
    </row>
    <row r="1983" spans="1:42" hidden="1" x14ac:dyDescent="0.2">
      <c r="A1983" s="104" t="str">
        <f t="shared" si="91"/>
        <v>Nuevo León_</v>
      </c>
      <c r="B1983" s="104" t="str">
        <f t="shared" si="92"/>
        <v>Nuevo León_Documentos con contratistas por pagar a corto plazo</v>
      </c>
      <c r="C1983" s="104" t="s">
        <v>2082</v>
      </c>
      <c r="D1983" s="104" t="str">
        <f t="shared" si="90"/>
        <v>Nuevo León</v>
      </c>
      <c r="J1983" s="104" t="s">
        <v>19</v>
      </c>
      <c r="K1983" s="104" t="s">
        <v>113</v>
      </c>
      <c r="L1983" s="104" t="s">
        <v>113</v>
      </c>
      <c r="M1983" s="104" t="s">
        <v>113</v>
      </c>
      <c r="N1983" s="104" t="s">
        <v>113</v>
      </c>
      <c r="O1983" s="104" t="s">
        <v>113</v>
      </c>
      <c r="P1983" s="104" t="s">
        <v>113</v>
      </c>
      <c r="Q1983" s="104">
        <v>0</v>
      </c>
      <c r="R1983" s="104">
        <v>0</v>
      </c>
      <c r="S1983" s="104">
        <v>0</v>
      </c>
      <c r="AP1983" s="104" t="s">
        <v>113</v>
      </c>
    </row>
    <row r="1984" spans="1:42" hidden="1" x14ac:dyDescent="0.2">
      <c r="A1984" s="104" t="str">
        <f t="shared" si="91"/>
        <v>Nuevo León_</v>
      </c>
      <c r="B1984" s="104" t="str">
        <f t="shared" si="92"/>
        <v>Nuevo León_Otros documentos por pagar a corto plazo</v>
      </c>
      <c r="C1984" s="104" t="s">
        <v>2082</v>
      </c>
      <c r="D1984" s="104" t="str">
        <f t="shared" si="90"/>
        <v>Nuevo León</v>
      </c>
      <c r="J1984" s="104" t="s">
        <v>23</v>
      </c>
      <c r="K1984" s="104" t="s">
        <v>113</v>
      </c>
      <c r="L1984" s="104" t="s">
        <v>113</v>
      </c>
      <c r="M1984" s="104" t="s">
        <v>113</v>
      </c>
      <c r="N1984" s="104" t="s">
        <v>113</v>
      </c>
      <c r="O1984" s="104" t="s">
        <v>113</v>
      </c>
      <c r="P1984" s="104" t="s">
        <v>113</v>
      </c>
      <c r="Q1984" s="104">
        <v>0</v>
      </c>
      <c r="R1984" s="104">
        <v>0</v>
      </c>
      <c r="S1984" s="104">
        <v>0</v>
      </c>
      <c r="AP1984" s="104" t="s">
        <v>113</v>
      </c>
    </row>
    <row r="1985" spans="1:42" hidden="1" x14ac:dyDescent="0.2">
      <c r="A1985" s="104" t="str">
        <f t="shared" si="91"/>
        <v>Nuevo León_</v>
      </c>
      <c r="B1985" s="104" t="str">
        <f t="shared" si="92"/>
        <v>Nuevo León_Títulos y valores de la deuda pública interna a corto plazo</v>
      </c>
      <c r="C1985" s="104" t="s">
        <v>2082</v>
      </c>
      <c r="D1985" s="104" t="str">
        <f t="shared" si="90"/>
        <v>Nuevo León</v>
      </c>
      <c r="H1985" s="104" t="s">
        <v>11</v>
      </c>
      <c r="J1985" s="104" t="s">
        <v>123</v>
      </c>
      <c r="K1985" s="104" t="s">
        <v>113</v>
      </c>
      <c r="L1985" s="104" t="s">
        <v>113</v>
      </c>
      <c r="M1985" s="104" t="s">
        <v>113</v>
      </c>
      <c r="N1985" s="104" t="s">
        <v>113</v>
      </c>
      <c r="O1985" s="104" t="s">
        <v>113</v>
      </c>
      <c r="P1985" s="104" t="s">
        <v>113</v>
      </c>
      <c r="Q1985" s="104">
        <v>2972222220.6999998</v>
      </c>
      <c r="R1985" s="104">
        <v>1877777778.9000001</v>
      </c>
      <c r="S1985" s="104">
        <v>2127777778.9000001</v>
      </c>
      <c r="AP1985" s="104" t="s">
        <v>113</v>
      </c>
    </row>
    <row r="1986" spans="1:42" hidden="1" x14ac:dyDescent="0.2">
      <c r="A1986" s="104" t="str">
        <f t="shared" si="91"/>
        <v>Nuevo León_</v>
      </c>
      <c r="B1986" s="104" t="str">
        <f t="shared" si="92"/>
        <v>Nuevo León_Otros pasivos circulantes</v>
      </c>
      <c r="C1986" s="104" t="s">
        <v>2082</v>
      </c>
      <c r="D1986" s="104" t="str">
        <f t="shared" si="90"/>
        <v>Nuevo León</v>
      </c>
      <c r="H1986" s="104" t="s">
        <v>15</v>
      </c>
      <c r="J1986" s="104" t="s">
        <v>27</v>
      </c>
      <c r="K1986" s="104" t="s">
        <v>113</v>
      </c>
      <c r="L1986" s="104" t="s">
        <v>113</v>
      </c>
      <c r="M1986" s="104" t="s">
        <v>113</v>
      </c>
      <c r="N1986" s="104" t="s">
        <v>113</v>
      </c>
      <c r="O1986" s="104" t="s">
        <v>113</v>
      </c>
      <c r="P1986" s="104" t="s">
        <v>113</v>
      </c>
      <c r="Q1986" s="104">
        <v>37160765.100000001</v>
      </c>
      <c r="R1986" s="104">
        <v>45288365.200000003</v>
      </c>
      <c r="S1986" s="104">
        <v>79451602.599999994</v>
      </c>
      <c r="AP1986" s="104" t="s">
        <v>113</v>
      </c>
    </row>
    <row r="1987" spans="1:42" hidden="1" x14ac:dyDescent="0.2">
      <c r="A1987" s="104" t="str">
        <f t="shared" si="91"/>
        <v>Nuevo León_</v>
      </c>
      <c r="B1987" s="104" t="str">
        <f t="shared" si="92"/>
        <v>Nuevo León_Otras partidas que registren saldos de Obligaciones de Corto Plazo o de Proveedores y Contratistas</v>
      </c>
      <c r="C1987" s="104" t="s">
        <v>2082</v>
      </c>
      <c r="D1987" s="104" t="str">
        <f t="shared" ref="D1987:D2050" si="93">VLOOKUP(C1987,$A$3251:$B$3281,2,FALSE)</f>
        <v>Nuevo León</v>
      </c>
      <c r="H1987" s="104" t="s">
        <v>619</v>
      </c>
      <c r="J1987" s="104" t="s">
        <v>31</v>
      </c>
      <c r="K1987" s="104" t="s">
        <v>113</v>
      </c>
      <c r="L1987" s="104" t="s">
        <v>113</v>
      </c>
      <c r="M1987" s="104" t="s">
        <v>113</v>
      </c>
      <c r="N1987" s="104" t="s">
        <v>113</v>
      </c>
      <c r="O1987" s="104" t="s">
        <v>113</v>
      </c>
      <c r="P1987" s="104" t="s">
        <v>113</v>
      </c>
      <c r="Q1987" s="104">
        <v>0</v>
      </c>
      <c r="R1987" s="104">
        <v>0</v>
      </c>
      <c r="S1987" s="104">
        <v>0</v>
      </c>
      <c r="AP1987" s="104" t="s">
        <v>113</v>
      </c>
    </row>
    <row r="1988" spans="1:42" hidden="1" x14ac:dyDescent="0.2">
      <c r="A1988" s="104" t="str">
        <f t="shared" ref="A1988:A2051" si="94">CONCATENATE(D1988,"_",K1988)</f>
        <v>Nuevo León_</v>
      </c>
      <c r="B1988" s="104" t="str">
        <f t="shared" ref="B1988:B2051" si="95">CONCATENATE(D1988,"_",J1988)</f>
        <v>Nuevo León_Efectivo</v>
      </c>
      <c r="C1988" s="104" t="s">
        <v>2082</v>
      </c>
      <c r="D1988" s="104" t="str">
        <f t="shared" si="93"/>
        <v>Nuevo León</v>
      </c>
      <c r="E1988" s="104" t="s">
        <v>124</v>
      </c>
      <c r="F1988" s="104" t="s">
        <v>125</v>
      </c>
      <c r="H1988" s="104" t="s">
        <v>126</v>
      </c>
      <c r="J1988" s="104" t="s">
        <v>127</v>
      </c>
      <c r="K1988" s="104" t="s">
        <v>113</v>
      </c>
      <c r="L1988" s="104" t="s">
        <v>113</v>
      </c>
      <c r="M1988" s="104" t="s">
        <v>113</v>
      </c>
      <c r="N1988" s="104" t="s">
        <v>113</v>
      </c>
      <c r="O1988" s="104" t="s">
        <v>113</v>
      </c>
      <c r="P1988" s="104" t="s">
        <v>113</v>
      </c>
      <c r="Q1988" s="104">
        <v>276064333.69999999</v>
      </c>
      <c r="R1988" s="104">
        <v>26062343.5</v>
      </c>
      <c r="S1988" s="104">
        <v>29299790.100000001</v>
      </c>
      <c r="AP1988" s="104" t="s">
        <v>113</v>
      </c>
    </row>
    <row r="1989" spans="1:42" hidden="1" x14ac:dyDescent="0.2">
      <c r="A1989" s="104" t="str">
        <f t="shared" si="94"/>
        <v>Nuevo León_</v>
      </c>
      <c r="B1989" s="104" t="str">
        <f t="shared" si="95"/>
        <v>Nuevo León_Bancos/Tesorería</v>
      </c>
      <c r="C1989" s="104" t="s">
        <v>2082</v>
      </c>
      <c r="D1989" s="104" t="str">
        <f t="shared" si="93"/>
        <v>Nuevo León</v>
      </c>
      <c r="J1989" s="104" t="s">
        <v>128</v>
      </c>
      <c r="K1989" s="104" t="s">
        <v>113</v>
      </c>
      <c r="L1989" s="104" t="s">
        <v>113</v>
      </c>
      <c r="M1989" s="104" t="s">
        <v>113</v>
      </c>
      <c r="N1989" s="104" t="s">
        <v>113</v>
      </c>
      <c r="O1989" s="104" t="s">
        <v>113</v>
      </c>
      <c r="P1989" s="104" t="s">
        <v>113</v>
      </c>
      <c r="Q1989" s="104">
        <v>788357795.79999995</v>
      </c>
      <c r="R1989" s="104">
        <v>2363889637.6999998</v>
      </c>
      <c r="S1989" s="104">
        <v>4458273409.1000004</v>
      </c>
      <c r="AP1989" s="104" t="s">
        <v>113</v>
      </c>
    </row>
    <row r="1990" spans="1:42" hidden="1" x14ac:dyDescent="0.2">
      <c r="A1990" s="104" t="str">
        <f t="shared" si="94"/>
        <v>Nuevo León_</v>
      </c>
      <c r="B1990" s="104" t="str">
        <f t="shared" si="95"/>
        <v>Nuevo León_Inversiones Temporales (hasta 3 meses)</v>
      </c>
      <c r="C1990" s="104" t="s">
        <v>2082</v>
      </c>
      <c r="D1990" s="104" t="str">
        <f t="shared" si="93"/>
        <v>Nuevo León</v>
      </c>
      <c r="J1990" s="104" t="s">
        <v>129</v>
      </c>
      <c r="K1990" s="104" t="s">
        <v>113</v>
      </c>
      <c r="L1990" s="104" t="s">
        <v>113</v>
      </c>
      <c r="M1990" s="104" t="s">
        <v>113</v>
      </c>
      <c r="N1990" s="104" t="s">
        <v>113</v>
      </c>
      <c r="O1990" s="104" t="s">
        <v>113</v>
      </c>
      <c r="P1990" s="104" t="s">
        <v>113</v>
      </c>
      <c r="Q1990" s="104">
        <v>3035629405.6999998</v>
      </c>
      <c r="R1990" s="104">
        <v>3625148536</v>
      </c>
      <c r="S1990" s="104">
        <v>4838787919.3999996</v>
      </c>
      <c r="AP1990" s="104" t="s">
        <v>113</v>
      </c>
    </row>
    <row r="1991" spans="1:42" hidden="1" x14ac:dyDescent="0.2">
      <c r="A1991" s="104" t="str">
        <f t="shared" si="94"/>
        <v>Nuevo León_</v>
      </c>
      <c r="B1991" s="104" t="str">
        <f t="shared" si="95"/>
        <v>Nuevo León_Impuestos</v>
      </c>
      <c r="C1991" s="104" t="s">
        <v>2082</v>
      </c>
      <c r="D1991" s="104" t="str">
        <f t="shared" si="93"/>
        <v>Nuevo León</v>
      </c>
      <c r="E1991" s="104" t="s">
        <v>130</v>
      </c>
      <c r="F1991" s="104" t="s">
        <v>7</v>
      </c>
      <c r="H1991" s="104" t="s">
        <v>18</v>
      </c>
      <c r="J1991" s="104" t="s">
        <v>35</v>
      </c>
      <c r="K1991" s="104" t="s">
        <v>113</v>
      </c>
      <c r="L1991" s="104" t="s">
        <v>113</v>
      </c>
      <c r="M1991" s="104" t="s">
        <v>113</v>
      </c>
      <c r="N1991" s="104" t="s">
        <v>113</v>
      </c>
      <c r="O1991" s="104" t="s">
        <v>113</v>
      </c>
      <c r="P1991" s="104" t="s">
        <v>113</v>
      </c>
      <c r="Q1991" s="104">
        <v>3645551440.0700002</v>
      </c>
      <c r="R1991" s="104">
        <v>3731254563.9099998</v>
      </c>
      <c r="S1991" s="104">
        <v>3844739647.0100002</v>
      </c>
      <c r="AP1991" s="104" t="s">
        <v>113</v>
      </c>
    </row>
    <row r="1992" spans="1:42" hidden="1" x14ac:dyDescent="0.2">
      <c r="A1992" s="104" t="str">
        <f t="shared" si="94"/>
        <v>Nuevo León_</v>
      </c>
      <c r="B1992" s="104" t="str">
        <f t="shared" si="95"/>
        <v>Nuevo León_Cuotas y aportaciones de seguridad social</v>
      </c>
      <c r="C1992" s="104" t="s">
        <v>2082</v>
      </c>
      <c r="D1992" s="104" t="str">
        <f t="shared" si="93"/>
        <v>Nuevo León</v>
      </c>
      <c r="J1992" s="104" t="s">
        <v>37</v>
      </c>
      <c r="K1992" s="104" t="s">
        <v>113</v>
      </c>
      <c r="L1992" s="104" t="s">
        <v>113</v>
      </c>
      <c r="M1992" s="104" t="s">
        <v>113</v>
      </c>
      <c r="N1992" s="104" t="s">
        <v>113</v>
      </c>
      <c r="O1992" s="104" t="s">
        <v>113</v>
      </c>
      <c r="P1992" s="104" t="s">
        <v>113</v>
      </c>
      <c r="Q1992" s="104">
        <v>0</v>
      </c>
      <c r="R1992" s="104">
        <v>0</v>
      </c>
      <c r="S1992" s="104">
        <v>0</v>
      </c>
      <c r="AP1992" s="104" t="s">
        <v>113</v>
      </c>
    </row>
    <row r="1993" spans="1:42" hidden="1" x14ac:dyDescent="0.2">
      <c r="A1993" s="104" t="str">
        <f t="shared" si="94"/>
        <v>Nuevo León_</v>
      </c>
      <c r="B1993" s="104" t="str">
        <f t="shared" si="95"/>
        <v>Nuevo León_Contribuciones de mejoras</v>
      </c>
      <c r="C1993" s="104" t="s">
        <v>2082</v>
      </c>
      <c r="D1993" s="104" t="str">
        <f t="shared" si="93"/>
        <v>Nuevo León</v>
      </c>
      <c r="J1993" s="104" t="s">
        <v>39</v>
      </c>
      <c r="K1993" s="104" t="s">
        <v>113</v>
      </c>
      <c r="L1993" s="104" t="s">
        <v>113</v>
      </c>
      <c r="M1993" s="104" t="s">
        <v>113</v>
      </c>
      <c r="N1993" s="104" t="s">
        <v>113</v>
      </c>
      <c r="O1993" s="104" t="s">
        <v>113</v>
      </c>
      <c r="P1993" s="104" t="s">
        <v>113</v>
      </c>
      <c r="Q1993" s="104">
        <v>0</v>
      </c>
      <c r="R1993" s="104">
        <v>0</v>
      </c>
      <c r="S1993" s="104">
        <v>0</v>
      </c>
      <c r="AP1993" s="104" t="s">
        <v>113</v>
      </c>
    </row>
    <row r="1994" spans="1:42" hidden="1" x14ac:dyDescent="0.2">
      <c r="A1994" s="104" t="str">
        <f t="shared" si="94"/>
        <v>Nuevo León_</v>
      </c>
      <c r="B1994" s="104" t="str">
        <f t="shared" si="95"/>
        <v>Nuevo León_Derechos</v>
      </c>
      <c r="C1994" s="104" t="s">
        <v>2082</v>
      </c>
      <c r="D1994" s="104" t="str">
        <f t="shared" si="93"/>
        <v>Nuevo León</v>
      </c>
      <c r="J1994" s="104" t="s">
        <v>40</v>
      </c>
      <c r="K1994" s="104" t="s">
        <v>113</v>
      </c>
      <c r="L1994" s="104" t="s">
        <v>113</v>
      </c>
      <c r="M1994" s="104" t="s">
        <v>113</v>
      </c>
      <c r="N1994" s="104" t="s">
        <v>113</v>
      </c>
      <c r="O1994" s="104" t="s">
        <v>113</v>
      </c>
      <c r="P1994" s="104" t="s">
        <v>113</v>
      </c>
      <c r="Q1994" s="104">
        <v>2876534672.48</v>
      </c>
      <c r="R1994" s="104">
        <v>1442622111.23</v>
      </c>
      <c r="S1994" s="104">
        <v>1284427127.5799999</v>
      </c>
      <c r="AP1994" s="104" t="s">
        <v>113</v>
      </c>
    </row>
    <row r="1995" spans="1:42" hidden="1" x14ac:dyDescent="0.2">
      <c r="A1995" s="104" t="str">
        <f t="shared" si="94"/>
        <v>Nuevo León_</v>
      </c>
      <c r="B1995" s="104" t="str">
        <f t="shared" si="95"/>
        <v>Nuevo León_Productos</v>
      </c>
      <c r="C1995" s="104" t="s">
        <v>2082</v>
      </c>
      <c r="D1995" s="104" t="str">
        <f t="shared" si="93"/>
        <v>Nuevo León</v>
      </c>
      <c r="J1995" s="104" t="s">
        <v>42</v>
      </c>
      <c r="K1995" s="104" t="s">
        <v>113</v>
      </c>
      <c r="L1995" s="104" t="s">
        <v>113</v>
      </c>
      <c r="M1995" s="104" t="s">
        <v>113</v>
      </c>
      <c r="N1995" s="104" t="s">
        <v>113</v>
      </c>
      <c r="O1995" s="104" t="s">
        <v>113</v>
      </c>
      <c r="P1995" s="104" t="s">
        <v>113</v>
      </c>
      <c r="Q1995" s="104">
        <v>41142676.950000003</v>
      </c>
      <c r="R1995" s="104">
        <v>69049114.329999998</v>
      </c>
      <c r="S1995" s="104">
        <v>110254304.51000001</v>
      </c>
      <c r="AP1995" s="104" t="s">
        <v>113</v>
      </c>
    </row>
    <row r="1996" spans="1:42" hidden="1" x14ac:dyDescent="0.2">
      <c r="A1996" s="104" t="str">
        <f t="shared" si="94"/>
        <v>Nuevo León_</v>
      </c>
      <c r="B1996" s="104" t="str">
        <f t="shared" si="95"/>
        <v>Nuevo León_Aprovechamientos</v>
      </c>
      <c r="C1996" s="104" t="s">
        <v>2082</v>
      </c>
      <c r="D1996" s="104" t="str">
        <f t="shared" si="93"/>
        <v>Nuevo León</v>
      </c>
      <c r="J1996" s="104" t="s">
        <v>44</v>
      </c>
      <c r="K1996" s="104" t="s">
        <v>113</v>
      </c>
      <c r="L1996" s="104" t="s">
        <v>113</v>
      </c>
      <c r="M1996" s="104" t="s">
        <v>113</v>
      </c>
      <c r="N1996" s="104" t="s">
        <v>113</v>
      </c>
      <c r="O1996" s="104" t="s">
        <v>113</v>
      </c>
      <c r="P1996" s="104" t="s">
        <v>113</v>
      </c>
      <c r="Q1996" s="104">
        <v>42465658.609999999</v>
      </c>
      <c r="R1996" s="104">
        <v>191930141.31999999</v>
      </c>
      <c r="S1996" s="104">
        <v>4143187953.7199998</v>
      </c>
      <c r="AP1996" s="104" t="s">
        <v>2009</v>
      </c>
    </row>
    <row r="1997" spans="1:42" hidden="1" x14ac:dyDescent="0.2">
      <c r="A1997" s="104" t="str">
        <f t="shared" si="94"/>
        <v>Nuevo León_</v>
      </c>
      <c r="B1997" s="104" t="str">
        <f t="shared" si="95"/>
        <v>Nuevo León_Ingresos por venta de bienes y servicios</v>
      </c>
      <c r="C1997" s="104" t="s">
        <v>2082</v>
      </c>
      <c r="D1997" s="104" t="str">
        <f t="shared" si="93"/>
        <v>Nuevo León</v>
      </c>
      <c r="J1997" s="104" t="s">
        <v>45</v>
      </c>
      <c r="K1997" s="104" t="s">
        <v>113</v>
      </c>
      <c r="L1997" s="104" t="s">
        <v>113</v>
      </c>
      <c r="M1997" s="104" t="s">
        <v>113</v>
      </c>
      <c r="N1997" s="104" t="s">
        <v>113</v>
      </c>
      <c r="O1997" s="104" t="s">
        <v>113</v>
      </c>
      <c r="P1997" s="104" t="s">
        <v>113</v>
      </c>
      <c r="Q1997" s="104">
        <v>0</v>
      </c>
      <c r="R1997" s="104">
        <v>0</v>
      </c>
      <c r="S1997" s="104">
        <v>0</v>
      </c>
      <c r="AP1997" s="104" t="s">
        <v>113</v>
      </c>
    </row>
    <row r="1998" spans="1:42" hidden="1" x14ac:dyDescent="0.2">
      <c r="A1998" s="104" t="str">
        <f t="shared" si="94"/>
        <v>Nuevo León_</v>
      </c>
      <c r="B1998" s="104" t="str">
        <f t="shared" si="95"/>
        <v>Nuevo León_Fondo General de Participaciones</v>
      </c>
      <c r="C1998" s="104" t="s">
        <v>2082</v>
      </c>
      <c r="D1998" s="104" t="str">
        <f t="shared" si="93"/>
        <v>Nuevo León</v>
      </c>
      <c r="H1998" s="104" t="s">
        <v>22</v>
      </c>
      <c r="J1998" s="104" t="s">
        <v>47</v>
      </c>
      <c r="K1998" s="104" t="s">
        <v>113</v>
      </c>
      <c r="L1998" s="104" t="s">
        <v>113</v>
      </c>
      <c r="M1998" s="104" t="s">
        <v>113</v>
      </c>
      <c r="N1998" s="104" t="s">
        <v>113</v>
      </c>
      <c r="O1998" s="104" t="s">
        <v>113</v>
      </c>
      <c r="P1998" s="104" t="s">
        <v>113</v>
      </c>
      <c r="Q1998" s="104">
        <v>11253020666</v>
      </c>
      <c r="R1998" s="104">
        <v>10436863956</v>
      </c>
      <c r="S1998" s="104">
        <v>7986593151.9799995</v>
      </c>
      <c r="AP1998" s="104" t="s">
        <v>113</v>
      </c>
    </row>
    <row r="1999" spans="1:42" hidden="1" x14ac:dyDescent="0.2">
      <c r="A1999" s="104" t="str">
        <f t="shared" si="94"/>
        <v>Nuevo León_</v>
      </c>
      <c r="B1999" s="104" t="str">
        <f t="shared" si="95"/>
        <v>Nuevo León_Fondo de Fomento Municipal</v>
      </c>
      <c r="C1999" s="104" t="s">
        <v>2082</v>
      </c>
      <c r="D1999" s="104" t="str">
        <f t="shared" si="93"/>
        <v>Nuevo León</v>
      </c>
      <c r="J1999" s="104" t="s">
        <v>49</v>
      </c>
      <c r="K1999" s="104" t="s">
        <v>113</v>
      </c>
      <c r="L1999" s="104" t="s">
        <v>113</v>
      </c>
      <c r="M1999" s="104" t="s">
        <v>113</v>
      </c>
      <c r="N1999" s="104" t="s">
        <v>113</v>
      </c>
      <c r="O1999" s="104" t="s">
        <v>113</v>
      </c>
      <c r="P1999" s="104" t="s">
        <v>113</v>
      </c>
      <c r="Q1999" s="104">
        <v>413487053</v>
      </c>
      <c r="R1999" s="104">
        <v>402438742</v>
      </c>
      <c r="S1999" s="104">
        <v>298248777</v>
      </c>
      <c r="AP1999" s="104" t="s">
        <v>113</v>
      </c>
    </row>
    <row r="2000" spans="1:42" hidden="1" x14ac:dyDescent="0.2">
      <c r="A2000" s="104" t="str">
        <f t="shared" si="94"/>
        <v>Nuevo León_</v>
      </c>
      <c r="B2000" s="104" t="str">
        <f t="shared" si="95"/>
        <v>Nuevo León_Fondo de Fiscalización y Recaudación</v>
      </c>
      <c r="C2000" s="104" t="s">
        <v>2082</v>
      </c>
      <c r="D2000" s="104" t="str">
        <f t="shared" si="93"/>
        <v>Nuevo León</v>
      </c>
      <c r="J2000" s="104" t="s">
        <v>50</v>
      </c>
      <c r="K2000" s="104" t="s">
        <v>113</v>
      </c>
      <c r="L2000" s="104" t="s">
        <v>113</v>
      </c>
      <c r="M2000" s="104" t="s">
        <v>113</v>
      </c>
      <c r="N2000" s="104" t="s">
        <v>113</v>
      </c>
      <c r="O2000" s="104" t="s">
        <v>113</v>
      </c>
      <c r="P2000" s="104" t="s">
        <v>113</v>
      </c>
      <c r="Q2000" s="104">
        <v>486858778</v>
      </c>
      <c r="R2000" s="104">
        <v>679291252</v>
      </c>
      <c r="S2000" s="104">
        <v>319670811</v>
      </c>
      <c r="AP2000" s="104" t="s">
        <v>113</v>
      </c>
    </row>
    <row r="2001" spans="1:42" hidden="1" x14ac:dyDescent="0.2">
      <c r="A2001" s="104" t="str">
        <f t="shared" si="94"/>
        <v>Nuevo León_</v>
      </c>
      <c r="B2001" s="104" t="str">
        <f t="shared" si="95"/>
        <v>Nuevo León_Fondo de Compensación</v>
      </c>
      <c r="C2001" s="104" t="s">
        <v>2082</v>
      </c>
      <c r="D2001" s="104" t="str">
        <f t="shared" si="93"/>
        <v>Nuevo León</v>
      </c>
      <c r="J2001" s="104" t="s">
        <v>51</v>
      </c>
      <c r="K2001" s="104" t="s">
        <v>113</v>
      </c>
      <c r="L2001" s="104" t="s">
        <v>113</v>
      </c>
      <c r="M2001" s="104" t="s">
        <v>113</v>
      </c>
      <c r="N2001" s="104" t="s">
        <v>113</v>
      </c>
      <c r="O2001" s="104" t="s">
        <v>113</v>
      </c>
      <c r="P2001" s="104" t="s">
        <v>113</v>
      </c>
      <c r="Q2001" s="104">
        <v>0</v>
      </c>
      <c r="R2001" s="104">
        <v>0</v>
      </c>
      <c r="S2001" s="104">
        <v>0</v>
      </c>
      <c r="AP2001" s="104" t="s">
        <v>113</v>
      </c>
    </row>
    <row r="2002" spans="1:42" hidden="1" x14ac:dyDescent="0.2">
      <c r="A2002" s="104" t="str">
        <f t="shared" si="94"/>
        <v>Nuevo León_</v>
      </c>
      <c r="B2002" s="104" t="str">
        <f t="shared" si="95"/>
        <v>Nuevo León_Fondo de Extracción de Hidrocarburos</v>
      </c>
      <c r="C2002" s="104" t="s">
        <v>2082</v>
      </c>
      <c r="D2002" s="104" t="str">
        <f t="shared" si="93"/>
        <v>Nuevo León</v>
      </c>
      <c r="J2002" s="104" t="s">
        <v>52</v>
      </c>
      <c r="K2002" s="104" t="s">
        <v>113</v>
      </c>
      <c r="L2002" s="104" t="s">
        <v>113</v>
      </c>
      <c r="M2002" s="104" t="s">
        <v>113</v>
      </c>
      <c r="N2002" s="104" t="s">
        <v>113</v>
      </c>
      <c r="O2002" s="104" t="s">
        <v>113</v>
      </c>
      <c r="P2002" s="104" t="s">
        <v>113</v>
      </c>
      <c r="Q2002" s="104">
        <v>0</v>
      </c>
      <c r="R2002" s="104">
        <v>0</v>
      </c>
      <c r="S2002" s="104">
        <v>0</v>
      </c>
      <c r="AP2002" s="104" t="s">
        <v>113</v>
      </c>
    </row>
    <row r="2003" spans="1:42" hidden="1" x14ac:dyDescent="0.2">
      <c r="A2003" s="104" t="str">
        <f t="shared" si="94"/>
        <v>Nuevo León_</v>
      </c>
      <c r="B2003" s="104" t="str">
        <f t="shared" si="95"/>
        <v>Nuevo León_Impuesto Especial Sobre Producción y Servicios</v>
      </c>
      <c r="C2003" s="104" t="s">
        <v>2082</v>
      </c>
      <c r="D2003" s="104" t="str">
        <f t="shared" si="93"/>
        <v>Nuevo León</v>
      </c>
      <c r="J2003" s="104" t="s">
        <v>54</v>
      </c>
      <c r="K2003" s="104" t="s">
        <v>113</v>
      </c>
      <c r="L2003" s="104" t="s">
        <v>113</v>
      </c>
      <c r="M2003" s="104" t="s">
        <v>113</v>
      </c>
      <c r="N2003" s="104" t="s">
        <v>113</v>
      </c>
      <c r="O2003" s="104" t="s">
        <v>113</v>
      </c>
      <c r="P2003" s="104" t="s">
        <v>113</v>
      </c>
      <c r="Q2003" s="104">
        <v>349250827</v>
      </c>
      <c r="R2003" s="104">
        <v>214384365</v>
      </c>
      <c r="S2003" s="104">
        <v>291283931</v>
      </c>
      <c r="AP2003" s="104" t="s">
        <v>113</v>
      </c>
    </row>
    <row r="2004" spans="1:42" hidden="1" x14ac:dyDescent="0.2">
      <c r="A2004" s="104" t="str">
        <f t="shared" si="94"/>
        <v>Nuevo León_</v>
      </c>
      <c r="B2004" s="104" t="str">
        <f t="shared" si="95"/>
        <v>Nuevo León_0.136% de la Recaudación Participable</v>
      </c>
      <c r="C2004" s="104" t="s">
        <v>2082</v>
      </c>
      <c r="D2004" s="104" t="str">
        <f t="shared" si="93"/>
        <v>Nuevo León</v>
      </c>
      <c r="J2004" s="104" t="s">
        <v>56</v>
      </c>
      <c r="K2004" s="104" t="s">
        <v>113</v>
      </c>
      <c r="L2004" s="104" t="s">
        <v>113</v>
      </c>
      <c r="M2004" s="104" t="s">
        <v>113</v>
      </c>
      <c r="N2004" s="104" t="s">
        <v>113</v>
      </c>
      <c r="O2004" s="104" t="s">
        <v>113</v>
      </c>
      <c r="P2004" s="104" t="s">
        <v>113</v>
      </c>
      <c r="Q2004" s="104">
        <v>0</v>
      </c>
      <c r="R2004" s="104">
        <v>0</v>
      </c>
      <c r="S2004" s="104">
        <v>0</v>
      </c>
      <c r="AP2004" s="104" t="s">
        <v>113</v>
      </c>
    </row>
    <row r="2005" spans="1:42" hidden="1" x14ac:dyDescent="0.2">
      <c r="A2005" s="104" t="str">
        <f t="shared" si="94"/>
        <v>Nuevo León_</v>
      </c>
      <c r="B2005" s="104" t="str">
        <f t="shared" si="95"/>
        <v>Nuevo León_3.17% Sobre Extracción del Petróleo</v>
      </c>
      <c r="C2005" s="104" t="s">
        <v>2082</v>
      </c>
      <c r="D2005" s="104" t="str">
        <f t="shared" si="93"/>
        <v>Nuevo León</v>
      </c>
      <c r="J2005" s="104" t="s">
        <v>131</v>
      </c>
      <c r="K2005" s="104" t="s">
        <v>113</v>
      </c>
      <c r="L2005" s="104" t="s">
        <v>113</v>
      </c>
      <c r="M2005" s="104" t="s">
        <v>113</v>
      </c>
      <c r="N2005" s="104" t="s">
        <v>113</v>
      </c>
      <c r="O2005" s="104" t="s">
        <v>113</v>
      </c>
      <c r="P2005" s="104" t="s">
        <v>113</v>
      </c>
      <c r="Q2005" s="104">
        <v>0</v>
      </c>
      <c r="R2005" s="104">
        <v>0</v>
      </c>
      <c r="S2005" s="104">
        <v>0</v>
      </c>
      <c r="AP2005" s="104" t="s">
        <v>113</v>
      </c>
    </row>
    <row r="2006" spans="1:42" hidden="1" x14ac:dyDescent="0.2">
      <c r="A2006" s="104" t="str">
        <f t="shared" si="94"/>
        <v>Nuevo León_</v>
      </c>
      <c r="B2006" s="104" t="str">
        <f t="shared" si="95"/>
        <v>Nuevo León_Gasolinas y Diésel</v>
      </c>
      <c r="C2006" s="104" t="s">
        <v>2082</v>
      </c>
      <c r="D2006" s="104" t="str">
        <f t="shared" si="93"/>
        <v>Nuevo León</v>
      </c>
      <c r="J2006" s="104" t="s">
        <v>132</v>
      </c>
      <c r="K2006" s="104" t="s">
        <v>113</v>
      </c>
      <c r="L2006" s="104" t="s">
        <v>113</v>
      </c>
      <c r="M2006" s="104" t="s">
        <v>113</v>
      </c>
      <c r="N2006" s="104" t="s">
        <v>113</v>
      </c>
      <c r="O2006" s="104" t="s">
        <v>113</v>
      </c>
      <c r="P2006" s="104" t="s">
        <v>113</v>
      </c>
      <c r="Q2006" s="104">
        <v>223929165</v>
      </c>
      <c r="R2006" s="104">
        <v>148953217</v>
      </c>
      <c r="S2006" s="104">
        <v>328326027</v>
      </c>
      <c r="AP2006" s="104" t="s">
        <v>113</v>
      </c>
    </row>
    <row r="2007" spans="1:42" hidden="1" x14ac:dyDescent="0.2">
      <c r="A2007" s="104" t="str">
        <f t="shared" si="94"/>
        <v>Nuevo León_</v>
      </c>
      <c r="B2007" s="104" t="str">
        <f t="shared" si="95"/>
        <v>Nuevo León_Fondo de Impuesto Sobre la Renta</v>
      </c>
      <c r="C2007" s="104" t="s">
        <v>2082</v>
      </c>
      <c r="D2007" s="104" t="str">
        <f t="shared" si="93"/>
        <v>Nuevo León</v>
      </c>
      <c r="J2007" s="104" t="s">
        <v>58</v>
      </c>
      <c r="K2007" s="104" t="s">
        <v>113</v>
      </c>
      <c r="L2007" s="104" t="s">
        <v>113</v>
      </c>
      <c r="M2007" s="104" t="s">
        <v>113</v>
      </c>
      <c r="N2007" s="104" t="s">
        <v>113</v>
      </c>
      <c r="O2007" s="104" t="s">
        <v>113</v>
      </c>
      <c r="P2007" s="104" t="s">
        <v>113</v>
      </c>
      <c r="Q2007" s="104">
        <v>2169256658</v>
      </c>
      <c r="R2007" s="104">
        <v>1399391293</v>
      </c>
      <c r="S2007" s="104">
        <v>1412945567</v>
      </c>
      <c r="AP2007" s="104" t="s">
        <v>113</v>
      </c>
    </row>
    <row r="2008" spans="1:42" hidden="1" x14ac:dyDescent="0.2">
      <c r="A2008" s="104" t="str">
        <f t="shared" si="94"/>
        <v>Nuevo León_</v>
      </c>
      <c r="B2008" s="104" t="str">
        <f t="shared" si="95"/>
        <v>Nuevo León_Fondo de Estabilización de los Ingresos de las Entidades Federativas</v>
      </c>
      <c r="C2008" s="104" t="s">
        <v>2082</v>
      </c>
      <c r="D2008" s="104" t="str">
        <f t="shared" si="93"/>
        <v>Nuevo León</v>
      </c>
      <c r="J2008" s="104" t="s">
        <v>60</v>
      </c>
      <c r="K2008" s="104" t="s">
        <v>113</v>
      </c>
      <c r="L2008" s="104" t="s">
        <v>113</v>
      </c>
      <c r="M2008" s="104" t="s">
        <v>113</v>
      </c>
      <c r="N2008" s="104" t="s">
        <v>113</v>
      </c>
      <c r="O2008" s="104" t="s">
        <v>113</v>
      </c>
      <c r="P2008" s="104" t="s">
        <v>113</v>
      </c>
      <c r="Q2008" s="104">
        <v>38193102.159999996</v>
      </c>
      <c r="R2008" s="104">
        <v>-24122175.18</v>
      </c>
      <c r="S2008" s="104">
        <v>-43645729.219999999</v>
      </c>
      <c r="AP2008" s="104" t="s">
        <v>1347</v>
      </c>
    </row>
    <row r="2009" spans="1:42" hidden="1" x14ac:dyDescent="0.2">
      <c r="A2009" s="104" t="str">
        <f t="shared" si="94"/>
        <v>Nuevo León_</v>
      </c>
      <c r="B2009" s="104" t="str">
        <f t="shared" si="95"/>
        <v>Nuevo León_Tenencia o Uso de Vehículos</v>
      </c>
      <c r="C2009" s="104" t="s">
        <v>2082</v>
      </c>
      <c r="D2009" s="104" t="str">
        <f t="shared" si="93"/>
        <v>Nuevo León</v>
      </c>
      <c r="H2009" s="104" t="s">
        <v>67</v>
      </c>
      <c r="J2009" s="104" t="s">
        <v>133</v>
      </c>
      <c r="K2009" s="104" t="s">
        <v>113</v>
      </c>
      <c r="L2009" s="104" t="s">
        <v>113</v>
      </c>
      <c r="M2009" s="104" t="s">
        <v>113</v>
      </c>
      <c r="N2009" s="104" t="s">
        <v>113</v>
      </c>
      <c r="O2009" s="104" t="s">
        <v>113</v>
      </c>
      <c r="P2009" s="104" t="s">
        <v>113</v>
      </c>
      <c r="Q2009" s="104">
        <v>178679.81</v>
      </c>
      <c r="R2009" s="104">
        <v>122407.86</v>
      </c>
      <c r="S2009" s="104">
        <v>160365.32</v>
      </c>
      <c r="AP2009" s="104" t="s">
        <v>113</v>
      </c>
    </row>
    <row r="2010" spans="1:42" hidden="1" x14ac:dyDescent="0.2">
      <c r="A2010" s="104" t="str">
        <f t="shared" si="94"/>
        <v>Nuevo León_</v>
      </c>
      <c r="B2010" s="104" t="str">
        <f t="shared" si="95"/>
        <v>Nuevo León_Fondo de Compensación ISAN</v>
      </c>
      <c r="C2010" s="104" t="s">
        <v>2082</v>
      </c>
      <c r="D2010" s="104" t="str">
        <f t="shared" si="93"/>
        <v>Nuevo León</v>
      </c>
      <c r="J2010" s="104" t="s">
        <v>61</v>
      </c>
      <c r="K2010" s="104" t="s">
        <v>113</v>
      </c>
      <c r="L2010" s="104" t="s">
        <v>113</v>
      </c>
      <c r="M2010" s="104" t="s">
        <v>113</v>
      </c>
      <c r="N2010" s="104" t="s">
        <v>113</v>
      </c>
      <c r="O2010" s="104" t="s">
        <v>113</v>
      </c>
      <c r="P2010" s="104" t="s">
        <v>113</v>
      </c>
      <c r="Q2010" s="104">
        <v>51919446</v>
      </c>
      <c r="R2010" s="104">
        <v>51919446</v>
      </c>
      <c r="S2010" s="104">
        <v>51919446</v>
      </c>
      <c r="AP2010" s="104" t="s">
        <v>113</v>
      </c>
    </row>
    <row r="2011" spans="1:42" hidden="1" x14ac:dyDescent="0.2">
      <c r="A2011" s="104" t="str">
        <f t="shared" si="94"/>
        <v>Nuevo León_</v>
      </c>
      <c r="B2011" s="104" t="str">
        <f t="shared" si="95"/>
        <v>Nuevo León_Impuesto Sobre Automóviles Nuevos</v>
      </c>
      <c r="C2011" s="104" t="s">
        <v>2082</v>
      </c>
      <c r="D2011" s="104" t="str">
        <f t="shared" si="93"/>
        <v>Nuevo León</v>
      </c>
      <c r="J2011" s="104" t="s">
        <v>62</v>
      </c>
      <c r="K2011" s="104" t="s">
        <v>113</v>
      </c>
      <c r="L2011" s="104" t="s">
        <v>113</v>
      </c>
      <c r="M2011" s="104" t="s">
        <v>113</v>
      </c>
      <c r="N2011" s="104" t="s">
        <v>113</v>
      </c>
      <c r="O2011" s="104" t="s">
        <v>113</v>
      </c>
      <c r="P2011" s="104" t="s">
        <v>113</v>
      </c>
      <c r="Q2011" s="104">
        <v>292074030</v>
      </c>
      <c r="R2011" s="104">
        <v>377734256</v>
      </c>
      <c r="S2011" s="104">
        <v>378425714</v>
      </c>
      <c r="AP2011" s="104" t="s">
        <v>113</v>
      </c>
    </row>
    <row r="2012" spans="1:42" hidden="1" x14ac:dyDescent="0.2">
      <c r="A2012" s="104" t="str">
        <f t="shared" si="94"/>
        <v>Nuevo León_</v>
      </c>
      <c r="B2012" s="104" t="str">
        <f t="shared" si="95"/>
        <v>Nuevo León_Fondo de Compensación de Repecos-Intermedios</v>
      </c>
      <c r="C2012" s="104" t="s">
        <v>2082</v>
      </c>
      <c r="D2012" s="104" t="str">
        <f t="shared" si="93"/>
        <v>Nuevo León</v>
      </c>
      <c r="J2012" s="104" t="s">
        <v>63</v>
      </c>
      <c r="K2012" s="104" t="s">
        <v>113</v>
      </c>
      <c r="L2012" s="104" t="s">
        <v>113</v>
      </c>
      <c r="M2012" s="104" t="s">
        <v>113</v>
      </c>
      <c r="N2012" s="104" t="s">
        <v>113</v>
      </c>
      <c r="O2012" s="104" t="s">
        <v>113</v>
      </c>
      <c r="P2012" s="104" t="s">
        <v>113</v>
      </c>
      <c r="Q2012" s="104">
        <v>8959868</v>
      </c>
      <c r="R2012" s="104">
        <v>9381349</v>
      </c>
      <c r="S2012" s="104">
        <v>13564637</v>
      </c>
      <c r="AP2012" s="104" t="s">
        <v>113</v>
      </c>
    </row>
    <row r="2013" spans="1:42" hidden="1" x14ac:dyDescent="0.2">
      <c r="A2013" s="104" t="str">
        <f t="shared" si="94"/>
        <v>Nuevo León_</v>
      </c>
      <c r="B2013" s="104" t="str">
        <f t="shared" si="95"/>
        <v>Nuevo León_Otros Incentivos Económicos</v>
      </c>
      <c r="C2013" s="104" t="s">
        <v>2082</v>
      </c>
      <c r="D2013" s="104" t="str">
        <f t="shared" si="93"/>
        <v>Nuevo León</v>
      </c>
      <c r="J2013" s="104" t="s">
        <v>64</v>
      </c>
      <c r="K2013" s="104" t="s">
        <v>113</v>
      </c>
      <c r="L2013" s="104" t="s">
        <v>113</v>
      </c>
      <c r="M2013" s="104" t="s">
        <v>113</v>
      </c>
      <c r="N2013" s="104" t="s">
        <v>113</v>
      </c>
      <c r="O2013" s="104" t="s">
        <v>113</v>
      </c>
      <c r="P2013" s="104" t="s">
        <v>113</v>
      </c>
      <c r="Q2013" s="104">
        <v>677429115.67999995</v>
      </c>
      <c r="R2013" s="104">
        <v>615415632.63999999</v>
      </c>
      <c r="S2013" s="104">
        <v>964283711.61000001</v>
      </c>
      <c r="AP2013" s="104" t="s">
        <v>113</v>
      </c>
    </row>
    <row r="2014" spans="1:42" hidden="1" x14ac:dyDescent="0.2">
      <c r="A2014" s="104" t="str">
        <f t="shared" si="94"/>
        <v>Nuevo León_</v>
      </c>
      <c r="B2014" s="104" t="str">
        <f t="shared" si="95"/>
        <v>Nuevo León_Transferencias</v>
      </c>
      <c r="C2014" s="104" t="s">
        <v>2082</v>
      </c>
      <c r="D2014" s="104" t="str">
        <f t="shared" si="93"/>
        <v>Nuevo León</v>
      </c>
      <c r="J2014" s="104" t="s">
        <v>65</v>
      </c>
      <c r="K2014" s="104" t="s">
        <v>113</v>
      </c>
      <c r="L2014" s="104" t="s">
        <v>113</v>
      </c>
      <c r="M2014" s="104" t="s">
        <v>113</v>
      </c>
      <c r="N2014" s="104" t="s">
        <v>113</v>
      </c>
      <c r="O2014" s="104" t="s">
        <v>113</v>
      </c>
      <c r="P2014" s="104" t="s">
        <v>113</v>
      </c>
      <c r="Q2014" s="104">
        <v>0</v>
      </c>
      <c r="R2014" s="104">
        <v>0</v>
      </c>
      <c r="S2014" s="104">
        <v>0</v>
      </c>
      <c r="AP2014" s="104" t="s">
        <v>113</v>
      </c>
    </row>
    <row r="2015" spans="1:42" hidden="1" x14ac:dyDescent="0.2">
      <c r="A2015" s="104" t="str">
        <f t="shared" si="94"/>
        <v>Nuevo León_</v>
      </c>
      <c r="B2015" s="104" t="str">
        <f t="shared" si="95"/>
        <v>Nuevo León_Convenios</v>
      </c>
      <c r="C2015" s="104" t="s">
        <v>2082</v>
      </c>
      <c r="D2015" s="104" t="str">
        <f t="shared" si="93"/>
        <v>Nuevo León</v>
      </c>
      <c r="J2015" s="104" t="s">
        <v>34</v>
      </c>
      <c r="K2015" s="104" t="s">
        <v>113</v>
      </c>
      <c r="L2015" s="104" t="s">
        <v>113</v>
      </c>
      <c r="M2015" s="104" t="s">
        <v>113</v>
      </c>
      <c r="N2015" s="104" t="s">
        <v>113</v>
      </c>
      <c r="O2015" s="104" t="s">
        <v>113</v>
      </c>
      <c r="P2015" s="104" t="s">
        <v>113</v>
      </c>
      <c r="Q2015" s="104">
        <v>0</v>
      </c>
      <c r="R2015" s="104">
        <v>0</v>
      </c>
      <c r="S2015" s="104">
        <v>0</v>
      </c>
      <c r="AP2015" s="104" t="s">
        <v>113</v>
      </c>
    </row>
    <row r="2016" spans="1:42" hidden="1" x14ac:dyDescent="0.2">
      <c r="A2016" s="104" t="str">
        <f t="shared" si="94"/>
        <v>Nuevo León_</v>
      </c>
      <c r="B2016" s="104" t="str">
        <f t="shared" si="95"/>
        <v>Nuevo León_Participaciones en Ingresos Locales</v>
      </c>
      <c r="C2016" s="104" t="s">
        <v>2082</v>
      </c>
      <c r="D2016" s="104" t="str">
        <f t="shared" si="93"/>
        <v>Nuevo León</v>
      </c>
      <c r="J2016" s="104" t="s">
        <v>66</v>
      </c>
      <c r="K2016" s="104" t="s">
        <v>113</v>
      </c>
      <c r="L2016" s="104" t="s">
        <v>113</v>
      </c>
      <c r="M2016" s="104" t="s">
        <v>113</v>
      </c>
      <c r="N2016" s="104" t="s">
        <v>113</v>
      </c>
      <c r="O2016" s="104" t="s">
        <v>113</v>
      </c>
      <c r="P2016" s="104" t="s">
        <v>113</v>
      </c>
      <c r="Q2016" s="104">
        <v>0</v>
      </c>
      <c r="R2016" s="104">
        <v>0</v>
      </c>
      <c r="S2016" s="104">
        <v>0</v>
      </c>
      <c r="AP2016" s="104" t="s">
        <v>113</v>
      </c>
    </row>
    <row r="2017" spans="1:42" hidden="1" x14ac:dyDescent="0.2">
      <c r="A2017" s="104" t="str">
        <f t="shared" si="94"/>
        <v>Nuevo León_</v>
      </c>
      <c r="B2017" s="104" t="str">
        <f t="shared" si="95"/>
        <v>Nuevo León_Otros Ingresos de Libre Disposición</v>
      </c>
      <c r="C2017" s="104" t="s">
        <v>2082</v>
      </c>
      <c r="D2017" s="104" t="str">
        <f t="shared" si="93"/>
        <v>Nuevo León</v>
      </c>
      <c r="J2017" s="104" t="s">
        <v>67</v>
      </c>
      <c r="K2017" s="104" t="s">
        <v>113</v>
      </c>
      <c r="L2017" s="104" t="s">
        <v>113</v>
      </c>
      <c r="M2017" s="104" t="s">
        <v>113</v>
      </c>
      <c r="N2017" s="104" t="s">
        <v>113</v>
      </c>
      <c r="O2017" s="104" t="s">
        <v>113</v>
      </c>
      <c r="P2017" s="104" t="s">
        <v>113</v>
      </c>
      <c r="Q2017" s="104">
        <v>0</v>
      </c>
      <c r="R2017" s="104">
        <v>0</v>
      </c>
      <c r="S2017" s="104">
        <v>0</v>
      </c>
      <c r="AP2017" s="104" t="s">
        <v>113</v>
      </c>
    </row>
    <row r="2018" spans="1:42" hidden="1" x14ac:dyDescent="0.2">
      <c r="A2018" s="104" t="str">
        <f t="shared" si="94"/>
        <v>Nuevo León_</v>
      </c>
      <c r="B2018" s="104" t="str">
        <f t="shared" si="95"/>
        <v>Nuevo León_(-) Participaciones e Incentivos Económicos Otorgados municipios</v>
      </c>
      <c r="C2018" s="104" t="s">
        <v>2082</v>
      </c>
      <c r="D2018" s="104" t="str">
        <f t="shared" si="93"/>
        <v>Nuevo León</v>
      </c>
      <c r="H2018" s="104" t="s">
        <v>25</v>
      </c>
      <c r="J2018" s="104" t="s">
        <v>134</v>
      </c>
      <c r="K2018" s="104" t="s">
        <v>113</v>
      </c>
      <c r="L2018" s="104" t="s">
        <v>113</v>
      </c>
      <c r="M2018" s="104" t="s">
        <v>113</v>
      </c>
      <c r="N2018" s="104" t="s">
        <v>113</v>
      </c>
      <c r="O2018" s="104" t="s">
        <v>113</v>
      </c>
      <c r="P2018" s="104" t="s">
        <v>113</v>
      </c>
      <c r="Q2018" s="104">
        <v>-3299402933.77</v>
      </c>
      <c r="R2018" s="104">
        <v>-3056352456.3299999</v>
      </c>
      <c r="S2018" s="104">
        <v>-2429525183.4299998</v>
      </c>
      <c r="AP2018" s="104" t="s">
        <v>1348</v>
      </c>
    </row>
    <row r="2019" spans="1:42" hidden="1" x14ac:dyDescent="0.2">
      <c r="A2019" s="104" t="str">
        <f t="shared" si="94"/>
        <v>Nuevo León_</v>
      </c>
      <c r="B2019" s="104" t="str">
        <f t="shared" si="95"/>
        <v>Nuevo León_(-) Ingresos Virtuales</v>
      </c>
      <c r="C2019" s="104" t="s">
        <v>2082</v>
      </c>
      <c r="D2019" s="104" t="str">
        <f t="shared" si="93"/>
        <v>Nuevo León</v>
      </c>
      <c r="J2019" s="104" t="s">
        <v>68</v>
      </c>
      <c r="K2019" s="104" t="s">
        <v>113</v>
      </c>
      <c r="L2019" s="104" t="s">
        <v>113</v>
      </c>
      <c r="M2019" s="104" t="s">
        <v>113</v>
      </c>
      <c r="N2019" s="104" t="s">
        <v>113</v>
      </c>
      <c r="O2019" s="104" t="s">
        <v>113</v>
      </c>
      <c r="P2019" s="104" t="s">
        <v>113</v>
      </c>
      <c r="Q2019" s="104">
        <v>-2402685005.1900001</v>
      </c>
      <c r="R2019" s="104">
        <v>-824655798.49000001</v>
      </c>
      <c r="S2019" s="104">
        <v>-772296145.40999997</v>
      </c>
      <c r="AP2019" s="104" t="s">
        <v>1349</v>
      </c>
    </row>
    <row r="2020" spans="1:42" hidden="1" x14ac:dyDescent="0.2">
      <c r="A2020" s="104" t="str">
        <f t="shared" si="94"/>
        <v>Nuevo León_</v>
      </c>
      <c r="B2020" s="104" t="str">
        <f t="shared" si="95"/>
        <v>Nuevo León_Fondo de Aportaciones para la Nómina Educativa y Gasto Operativo</v>
      </c>
      <c r="C2020" s="104" t="s">
        <v>2082</v>
      </c>
      <c r="D2020" s="104" t="str">
        <f t="shared" si="93"/>
        <v>Nuevo León</v>
      </c>
      <c r="E2020" s="104" t="s">
        <v>620</v>
      </c>
      <c r="F2020" s="104" t="s">
        <v>10</v>
      </c>
      <c r="H2020" s="104" t="s">
        <v>30</v>
      </c>
      <c r="J2020" s="104" t="s">
        <v>69</v>
      </c>
      <c r="K2020" s="104" t="s">
        <v>113</v>
      </c>
      <c r="L2020" s="104" t="s">
        <v>113</v>
      </c>
      <c r="M2020" s="104" t="s">
        <v>113</v>
      </c>
      <c r="N2020" s="104" t="s">
        <v>113</v>
      </c>
      <c r="O2020" s="104" t="s">
        <v>113</v>
      </c>
      <c r="P2020" s="104" t="s">
        <v>113</v>
      </c>
      <c r="Q2020" s="104">
        <v>1848111494.26</v>
      </c>
      <c r="R2020" s="104">
        <v>3670399779.96</v>
      </c>
      <c r="S2020" s="104">
        <v>3842039353.6500001</v>
      </c>
      <c r="AP2020" s="104" t="s">
        <v>113</v>
      </c>
    </row>
    <row r="2021" spans="1:42" hidden="1" x14ac:dyDescent="0.2">
      <c r="A2021" s="104" t="str">
        <f t="shared" si="94"/>
        <v>Nuevo León_</v>
      </c>
      <c r="B2021" s="104" t="str">
        <f t="shared" si="95"/>
        <v>Nuevo León_Fondo de Aportaciones para los Servicios de Salud</v>
      </c>
      <c r="C2021" s="104" t="s">
        <v>2082</v>
      </c>
      <c r="D2021" s="104" t="str">
        <f t="shared" si="93"/>
        <v>Nuevo León</v>
      </c>
      <c r="J2021" s="104" t="s">
        <v>70</v>
      </c>
      <c r="K2021" s="104" t="s">
        <v>113</v>
      </c>
      <c r="L2021" s="104" t="s">
        <v>113</v>
      </c>
      <c r="M2021" s="104" t="s">
        <v>113</v>
      </c>
      <c r="N2021" s="104" t="s">
        <v>113</v>
      </c>
      <c r="O2021" s="104" t="s">
        <v>113</v>
      </c>
      <c r="P2021" s="104" t="s">
        <v>113</v>
      </c>
      <c r="Q2021" s="104">
        <v>779042353</v>
      </c>
      <c r="R2021" s="104">
        <v>718146732.28999996</v>
      </c>
      <c r="S2021" s="104">
        <v>698734145.88999999</v>
      </c>
      <c r="AP2021" s="104" t="s">
        <v>2010</v>
      </c>
    </row>
    <row r="2022" spans="1:42" hidden="1" x14ac:dyDescent="0.2">
      <c r="A2022" s="104" t="str">
        <f t="shared" si="94"/>
        <v>Nuevo León_</v>
      </c>
      <c r="B2022" s="104" t="str">
        <f t="shared" si="95"/>
        <v>Nuevo León_Fondo de Aportaciones para la Infraestructura Social</v>
      </c>
      <c r="C2022" s="104" t="s">
        <v>2082</v>
      </c>
      <c r="D2022" s="104" t="str">
        <f t="shared" si="93"/>
        <v>Nuevo León</v>
      </c>
      <c r="J2022" s="104" t="s">
        <v>71</v>
      </c>
      <c r="K2022" s="104" t="s">
        <v>113</v>
      </c>
      <c r="L2022" s="104" t="s">
        <v>113</v>
      </c>
      <c r="M2022" s="104" t="s">
        <v>113</v>
      </c>
      <c r="N2022" s="104" t="s">
        <v>113</v>
      </c>
      <c r="O2022" s="104" t="s">
        <v>113</v>
      </c>
      <c r="P2022" s="104" t="s">
        <v>113</v>
      </c>
      <c r="Q2022" s="104">
        <v>319007277</v>
      </c>
      <c r="R2022" s="104">
        <v>319007277</v>
      </c>
      <c r="S2022" s="104">
        <v>319007277</v>
      </c>
      <c r="AP2022" s="104" t="s">
        <v>113</v>
      </c>
    </row>
    <row r="2023" spans="1:42" hidden="1" x14ac:dyDescent="0.2">
      <c r="A2023" s="104" t="str">
        <f t="shared" si="94"/>
        <v>Nuevo León_</v>
      </c>
      <c r="B2023" s="104" t="str">
        <f t="shared" si="95"/>
        <v>Nuevo León_Fondo de Aportaciones para el Fortalecimiento de los Municipios y de las Demarcaciones Territoriales del Distrito Federal</v>
      </c>
      <c r="C2023" s="104" t="s">
        <v>2082</v>
      </c>
      <c r="D2023" s="104" t="str">
        <f t="shared" si="93"/>
        <v>Nuevo León</v>
      </c>
      <c r="J2023" s="104" t="s">
        <v>72</v>
      </c>
      <c r="K2023" s="104" t="s">
        <v>113</v>
      </c>
      <c r="L2023" s="104" t="s">
        <v>113</v>
      </c>
      <c r="M2023" s="104" t="s">
        <v>113</v>
      </c>
      <c r="N2023" s="104" t="s">
        <v>113</v>
      </c>
      <c r="O2023" s="104" t="s">
        <v>113</v>
      </c>
      <c r="P2023" s="104" t="s">
        <v>113</v>
      </c>
      <c r="Q2023" s="104">
        <v>1107841437</v>
      </c>
      <c r="R2023" s="104">
        <v>1107841428</v>
      </c>
      <c r="S2023" s="104">
        <v>1107841428</v>
      </c>
      <c r="AP2023" s="104" t="s">
        <v>113</v>
      </c>
    </row>
    <row r="2024" spans="1:42" hidden="1" x14ac:dyDescent="0.2">
      <c r="A2024" s="104" t="str">
        <f t="shared" si="94"/>
        <v>Nuevo León_</v>
      </c>
      <c r="B2024" s="104" t="str">
        <f t="shared" si="95"/>
        <v>Nuevo León_Fondo de Aportaciones Múltiples</v>
      </c>
      <c r="C2024" s="104" t="s">
        <v>2082</v>
      </c>
      <c r="D2024" s="104" t="str">
        <f t="shared" si="93"/>
        <v>Nuevo León</v>
      </c>
      <c r="J2024" s="104" t="s">
        <v>73</v>
      </c>
      <c r="K2024" s="104" t="s">
        <v>113</v>
      </c>
      <c r="L2024" s="104" t="s">
        <v>113</v>
      </c>
      <c r="M2024" s="104" t="s">
        <v>113</v>
      </c>
      <c r="N2024" s="104" t="s">
        <v>113</v>
      </c>
      <c r="O2024" s="104" t="s">
        <v>113</v>
      </c>
      <c r="P2024" s="104" t="s">
        <v>113</v>
      </c>
      <c r="Q2024" s="104">
        <v>162343320</v>
      </c>
      <c r="R2024" s="104">
        <v>162343320</v>
      </c>
      <c r="S2024" s="104">
        <v>162343319</v>
      </c>
      <c r="AP2024" s="104" t="s">
        <v>2011</v>
      </c>
    </row>
    <row r="2025" spans="1:42" hidden="1" x14ac:dyDescent="0.2">
      <c r="A2025" s="104" t="str">
        <f t="shared" si="94"/>
        <v>Nuevo León_</v>
      </c>
      <c r="B2025" s="104" t="str">
        <f t="shared" si="95"/>
        <v>Nuevo León_Fondo de Aportaciones para la Educación Tecnológica y de Adultos</v>
      </c>
      <c r="C2025" s="104" t="s">
        <v>2082</v>
      </c>
      <c r="D2025" s="104" t="str">
        <f t="shared" si="93"/>
        <v>Nuevo León</v>
      </c>
      <c r="J2025" s="104" t="s">
        <v>74</v>
      </c>
      <c r="K2025" s="104" t="s">
        <v>113</v>
      </c>
      <c r="L2025" s="104" t="s">
        <v>113</v>
      </c>
      <c r="M2025" s="104" t="s">
        <v>113</v>
      </c>
      <c r="N2025" s="104" t="s">
        <v>113</v>
      </c>
      <c r="O2025" s="104" t="s">
        <v>113</v>
      </c>
      <c r="P2025" s="104" t="s">
        <v>113</v>
      </c>
      <c r="Q2025" s="104">
        <v>67087609</v>
      </c>
      <c r="R2025" s="104">
        <v>59519880</v>
      </c>
      <c r="S2025" s="104">
        <v>57185989</v>
      </c>
      <c r="AP2025" s="104" t="s">
        <v>113</v>
      </c>
    </row>
    <row r="2026" spans="1:42" hidden="1" x14ac:dyDescent="0.2">
      <c r="A2026" s="104" t="str">
        <f t="shared" si="94"/>
        <v>Nuevo León_</v>
      </c>
      <c r="B2026" s="104" t="str">
        <f t="shared" si="95"/>
        <v>Nuevo León_Fondo de Aportaciones para la Seguridad Pública de los Estados y de la Ciudad de México</v>
      </c>
      <c r="C2026" s="104" t="s">
        <v>2082</v>
      </c>
      <c r="D2026" s="104" t="str">
        <f t="shared" si="93"/>
        <v>Nuevo León</v>
      </c>
      <c r="J2026" s="104" t="s">
        <v>75</v>
      </c>
      <c r="K2026" s="104" t="s">
        <v>113</v>
      </c>
      <c r="L2026" s="104" t="s">
        <v>113</v>
      </c>
      <c r="M2026" s="104" t="s">
        <v>113</v>
      </c>
      <c r="N2026" s="104" t="s">
        <v>113</v>
      </c>
      <c r="O2026" s="104" t="s">
        <v>113</v>
      </c>
      <c r="P2026" s="104" t="s">
        <v>113</v>
      </c>
      <c r="Q2026" s="104">
        <v>84061752</v>
      </c>
      <c r="R2026" s="104">
        <v>84061752</v>
      </c>
      <c r="S2026" s="104">
        <v>84061752</v>
      </c>
      <c r="AP2026" s="104" t="s">
        <v>113</v>
      </c>
    </row>
    <row r="2027" spans="1:42" hidden="1" x14ac:dyDescent="0.2">
      <c r="A2027" s="104" t="str">
        <f t="shared" si="94"/>
        <v>Nuevo León_</v>
      </c>
      <c r="B2027" s="104" t="str">
        <f t="shared" si="95"/>
        <v>Nuevo León_Fondo de Aportaciones para el Fortalecimiento de las Entidades Federativas</v>
      </c>
      <c r="C2027" s="104" t="s">
        <v>2082</v>
      </c>
      <c r="D2027" s="104" t="str">
        <f t="shared" si="93"/>
        <v>Nuevo León</v>
      </c>
      <c r="J2027" s="104" t="s">
        <v>76</v>
      </c>
      <c r="K2027" s="104" t="s">
        <v>113</v>
      </c>
      <c r="L2027" s="104" t="s">
        <v>113</v>
      </c>
      <c r="M2027" s="104" t="s">
        <v>113</v>
      </c>
      <c r="N2027" s="104" t="s">
        <v>113</v>
      </c>
      <c r="O2027" s="104" t="s">
        <v>113</v>
      </c>
      <c r="P2027" s="104" t="s">
        <v>113</v>
      </c>
      <c r="Q2027" s="104">
        <v>383761099</v>
      </c>
      <c r="R2027" s="104">
        <v>383761095</v>
      </c>
      <c r="S2027" s="104">
        <v>383761095</v>
      </c>
      <c r="AP2027" s="104" t="s">
        <v>113</v>
      </c>
    </row>
    <row r="2028" spans="1:42" hidden="1" x14ac:dyDescent="0.2">
      <c r="A2028" s="104" t="str">
        <f t="shared" si="94"/>
        <v>Nuevo León_</v>
      </c>
      <c r="B2028" s="104" t="str">
        <f t="shared" si="95"/>
        <v>Nuevo León_Convenios de Protección Social en Salud</v>
      </c>
      <c r="C2028" s="104" t="s">
        <v>2082</v>
      </c>
      <c r="D2028" s="104" t="str">
        <f t="shared" si="93"/>
        <v>Nuevo León</v>
      </c>
      <c r="H2028" s="104" t="s">
        <v>621</v>
      </c>
      <c r="J2028" s="104" t="s">
        <v>77</v>
      </c>
      <c r="K2028" s="104" t="s">
        <v>113</v>
      </c>
      <c r="L2028" s="104" t="s">
        <v>113</v>
      </c>
      <c r="M2028" s="104" t="s">
        <v>113</v>
      </c>
      <c r="N2028" s="104" t="s">
        <v>113</v>
      </c>
      <c r="O2028" s="104" t="s">
        <v>113</v>
      </c>
      <c r="P2028" s="104" t="s">
        <v>113</v>
      </c>
      <c r="Q2028" s="104">
        <v>426627189.94</v>
      </c>
      <c r="R2028" s="104">
        <v>325332200.05000001</v>
      </c>
      <c r="S2028" s="104">
        <v>152574982.31999999</v>
      </c>
      <c r="AP2028" s="104" t="s">
        <v>2012</v>
      </c>
    </row>
    <row r="2029" spans="1:42" hidden="1" x14ac:dyDescent="0.2">
      <c r="A2029" s="104" t="str">
        <f t="shared" si="94"/>
        <v>Nuevo León_</v>
      </c>
      <c r="B2029" s="104" t="str">
        <f t="shared" si="95"/>
        <v>Nuevo León_Convenios de Descentralización</v>
      </c>
      <c r="C2029" s="104" t="s">
        <v>2082</v>
      </c>
      <c r="D2029" s="104" t="str">
        <f t="shared" si="93"/>
        <v>Nuevo León</v>
      </c>
      <c r="J2029" s="104" t="s">
        <v>78</v>
      </c>
      <c r="K2029" s="104" t="s">
        <v>113</v>
      </c>
      <c r="L2029" s="104" t="s">
        <v>113</v>
      </c>
      <c r="M2029" s="104" t="s">
        <v>113</v>
      </c>
      <c r="N2029" s="104" t="s">
        <v>113</v>
      </c>
      <c r="O2029" s="104" t="s">
        <v>113</v>
      </c>
      <c r="P2029" s="104" t="s">
        <v>113</v>
      </c>
      <c r="Q2029" s="104">
        <v>0</v>
      </c>
      <c r="R2029" s="104">
        <v>0</v>
      </c>
      <c r="S2029" s="104">
        <v>0</v>
      </c>
      <c r="AP2029" s="104" t="s">
        <v>113</v>
      </c>
    </row>
    <row r="2030" spans="1:42" hidden="1" x14ac:dyDescent="0.2">
      <c r="A2030" s="104" t="str">
        <f t="shared" si="94"/>
        <v>Nuevo León_</v>
      </c>
      <c r="B2030" s="104" t="str">
        <f t="shared" si="95"/>
        <v>Nuevo León_Convenios de Reasignación</v>
      </c>
      <c r="C2030" s="104" t="s">
        <v>2082</v>
      </c>
      <c r="D2030" s="104" t="str">
        <f t="shared" si="93"/>
        <v>Nuevo León</v>
      </c>
      <c r="J2030" s="104" t="s">
        <v>79</v>
      </c>
      <c r="K2030" s="104" t="s">
        <v>113</v>
      </c>
      <c r="L2030" s="104" t="s">
        <v>113</v>
      </c>
      <c r="M2030" s="104" t="s">
        <v>113</v>
      </c>
      <c r="N2030" s="104" t="s">
        <v>113</v>
      </c>
      <c r="O2030" s="104" t="s">
        <v>113</v>
      </c>
      <c r="P2030" s="104" t="s">
        <v>113</v>
      </c>
      <c r="Q2030" s="104">
        <v>0</v>
      </c>
      <c r="R2030" s="104">
        <v>0</v>
      </c>
      <c r="S2030" s="104">
        <v>0</v>
      </c>
      <c r="AP2030" s="104" t="s">
        <v>113</v>
      </c>
    </row>
    <row r="2031" spans="1:42" hidden="1" x14ac:dyDescent="0.2">
      <c r="A2031" s="104" t="str">
        <f t="shared" si="94"/>
        <v>Nuevo León_</v>
      </c>
      <c r="B2031" s="104" t="str">
        <f t="shared" si="95"/>
        <v>Nuevo León_Otros Convenios y Subsidios</v>
      </c>
      <c r="C2031" s="104" t="s">
        <v>2082</v>
      </c>
      <c r="D2031" s="104" t="str">
        <f t="shared" si="93"/>
        <v>Nuevo León</v>
      </c>
      <c r="J2031" s="104" t="s">
        <v>80</v>
      </c>
      <c r="K2031" s="104" t="s">
        <v>113</v>
      </c>
      <c r="L2031" s="104" t="s">
        <v>113</v>
      </c>
      <c r="M2031" s="104" t="s">
        <v>113</v>
      </c>
      <c r="N2031" s="104" t="s">
        <v>113</v>
      </c>
      <c r="O2031" s="104" t="s">
        <v>113</v>
      </c>
      <c r="P2031" s="104" t="s">
        <v>113</v>
      </c>
      <c r="Q2031" s="104">
        <v>1563237149.3299999</v>
      </c>
      <c r="R2031" s="104">
        <v>2793641712.29</v>
      </c>
      <c r="S2031" s="104">
        <v>1659195833.46</v>
      </c>
      <c r="AP2031" s="104" t="s">
        <v>113</v>
      </c>
    </row>
    <row r="2032" spans="1:42" hidden="1" x14ac:dyDescent="0.2">
      <c r="A2032" s="104" t="str">
        <f t="shared" si="94"/>
        <v>Nuevo León_</v>
      </c>
      <c r="B2032" s="104" t="str">
        <f t="shared" si="95"/>
        <v>Nuevo León_Fondo para Entidades Federativas y Municipios Productores de Hidrocarburos</v>
      </c>
      <c r="C2032" s="104" t="s">
        <v>2082</v>
      </c>
      <c r="D2032" s="104" t="str">
        <f t="shared" si="93"/>
        <v>Nuevo León</v>
      </c>
      <c r="H2032" s="104" t="s">
        <v>36</v>
      </c>
      <c r="J2032" s="104" t="s">
        <v>81</v>
      </c>
      <c r="K2032" s="104" t="s">
        <v>113</v>
      </c>
      <c r="L2032" s="104" t="s">
        <v>113</v>
      </c>
      <c r="M2032" s="104" t="s">
        <v>113</v>
      </c>
      <c r="N2032" s="104" t="s">
        <v>113</v>
      </c>
      <c r="O2032" s="104" t="s">
        <v>113</v>
      </c>
      <c r="P2032" s="104" t="s">
        <v>113</v>
      </c>
      <c r="Q2032" s="104">
        <v>53971506</v>
      </c>
      <c r="R2032" s="104">
        <v>61152785</v>
      </c>
      <c r="S2032" s="104">
        <v>55045910</v>
      </c>
      <c r="AP2032" s="104" t="s">
        <v>113</v>
      </c>
    </row>
    <row r="2033" spans="1:42" hidden="1" x14ac:dyDescent="0.2">
      <c r="A2033" s="104" t="str">
        <f t="shared" si="94"/>
        <v>Nuevo León_</v>
      </c>
      <c r="B2033" s="104" t="str">
        <f t="shared" si="95"/>
        <v>Nuevo León_Fondo Minero</v>
      </c>
      <c r="C2033" s="104" t="s">
        <v>2082</v>
      </c>
      <c r="D2033" s="104" t="str">
        <f t="shared" si="93"/>
        <v>Nuevo León</v>
      </c>
      <c r="J2033" s="104" t="s">
        <v>82</v>
      </c>
      <c r="K2033" s="104" t="s">
        <v>113</v>
      </c>
      <c r="L2033" s="104" t="s">
        <v>113</v>
      </c>
      <c r="M2033" s="104" t="s">
        <v>113</v>
      </c>
      <c r="N2033" s="104" t="s">
        <v>113</v>
      </c>
      <c r="O2033" s="104" t="s">
        <v>113</v>
      </c>
      <c r="P2033" s="104" t="s">
        <v>113</v>
      </c>
      <c r="Q2033" s="104">
        <v>0</v>
      </c>
      <c r="R2033" s="104">
        <v>0</v>
      </c>
      <c r="S2033" s="104">
        <v>0</v>
      </c>
      <c r="AP2033" s="104" t="s">
        <v>113</v>
      </c>
    </row>
    <row r="2034" spans="1:42" hidden="1" x14ac:dyDescent="0.2">
      <c r="A2034" s="104" t="str">
        <f t="shared" si="94"/>
        <v>Nuevo León_</v>
      </c>
      <c r="B2034" s="104" t="str">
        <f t="shared" si="95"/>
        <v>Nuevo León_Otros Fondos Distintos de Aportaciones</v>
      </c>
      <c r="C2034" s="104" t="s">
        <v>2082</v>
      </c>
      <c r="D2034" s="104" t="str">
        <f t="shared" si="93"/>
        <v>Nuevo León</v>
      </c>
      <c r="J2034" s="104" t="s">
        <v>83</v>
      </c>
      <c r="K2034" s="104" t="s">
        <v>113</v>
      </c>
      <c r="L2034" s="104" t="s">
        <v>113</v>
      </c>
      <c r="M2034" s="104" t="s">
        <v>113</v>
      </c>
      <c r="N2034" s="104" t="s">
        <v>113</v>
      </c>
      <c r="O2034" s="104" t="s">
        <v>113</v>
      </c>
      <c r="P2034" s="104" t="s">
        <v>113</v>
      </c>
      <c r="Q2034" s="104">
        <v>0</v>
      </c>
      <c r="R2034" s="104">
        <v>0</v>
      </c>
      <c r="S2034" s="104">
        <v>0</v>
      </c>
      <c r="AP2034" s="104" t="s">
        <v>113</v>
      </c>
    </row>
    <row r="2035" spans="1:42" hidden="1" x14ac:dyDescent="0.2">
      <c r="A2035" s="104" t="str">
        <f t="shared" si="94"/>
        <v>Nuevo León_</v>
      </c>
      <c r="B2035" s="104" t="str">
        <f t="shared" si="95"/>
        <v>Nuevo León_Transferencias, Subsidios y Subvenciones, y Pensiones y Jubilaciones</v>
      </c>
      <c r="C2035" s="104" t="s">
        <v>2082</v>
      </c>
      <c r="D2035" s="104" t="str">
        <f t="shared" si="93"/>
        <v>Nuevo León</v>
      </c>
      <c r="H2035" s="104" t="s">
        <v>622</v>
      </c>
      <c r="J2035" s="104" t="s">
        <v>38</v>
      </c>
      <c r="K2035" s="104" t="s">
        <v>113</v>
      </c>
      <c r="L2035" s="104" t="s">
        <v>113</v>
      </c>
      <c r="M2035" s="104" t="s">
        <v>113</v>
      </c>
      <c r="N2035" s="104" t="s">
        <v>113</v>
      </c>
      <c r="O2035" s="104" t="s">
        <v>113</v>
      </c>
      <c r="P2035" s="104" t="s">
        <v>113</v>
      </c>
      <c r="Q2035" s="104">
        <v>0</v>
      </c>
      <c r="R2035" s="104">
        <v>0</v>
      </c>
      <c r="S2035" s="104">
        <v>0</v>
      </c>
      <c r="AP2035" s="104" t="s">
        <v>113</v>
      </c>
    </row>
    <row r="2036" spans="1:42" hidden="1" x14ac:dyDescent="0.2">
      <c r="A2036" s="104" t="str">
        <f t="shared" si="94"/>
        <v>Nuevo León_</v>
      </c>
      <c r="B2036" s="104" t="str">
        <f t="shared" si="95"/>
        <v>Nuevo León_Otras Transferencias Federales Etiquetadas</v>
      </c>
      <c r="C2036" s="104" t="s">
        <v>2082</v>
      </c>
      <c r="D2036" s="104" t="str">
        <f t="shared" si="93"/>
        <v>Nuevo León</v>
      </c>
      <c r="J2036" s="104" t="s">
        <v>84</v>
      </c>
      <c r="K2036" s="104" t="s">
        <v>113</v>
      </c>
      <c r="L2036" s="104" t="s">
        <v>113</v>
      </c>
      <c r="M2036" s="104" t="s">
        <v>113</v>
      </c>
      <c r="N2036" s="104" t="s">
        <v>113</v>
      </c>
      <c r="O2036" s="104" t="s">
        <v>113</v>
      </c>
      <c r="P2036" s="104" t="s">
        <v>113</v>
      </c>
      <c r="Q2036" s="104">
        <v>0</v>
      </c>
      <c r="R2036" s="104">
        <v>0</v>
      </c>
      <c r="S2036" s="104">
        <v>0</v>
      </c>
      <c r="AP2036" s="104" t="s">
        <v>113</v>
      </c>
    </row>
    <row r="2037" spans="1:42" hidden="1" x14ac:dyDescent="0.2">
      <c r="A2037" s="104" t="str">
        <f t="shared" si="94"/>
        <v>Oaxaca_</v>
      </c>
      <c r="B2037" s="104" t="str">
        <f t="shared" si="95"/>
        <v>Oaxaca_</v>
      </c>
      <c r="C2037" s="104" t="s">
        <v>2083</v>
      </c>
      <c r="D2037" s="104" t="str">
        <f t="shared" si="93"/>
        <v>Oaxaca</v>
      </c>
      <c r="E2037" s="104" t="s">
        <v>113</v>
      </c>
    </row>
    <row r="2038" spans="1:42" hidden="1" x14ac:dyDescent="0.2">
      <c r="A2038" s="104" t="str">
        <f t="shared" si="94"/>
        <v>Oaxaca_</v>
      </c>
      <c r="B2038" s="104" t="str">
        <f t="shared" si="95"/>
        <v>Oaxaca_</v>
      </c>
      <c r="C2038" s="104" t="s">
        <v>2083</v>
      </c>
      <c r="D2038" s="104" t="str">
        <f t="shared" si="93"/>
        <v>Oaxaca</v>
      </c>
      <c r="E2038" s="104" t="s">
        <v>85</v>
      </c>
    </row>
    <row r="2039" spans="1:42" hidden="1" x14ac:dyDescent="0.2">
      <c r="A2039" s="104" t="str">
        <f t="shared" si="94"/>
        <v>Oaxaca_</v>
      </c>
      <c r="B2039" s="104" t="str">
        <f t="shared" si="95"/>
        <v>Oaxaca_</v>
      </c>
      <c r="C2039" s="104" t="s">
        <v>2083</v>
      </c>
      <c r="D2039" s="104" t="str">
        <f t="shared" si="93"/>
        <v>Oaxaca</v>
      </c>
      <c r="E2039" s="104" t="s">
        <v>603</v>
      </c>
      <c r="G2039" s="104" t="s">
        <v>1350</v>
      </c>
    </row>
    <row r="2040" spans="1:42" hidden="1" x14ac:dyDescent="0.2">
      <c r="A2040" s="104" t="str">
        <f t="shared" si="94"/>
        <v>Oaxaca_</v>
      </c>
      <c r="B2040" s="104" t="str">
        <f t="shared" si="95"/>
        <v>Oaxaca_</v>
      </c>
      <c r="C2040" s="104" t="s">
        <v>2083</v>
      </c>
      <c r="D2040" s="104" t="str">
        <f t="shared" si="93"/>
        <v>Oaxaca</v>
      </c>
      <c r="E2040" s="104" t="s">
        <v>604</v>
      </c>
      <c r="G2040" s="104" t="s">
        <v>460</v>
      </c>
    </row>
    <row r="2041" spans="1:42" hidden="1" x14ac:dyDescent="0.2">
      <c r="A2041" s="104" t="str">
        <f t="shared" si="94"/>
        <v>Oaxaca_</v>
      </c>
      <c r="B2041" s="104" t="str">
        <f t="shared" si="95"/>
        <v>Oaxaca_</v>
      </c>
      <c r="C2041" s="104" t="s">
        <v>2083</v>
      </c>
      <c r="D2041" s="104" t="str">
        <f t="shared" si="93"/>
        <v>Oaxaca</v>
      </c>
      <c r="E2041" s="104" t="s">
        <v>605</v>
      </c>
      <c r="G2041" s="104" t="s">
        <v>113</v>
      </c>
    </row>
    <row r="2042" spans="1:42" hidden="1" x14ac:dyDescent="0.2">
      <c r="A2042" s="104" t="str">
        <f t="shared" si="94"/>
        <v>Oaxaca_</v>
      </c>
      <c r="B2042" s="104" t="str">
        <f t="shared" si="95"/>
        <v>Oaxaca_</v>
      </c>
      <c r="C2042" s="104" t="s">
        <v>2083</v>
      </c>
      <c r="D2042" s="104" t="str">
        <f t="shared" si="93"/>
        <v>Oaxaca</v>
      </c>
      <c r="E2042" s="104" t="s">
        <v>606</v>
      </c>
      <c r="G2042" s="104" t="s">
        <v>1351</v>
      </c>
    </row>
    <row r="2043" spans="1:42" hidden="1" x14ac:dyDescent="0.2">
      <c r="A2043" s="104" t="str">
        <f t="shared" si="94"/>
        <v>Oaxaca_</v>
      </c>
      <c r="B2043" s="104" t="str">
        <f t="shared" si="95"/>
        <v>Oaxaca_</v>
      </c>
      <c r="C2043" s="104" t="s">
        <v>2083</v>
      </c>
      <c r="D2043" s="104" t="str">
        <f t="shared" si="93"/>
        <v>Oaxaca</v>
      </c>
      <c r="E2043" s="104" t="s">
        <v>607</v>
      </c>
      <c r="G2043" s="104" t="s">
        <v>1352</v>
      </c>
    </row>
    <row r="2044" spans="1:42" hidden="1" x14ac:dyDescent="0.2">
      <c r="A2044" s="104" t="str">
        <f t="shared" si="94"/>
        <v>Oaxaca_</v>
      </c>
      <c r="B2044" s="104" t="str">
        <f t="shared" si="95"/>
        <v>Oaxaca_</v>
      </c>
      <c r="C2044" s="104" t="s">
        <v>2083</v>
      </c>
      <c r="D2044" s="104" t="str">
        <f t="shared" si="93"/>
        <v>Oaxaca</v>
      </c>
      <c r="E2044" s="104" t="s">
        <v>608</v>
      </c>
      <c r="G2044" s="104" t="s">
        <v>1353</v>
      </c>
    </row>
    <row r="2045" spans="1:42" hidden="1" x14ac:dyDescent="0.2">
      <c r="A2045" s="104" t="str">
        <f t="shared" si="94"/>
        <v>Oaxaca_</v>
      </c>
      <c r="B2045" s="104" t="str">
        <f t="shared" si="95"/>
        <v>Oaxaca_</v>
      </c>
      <c r="C2045" s="104" t="s">
        <v>2083</v>
      </c>
      <c r="D2045" s="104" t="str">
        <f t="shared" si="93"/>
        <v>Oaxaca</v>
      </c>
      <c r="E2045" s="104" t="s">
        <v>609</v>
      </c>
      <c r="G2045" s="104" t="s">
        <v>1354</v>
      </c>
    </row>
    <row r="2046" spans="1:42" hidden="1" x14ac:dyDescent="0.2">
      <c r="A2046" s="104" t="str">
        <f t="shared" si="94"/>
        <v>Oaxaca_</v>
      </c>
      <c r="B2046" s="104" t="str">
        <f t="shared" si="95"/>
        <v>Oaxaca_</v>
      </c>
      <c r="C2046" s="104" t="s">
        <v>2083</v>
      </c>
      <c r="D2046" s="104" t="str">
        <f t="shared" si="93"/>
        <v>Oaxaca</v>
      </c>
      <c r="E2046" s="104" t="s">
        <v>113</v>
      </c>
    </row>
    <row r="2047" spans="1:42" hidden="1" x14ac:dyDescent="0.2">
      <c r="A2047" s="104" t="str">
        <f t="shared" si="94"/>
        <v>Oaxaca_</v>
      </c>
      <c r="B2047" s="104" t="str">
        <f t="shared" si="95"/>
        <v>Oaxaca_</v>
      </c>
      <c r="C2047" s="104" t="s">
        <v>2083</v>
      </c>
      <c r="D2047" s="104" t="str">
        <f t="shared" si="93"/>
        <v>Oaxaca</v>
      </c>
    </row>
    <row r="2048" spans="1:42" hidden="1" x14ac:dyDescent="0.2">
      <c r="A2048" s="104" t="str">
        <f t="shared" si="94"/>
        <v>Oaxaca_</v>
      </c>
      <c r="B2048" s="104" t="str">
        <f t="shared" si="95"/>
        <v>Oaxaca_</v>
      </c>
      <c r="C2048" s="104" t="s">
        <v>2083</v>
      </c>
      <c r="D2048" s="104" t="str">
        <f t="shared" si="93"/>
        <v>Oaxaca</v>
      </c>
      <c r="H2048" s="104" t="s">
        <v>113</v>
      </c>
    </row>
    <row r="2049" spans="1:42" hidden="1" x14ac:dyDescent="0.2">
      <c r="A2049" s="104" t="str">
        <f t="shared" si="94"/>
        <v>Oaxaca_Clave de Registro ante la SHCP</v>
      </c>
      <c r="B2049" s="104" t="str">
        <f t="shared" si="95"/>
        <v>Oaxaca_Acreedor o Prestador de Servicio / Subconcepto</v>
      </c>
      <c r="C2049" s="104" t="s">
        <v>2083</v>
      </c>
      <c r="D2049" s="104" t="str">
        <f t="shared" si="93"/>
        <v>Oaxaca</v>
      </c>
      <c r="E2049" s="104" t="s">
        <v>91</v>
      </c>
      <c r="F2049" s="104" t="s">
        <v>92</v>
      </c>
      <c r="H2049" s="104" t="s">
        <v>93</v>
      </c>
      <c r="J2049" s="104" t="s">
        <v>94</v>
      </c>
      <c r="K2049" s="104" t="s">
        <v>95</v>
      </c>
      <c r="L2049" s="104" t="s">
        <v>96</v>
      </c>
      <c r="M2049" s="104" t="s">
        <v>97</v>
      </c>
      <c r="N2049" s="104" t="s">
        <v>98</v>
      </c>
      <c r="O2049" s="104" t="s">
        <v>139</v>
      </c>
      <c r="P2049" s="104" t="s">
        <v>99</v>
      </c>
      <c r="Q2049" s="104" t="s">
        <v>100</v>
      </c>
      <c r="R2049" s="104" t="s">
        <v>100</v>
      </c>
      <c r="S2049" s="104" t="s">
        <v>100</v>
      </c>
      <c r="T2049" s="104" t="s">
        <v>100</v>
      </c>
      <c r="U2049" s="104" t="s">
        <v>100</v>
      </c>
      <c r="V2049" s="104" t="s">
        <v>101</v>
      </c>
      <c r="W2049" s="104" t="s">
        <v>101</v>
      </c>
      <c r="X2049" s="104" t="s">
        <v>101</v>
      </c>
      <c r="Y2049" s="104" t="s">
        <v>101</v>
      </c>
      <c r="Z2049" s="104" t="s">
        <v>101</v>
      </c>
      <c r="AA2049" s="104" t="s">
        <v>102</v>
      </c>
      <c r="AB2049" s="104" t="s">
        <v>102</v>
      </c>
      <c r="AC2049" s="104" t="s">
        <v>102</v>
      </c>
      <c r="AD2049" s="104" t="s">
        <v>102</v>
      </c>
      <c r="AE2049" s="104" t="s">
        <v>102</v>
      </c>
      <c r="AF2049" s="104" t="s">
        <v>103</v>
      </c>
      <c r="AG2049" s="104" t="s">
        <v>103</v>
      </c>
      <c r="AH2049" s="104" t="s">
        <v>103</v>
      </c>
      <c r="AI2049" s="104" t="s">
        <v>103</v>
      </c>
      <c r="AJ2049" s="104" t="s">
        <v>103</v>
      </c>
      <c r="AK2049" s="104" t="s">
        <v>104</v>
      </c>
      <c r="AL2049" s="104" t="s">
        <v>104</v>
      </c>
      <c r="AM2049" s="104" t="s">
        <v>104</v>
      </c>
      <c r="AN2049" s="104" t="s">
        <v>104</v>
      </c>
      <c r="AO2049" s="104" t="s">
        <v>104</v>
      </c>
      <c r="AP2049" s="104" t="s">
        <v>105</v>
      </c>
    </row>
    <row r="2050" spans="1:42" hidden="1" x14ac:dyDescent="0.2">
      <c r="A2050" s="104" t="str">
        <f t="shared" si="94"/>
        <v>Oaxaca_</v>
      </c>
      <c r="B2050" s="104" t="str">
        <f t="shared" si="95"/>
        <v>Oaxaca_</v>
      </c>
      <c r="C2050" s="104" t="s">
        <v>2083</v>
      </c>
      <c r="D2050" s="104" t="str">
        <f t="shared" si="93"/>
        <v>Oaxaca</v>
      </c>
      <c r="Q2050" s="104" t="s">
        <v>610</v>
      </c>
      <c r="R2050" s="104" t="s">
        <v>611</v>
      </c>
      <c r="S2050" s="104" t="s">
        <v>1898</v>
      </c>
      <c r="T2050" s="104" t="s">
        <v>1899</v>
      </c>
      <c r="U2050" s="104" t="s">
        <v>1900</v>
      </c>
      <c r="V2050" s="104" t="s">
        <v>610</v>
      </c>
      <c r="W2050" s="104" t="s">
        <v>611</v>
      </c>
      <c r="X2050" s="104" t="s">
        <v>1898</v>
      </c>
      <c r="Y2050" s="104" t="s">
        <v>1899</v>
      </c>
      <c r="Z2050" s="104" t="s">
        <v>1900</v>
      </c>
      <c r="AA2050" s="104" t="s">
        <v>610</v>
      </c>
      <c r="AB2050" s="104" t="s">
        <v>611</v>
      </c>
      <c r="AC2050" s="104" t="s">
        <v>1898</v>
      </c>
      <c r="AD2050" s="104" t="s">
        <v>1899</v>
      </c>
      <c r="AE2050" s="104" t="s">
        <v>1900</v>
      </c>
      <c r="AF2050" s="104" t="s">
        <v>610</v>
      </c>
      <c r="AG2050" s="104" t="s">
        <v>611</v>
      </c>
      <c r="AH2050" s="104" t="s">
        <v>1898</v>
      </c>
      <c r="AI2050" s="104" t="s">
        <v>1899</v>
      </c>
      <c r="AJ2050" s="104" t="s">
        <v>1900</v>
      </c>
      <c r="AK2050" s="104" t="s">
        <v>610</v>
      </c>
      <c r="AL2050" s="104" t="s">
        <v>611</v>
      </c>
      <c r="AM2050" s="104" t="s">
        <v>1898</v>
      </c>
      <c r="AN2050" s="104" t="s">
        <v>1899</v>
      </c>
      <c r="AO2050" s="104" t="s">
        <v>1900</v>
      </c>
    </row>
    <row r="2051" spans="1:42" hidden="1" x14ac:dyDescent="0.2">
      <c r="A2051" s="104" t="str">
        <f t="shared" si="94"/>
        <v>Oaxaca_235/2010</v>
      </c>
      <c r="B2051" s="104" t="str">
        <f t="shared" si="95"/>
        <v>Oaxaca_Banco Mercantil del Norte, S.A., Institución de Banca Múltiple, Grupo Financiero Banorte</v>
      </c>
      <c r="C2051" s="104" t="s">
        <v>2083</v>
      </c>
      <c r="D2051" s="104" t="str">
        <f t="shared" ref="D2051:D2114" si="96">VLOOKUP(C2051,$A$3251:$B$3281,2,FALSE)</f>
        <v>Oaxaca</v>
      </c>
      <c r="E2051" s="104" t="s">
        <v>110</v>
      </c>
      <c r="F2051" s="104" t="s">
        <v>612</v>
      </c>
      <c r="H2051" s="104" t="s">
        <v>169</v>
      </c>
      <c r="J2051" s="104" t="s">
        <v>247</v>
      </c>
      <c r="K2051" s="104" t="s">
        <v>1355</v>
      </c>
      <c r="L2051" s="104" t="s">
        <v>47</v>
      </c>
      <c r="M2051" s="104" t="s">
        <v>113</v>
      </c>
      <c r="N2051" s="104" t="s">
        <v>1351</v>
      </c>
      <c r="O2051" s="104" t="s">
        <v>515</v>
      </c>
      <c r="P2051" s="104" t="s">
        <v>1</v>
      </c>
      <c r="Q2051" s="104">
        <v>0</v>
      </c>
      <c r="R2051" s="104">
        <v>0</v>
      </c>
      <c r="S2051" s="104">
        <v>0</v>
      </c>
      <c r="V2051" s="104">
        <v>0</v>
      </c>
      <c r="W2051" s="104">
        <v>0</v>
      </c>
      <c r="X2051" s="104">
        <v>0</v>
      </c>
      <c r="AP2051" s="104" t="s">
        <v>113</v>
      </c>
    </row>
    <row r="2052" spans="1:42" hidden="1" x14ac:dyDescent="0.2">
      <c r="A2052" s="104" t="str">
        <f t="shared" ref="A2052:A2115" si="97">CONCATENATE(D2052,"_",K2052)</f>
        <v>Oaxaca_P20-0417025</v>
      </c>
      <c r="B2052" s="104" t="str">
        <f t="shared" ref="B2052:B2115" si="98">CONCATENATE(D2052,"_",J2052)</f>
        <v>Oaxaca_Banco Nacional de Obras y Servicios Públicos, Sociedad Nacional de Crédito</v>
      </c>
      <c r="C2052" s="104" t="s">
        <v>2083</v>
      </c>
      <c r="D2052" s="104" t="str">
        <f t="shared" si="96"/>
        <v>Oaxaca</v>
      </c>
      <c r="H2052" s="104" t="s">
        <v>169</v>
      </c>
      <c r="J2052" s="104" t="s">
        <v>187</v>
      </c>
      <c r="K2052" s="104" t="s">
        <v>1356</v>
      </c>
      <c r="L2052" s="104" t="s">
        <v>47</v>
      </c>
      <c r="M2052" s="104" t="s">
        <v>113</v>
      </c>
      <c r="N2052" s="104" t="s">
        <v>1351</v>
      </c>
      <c r="O2052" s="104" t="s">
        <v>1357</v>
      </c>
      <c r="P2052" s="104" t="s">
        <v>1</v>
      </c>
      <c r="Q2052" s="104">
        <v>237149209.58000001</v>
      </c>
      <c r="R2052" s="104">
        <v>230739771.47</v>
      </c>
      <c r="S2052" s="104">
        <v>224330333.36000001</v>
      </c>
      <c r="V2052" s="104">
        <v>6409438.1100000003</v>
      </c>
      <c r="W2052" s="104">
        <v>6409438.1100000003</v>
      </c>
      <c r="X2052" s="104">
        <v>6409438.1100000003</v>
      </c>
      <c r="AA2052" s="104">
        <v>5171287.16</v>
      </c>
      <c r="AB2052" s="104">
        <v>5124921.59</v>
      </c>
      <c r="AC2052" s="104">
        <v>5086915.25</v>
      </c>
      <c r="AK2052" s="104">
        <v>35241.18</v>
      </c>
      <c r="AL2052" s="104">
        <v>23494.12</v>
      </c>
      <c r="AM2052" s="104">
        <v>35241.18</v>
      </c>
      <c r="AP2052" s="104" t="s">
        <v>113</v>
      </c>
    </row>
    <row r="2053" spans="1:42" hidden="1" x14ac:dyDescent="0.2">
      <c r="A2053" s="104" t="str">
        <f t="shared" si="97"/>
        <v>Oaxaca_P20-0615061</v>
      </c>
      <c r="B2053" s="104" t="str">
        <f t="shared" si="98"/>
        <v>Oaxaca_Banco Nacional de Obras y Servicios Públicos, Sociedad Nacional de Crédito</v>
      </c>
      <c r="C2053" s="104" t="s">
        <v>2083</v>
      </c>
      <c r="D2053" s="104" t="str">
        <f t="shared" si="96"/>
        <v>Oaxaca</v>
      </c>
      <c r="H2053" s="104" t="s">
        <v>169</v>
      </c>
      <c r="J2053" s="104" t="s">
        <v>187</v>
      </c>
      <c r="K2053" s="104" t="s">
        <v>1358</v>
      </c>
      <c r="L2053" s="104" t="s">
        <v>47</v>
      </c>
      <c r="M2053" s="104" t="s">
        <v>113</v>
      </c>
      <c r="N2053" s="104" t="s">
        <v>1351</v>
      </c>
      <c r="O2053" s="104" t="s">
        <v>1359</v>
      </c>
      <c r="P2053" s="104" t="s">
        <v>1</v>
      </c>
      <c r="Q2053" s="104">
        <v>257000871.41999999</v>
      </c>
      <c r="R2053" s="104">
        <v>254283093.40000001</v>
      </c>
      <c r="S2053" s="104">
        <v>251482511.75999999</v>
      </c>
      <c r="V2053" s="104">
        <v>0</v>
      </c>
      <c r="W2053" s="104">
        <v>0</v>
      </c>
      <c r="X2053" s="104">
        <v>0</v>
      </c>
      <c r="AA2053" s="104">
        <v>8461484.7799999993</v>
      </c>
      <c r="AB2053" s="104">
        <v>8461484.7599999998</v>
      </c>
      <c r="AC2053" s="104">
        <v>8461484.7400000002</v>
      </c>
      <c r="AK2053" s="104">
        <v>40168.620000000003</v>
      </c>
      <c r="AL2053" s="104">
        <v>41166.629999999997</v>
      </c>
      <c r="AM2053" s="104">
        <v>43162.65</v>
      </c>
      <c r="AP2053" s="104" t="s">
        <v>113</v>
      </c>
    </row>
    <row r="2054" spans="1:42" hidden="1" x14ac:dyDescent="0.2">
      <c r="A2054" s="104" t="str">
        <f t="shared" si="97"/>
        <v>Oaxaca_P20-0118004</v>
      </c>
      <c r="B2054" s="104" t="str">
        <f t="shared" si="98"/>
        <v>Oaxaca_Banco Nacional de Obras y Servicios Públicos, Sociedad Nacional de Crédito</v>
      </c>
      <c r="C2054" s="104" t="s">
        <v>2083</v>
      </c>
      <c r="D2054" s="104" t="str">
        <f t="shared" si="96"/>
        <v>Oaxaca</v>
      </c>
      <c r="H2054" s="104" t="s">
        <v>169</v>
      </c>
      <c r="J2054" s="104" t="s">
        <v>187</v>
      </c>
      <c r="K2054" s="104" t="s">
        <v>1360</v>
      </c>
      <c r="L2054" s="104" t="s">
        <v>47</v>
      </c>
      <c r="M2054" s="104" t="s">
        <v>113</v>
      </c>
      <c r="N2054" s="104" t="s">
        <v>1351</v>
      </c>
      <c r="O2054" s="104" t="s">
        <v>616</v>
      </c>
      <c r="P2054" s="104" t="s">
        <v>1</v>
      </c>
      <c r="Q2054" s="104">
        <v>821310387.48000002</v>
      </c>
      <c r="R2054" s="104">
        <v>814899218.09000003</v>
      </c>
      <c r="S2054" s="104">
        <v>808284542.36000001</v>
      </c>
      <c r="V2054" s="104">
        <v>0</v>
      </c>
      <c r="W2054" s="104">
        <v>0</v>
      </c>
      <c r="X2054" s="104">
        <v>0</v>
      </c>
      <c r="AA2054" s="104">
        <v>25088890.030000001</v>
      </c>
      <c r="AB2054" s="104">
        <v>25646420.920000002</v>
      </c>
      <c r="AC2054" s="104">
        <v>25646420.899999999</v>
      </c>
      <c r="AP2054" s="104" t="s">
        <v>113</v>
      </c>
    </row>
    <row r="2055" spans="1:42" hidden="1" x14ac:dyDescent="0.2">
      <c r="A2055" s="104" t="str">
        <f t="shared" si="97"/>
        <v>Oaxaca_P20-0220016</v>
      </c>
      <c r="B2055" s="104" t="str">
        <f t="shared" si="98"/>
        <v>Oaxaca_Banco Santander (Mexico), S.A., Institucion de Banca Multiple, Grupo Financiero Santander Mexico</v>
      </c>
      <c r="C2055" s="104" t="s">
        <v>2083</v>
      </c>
      <c r="D2055" s="104" t="str">
        <f t="shared" si="96"/>
        <v>Oaxaca</v>
      </c>
      <c r="H2055" s="104" t="s">
        <v>169</v>
      </c>
      <c r="J2055" s="104" t="s">
        <v>192</v>
      </c>
      <c r="K2055" s="104" t="s">
        <v>1361</v>
      </c>
      <c r="L2055" s="104" t="s">
        <v>47</v>
      </c>
      <c r="M2055" s="104" t="s">
        <v>113</v>
      </c>
      <c r="N2055" s="104" t="s">
        <v>1351</v>
      </c>
      <c r="O2055" s="104" t="s">
        <v>713</v>
      </c>
      <c r="P2055" s="104" t="s">
        <v>1</v>
      </c>
      <c r="Q2055" s="104">
        <v>4577172692.4899998</v>
      </c>
      <c r="R2055" s="104">
        <v>4565173103.0799999</v>
      </c>
      <c r="S2055" s="104">
        <v>4552699419.54</v>
      </c>
      <c r="V2055" s="104">
        <v>11543514.42</v>
      </c>
      <c r="W2055" s="104">
        <v>11999589.41</v>
      </c>
      <c r="X2055" s="104">
        <v>12473683.539999999</v>
      </c>
      <c r="AA2055" s="104">
        <v>70822592.090000004</v>
      </c>
      <c r="AB2055" s="104">
        <v>82363067.359999999</v>
      </c>
      <c r="AC2055" s="104">
        <v>97742308.409999996</v>
      </c>
      <c r="AK2055" s="104">
        <v>26808554</v>
      </c>
      <c r="AL2055" s="104">
        <v>20481973.899999999</v>
      </c>
      <c r="AM2055" s="104">
        <v>5776748.9500000002</v>
      </c>
      <c r="AP2055" s="104" t="s">
        <v>113</v>
      </c>
    </row>
    <row r="2056" spans="1:42" hidden="1" x14ac:dyDescent="0.2">
      <c r="A2056" s="104" t="str">
        <f t="shared" si="97"/>
        <v>Oaxaca_P20-0220017</v>
      </c>
      <c r="B2056" s="104" t="str">
        <f t="shared" si="98"/>
        <v>Oaxaca_Banco Nacional de Obras y Servicios Públicos, Sociedad Nacional de Crédito</v>
      </c>
      <c r="C2056" s="104" t="s">
        <v>2083</v>
      </c>
      <c r="D2056" s="104" t="str">
        <f t="shared" si="96"/>
        <v>Oaxaca</v>
      </c>
      <c r="H2056" s="104" t="s">
        <v>169</v>
      </c>
      <c r="J2056" s="104" t="s">
        <v>187</v>
      </c>
      <c r="K2056" s="104" t="s">
        <v>1362</v>
      </c>
      <c r="L2056" s="104" t="s">
        <v>47</v>
      </c>
      <c r="M2056" s="104" t="s">
        <v>113</v>
      </c>
      <c r="N2056" s="104" t="s">
        <v>1351</v>
      </c>
      <c r="O2056" s="104" t="s">
        <v>1363</v>
      </c>
      <c r="P2056" s="104" t="s">
        <v>1</v>
      </c>
      <c r="Q2056" s="104">
        <v>2947751082.8000002</v>
      </c>
      <c r="R2056" s="104">
        <v>2940023211.29</v>
      </c>
      <c r="S2056" s="104">
        <v>2931990018.48</v>
      </c>
      <c r="V2056" s="104">
        <v>7434152.5199999996</v>
      </c>
      <c r="W2056" s="104">
        <v>7727871.5099999998</v>
      </c>
      <c r="X2056" s="104">
        <v>8033192.8099999996</v>
      </c>
      <c r="AA2056" s="104">
        <v>44770938.880000003</v>
      </c>
      <c r="AB2056" s="104">
        <v>54425704.57</v>
      </c>
      <c r="AC2056" s="104">
        <v>64001709.149999999</v>
      </c>
      <c r="AK2056" s="104">
        <v>26808554</v>
      </c>
      <c r="AL2056" s="104">
        <v>20481973.890000001</v>
      </c>
      <c r="AM2056" s="104">
        <v>5416345.6699999999</v>
      </c>
      <c r="AP2056" s="104" t="s">
        <v>113</v>
      </c>
    </row>
    <row r="2057" spans="1:42" hidden="1" x14ac:dyDescent="0.2">
      <c r="A2057" s="104" t="str">
        <f t="shared" si="97"/>
        <v>Oaxaca_A20-0220007</v>
      </c>
      <c r="B2057" s="104" t="str">
        <f t="shared" si="98"/>
        <v>Oaxaca_Banco Santander (Mexico), S.A., Institucion de Banca Multiple, Grupo Financiero Santander Mexico</v>
      </c>
      <c r="C2057" s="104" t="s">
        <v>2083</v>
      </c>
      <c r="D2057" s="104" t="str">
        <f t="shared" si="96"/>
        <v>Oaxaca</v>
      </c>
      <c r="H2057" s="104" t="s">
        <v>169</v>
      </c>
      <c r="J2057" s="104" t="s">
        <v>192</v>
      </c>
      <c r="K2057" s="104" t="s">
        <v>1364</v>
      </c>
      <c r="L2057" s="104" t="s">
        <v>76</v>
      </c>
      <c r="M2057" s="104" t="s">
        <v>113</v>
      </c>
      <c r="N2057" s="104" t="s">
        <v>1351</v>
      </c>
      <c r="O2057" s="104" t="s">
        <v>657</v>
      </c>
      <c r="P2057" s="104" t="s">
        <v>1</v>
      </c>
      <c r="Q2057" s="104">
        <v>938221500.92999995</v>
      </c>
      <c r="R2057" s="104">
        <v>926747833.01999998</v>
      </c>
      <c r="S2057" s="104">
        <v>915091175.58000004</v>
      </c>
      <c r="V2057" s="104">
        <v>11611387.970000001</v>
      </c>
      <c r="W2057" s="104">
        <v>11473667.91</v>
      </c>
      <c r="X2057" s="104">
        <v>11656657.439999999</v>
      </c>
      <c r="AA2057" s="104">
        <v>13830920.119999999</v>
      </c>
      <c r="AB2057" s="104">
        <v>16382804.52</v>
      </c>
      <c r="AC2057" s="104">
        <v>19072995.989999998</v>
      </c>
      <c r="AK2057" s="104">
        <v>355574.42</v>
      </c>
      <c r="AL2057" s="104">
        <v>351541.1</v>
      </c>
      <c r="AM2057" s="104">
        <v>233259.51999999999</v>
      </c>
      <c r="AP2057" s="104" t="s">
        <v>113</v>
      </c>
    </row>
    <row r="2058" spans="1:42" hidden="1" x14ac:dyDescent="0.2">
      <c r="A2058" s="104" t="str">
        <f t="shared" si="97"/>
        <v>Oaxaca_A20-0220008</v>
      </c>
      <c r="B2058" s="104" t="str">
        <f t="shared" si="98"/>
        <v>Oaxaca_Banco Nacional de Obras y Servicios Públicos, Sociedad Nacional de Crédito</v>
      </c>
      <c r="C2058" s="104" t="s">
        <v>2083</v>
      </c>
      <c r="D2058" s="104" t="str">
        <f t="shared" si="96"/>
        <v>Oaxaca</v>
      </c>
      <c r="H2058" s="104" t="s">
        <v>169</v>
      </c>
      <c r="J2058" s="104" t="s">
        <v>187</v>
      </c>
      <c r="K2058" s="104" t="s">
        <v>1365</v>
      </c>
      <c r="L2058" s="104" t="s">
        <v>76</v>
      </c>
      <c r="M2058" s="104" t="s">
        <v>113</v>
      </c>
      <c r="N2058" s="104" t="s">
        <v>1351</v>
      </c>
      <c r="O2058" s="104" t="s">
        <v>1366</v>
      </c>
      <c r="P2058" s="104" t="s">
        <v>1</v>
      </c>
      <c r="Q2058" s="104">
        <v>283838356.19999999</v>
      </c>
      <c r="R2058" s="104">
        <v>293138906.81</v>
      </c>
      <c r="S2058" s="104">
        <v>290405773.13</v>
      </c>
      <c r="V2058" s="104">
        <v>3281546.04</v>
      </c>
      <c r="W2058" s="104">
        <v>3384405.02</v>
      </c>
      <c r="X2058" s="104">
        <v>3528164</v>
      </c>
      <c r="AA2058" s="104">
        <v>4238159.79</v>
      </c>
      <c r="AB2058" s="104">
        <v>5066381.84</v>
      </c>
      <c r="AC2058" s="104">
        <v>6066559.7400000002</v>
      </c>
      <c r="AK2058" s="104">
        <v>560167.06000000006</v>
      </c>
      <c r="AL2058" s="104">
        <v>862243.83999999997</v>
      </c>
      <c r="AM2058" s="104">
        <v>65875.8</v>
      </c>
      <c r="AP2058" s="104" t="s">
        <v>113</v>
      </c>
    </row>
    <row r="2059" spans="1:42" hidden="1" x14ac:dyDescent="0.2">
      <c r="A2059" s="104" t="str">
        <f t="shared" si="97"/>
        <v>Oaxaca_P20-0220018</v>
      </c>
      <c r="B2059" s="104" t="str">
        <f t="shared" si="98"/>
        <v>Oaxaca_Banco Nacional de Obras y Servicios Públicos, Sociedad Nacional de Crédito</v>
      </c>
      <c r="C2059" s="104" t="s">
        <v>2083</v>
      </c>
      <c r="D2059" s="104" t="str">
        <f t="shared" si="96"/>
        <v>Oaxaca</v>
      </c>
      <c r="H2059" s="104" t="s">
        <v>169</v>
      </c>
      <c r="J2059" s="104" t="s">
        <v>187</v>
      </c>
      <c r="K2059" s="104" t="s">
        <v>1367</v>
      </c>
      <c r="L2059" s="104" t="s">
        <v>47</v>
      </c>
      <c r="M2059" s="104" t="s">
        <v>113</v>
      </c>
      <c r="N2059" s="104" t="s">
        <v>1351</v>
      </c>
      <c r="O2059" s="104" t="s">
        <v>1368</v>
      </c>
      <c r="P2059" s="104" t="s">
        <v>1</v>
      </c>
      <c r="Q2059" s="104">
        <v>134249763.58000001</v>
      </c>
      <c r="R2059" s="104">
        <v>133907366.98</v>
      </c>
      <c r="S2059" s="104">
        <v>133551442.52</v>
      </c>
      <c r="V2059" s="104">
        <v>329382.96000000002</v>
      </c>
      <c r="W2059" s="104">
        <v>342396.6</v>
      </c>
      <c r="X2059" s="104">
        <v>355924.46</v>
      </c>
      <c r="AA2059" s="104">
        <v>2045489.53</v>
      </c>
      <c r="AB2059" s="104">
        <v>2485783.0699999998</v>
      </c>
      <c r="AC2059" s="104">
        <v>2921885.74</v>
      </c>
      <c r="AL2059" s="104">
        <v>302369.68</v>
      </c>
      <c r="AP2059" s="104" t="s">
        <v>113</v>
      </c>
    </row>
    <row r="2060" spans="1:42" hidden="1" x14ac:dyDescent="0.2">
      <c r="A2060" s="104" t="str">
        <f t="shared" si="97"/>
        <v>Oaxaca_P20-0320030</v>
      </c>
      <c r="B2060" s="104" t="str">
        <f t="shared" si="98"/>
        <v>Oaxaca_Banco Nacional de Obras y Servicios Públicos, Sociedad Nacional de Crédito</v>
      </c>
      <c r="C2060" s="104" t="s">
        <v>2083</v>
      </c>
      <c r="D2060" s="104" t="str">
        <f t="shared" si="96"/>
        <v>Oaxaca</v>
      </c>
      <c r="H2060" s="104" t="s">
        <v>169</v>
      </c>
      <c r="J2060" s="104" t="s">
        <v>187</v>
      </c>
      <c r="K2060" s="104" t="s">
        <v>1369</v>
      </c>
      <c r="L2060" s="104" t="s">
        <v>47</v>
      </c>
      <c r="M2060" s="104" t="s">
        <v>113</v>
      </c>
      <c r="N2060" s="104" t="s">
        <v>1351</v>
      </c>
      <c r="O2060" s="104" t="s">
        <v>1370</v>
      </c>
      <c r="P2060" s="104" t="s">
        <v>1</v>
      </c>
      <c r="Q2060" s="104">
        <v>4738807563.75</v>
      </c>
      <c r="R2060" s="104">
        <v>4732409221.1599998</v>
      </c>
      <c r="S2060" s="104">
        <v>4725758084.3299999</v>
      </c>
      <c r="V2060" s="104">
        <v>6155155.3399999999</v>
      </c>
      <c r="W2060" s="104">
        <v>6398342.5899999999</v>
      </c>
      <c r="X2060" s="104">
        <v>6651136.8300000001</v>
      </c>
      <c r="AA2060" s="104">
        <v>72842919.760000005</v>
      </c>
      <c r="AB2060" s="104">
        <v>88523478.159999996</v>
      </c>
      <c r="AC2060" s="104">
        <v>104025503.95</v>
      </c>
      <c r="AK2060" s="104">
        <v>26808553.989999998</v>
      </c>
      <c r="AL2060" s="104">
        <v>20481973.890000001</v>
      </c>
      <c r="AM2060" s="104">
        <v>5416345.6299999999</v>
      </c>
      <c r="AP2060" s="104" t="s">
        <v>113</v>
      </c>
    </row>
    <row r="2061" spans="1:42" hidden="1" x14ac:dyDescent="0.2">
      <c r="A2061" s="104" t="str">
        <f t="shared" si="97"/>
        <v>Oaxaca_A20-0620043</v>
      </c>
      <c r="B2061" s="104" t="str">
        <f t="shared" si="98"/>
        <v>Oaxaca_Banco Nacional de Obras y Servicios Públicos, Sociedad Nacional de Crédito</v>
      </c>
      <c r="C2061" s="104" t="s">
        <v>2083</v>
      </c>
      <c r="D2061" s="104" t="str">
        <f t="shared" si="96"/>
        <v>Oaxaca</v>
      </c>
      <c r="H2061" s="104" t="s">
        <v>169</v>
      </c>
      <c r="J2061" s="104" t="s">
        <v>187</v>
      </c>
      <c r="K2061" s="104" t="s">
        <v>1371</v>
      </c>
      <c r="L2061" s="104" t="s">
        <v>76</v>
      </c>
      <c r="M2061" s="104" t="s">
        <v>113</v>
      </c>
      <c r="N2061" s="104" t="s">
        <v>1351</v>
      </c>
      <c r="O2061" s="104" t="s">
        <v>762</v>
      </c>
      <c r="P2061" s="104" t="s">
        <v>1</v>
      </c>
      <c r="Q2061" s="104">
        <v>749043801.46000004</v>
      </c>
      <c r="R2061" s="104">
        <v>1250864869.5799999</v>
      </c>
      <c r="S2061" s="104">
        <v>1691484172.1900001</v>
      </c>
      <c r="V2061" s="104">
        <v>7323558.96</v>
      </c>
      <c r="W2061" s="104">
        <v>9492801.8499999996</v>
      </c>
      <c r="X2061" s="104">
        <v>18205934.359999999</v>
      </c>
      <c r="AA2061" s="104">
        <v>9606436.1099999994</v>
      </c>
      <c r="AB2061" s="104">
        <v>14483905.23</v>
      </c>
      <c r="AC2061" s="104">
        <v>26708129.84</v>
      </c>
      <c r="AK2061" s="104">
        <v>4346121.54</v>
      </c>
      <c r="AL2061" s="104">
        <v>14500166.52</v>
      </c>
      <c r="AM2061" s="104">
        <v>13468124.26</v>
      </c>
      <c r="AP2061" s="104" t="s">
        <v>113</v>
      </c>
    </row>
    <row r="2062" spans="1:42" hidden="1" x14ac:dyDescent="0.2">
      <c r="A2062" s="104" t="str">
        <f t="shared" si="97"/>
        <v>Oaxaca_A20-0220007_ID</v>
      </c>
      <c r="B2062" s="104" t="str">
        <f t="shared" si="98"/>
        <v>Oaxaca_Banco Nacional de México, S.A. Integrante del Grupo Financiero Banamex</v>
      </c>
      <c r="C2062" s="104" t="s">
        <v>2083</v>
      </c>
      <c r="D2062" s="104" t="str">
        <f t="shared" si="96"/>
        <v>Oaxaca</v>
      </c>
      <c r="H2062" s="104" t="s">
        <v>221</v>
      </c>
      <c r="J2062" s="104" t="s">
        <v>623</v>
      </c>
      <c r="K2062" s="104" t="s">
        <v>1372</v>
      </c>
      <c r="L2062" s="104" t="s">
        <v>76</v>
      </c>
      <c r="M2062" s="104" t="s">
        <v>113</v>
      </c>
      <c r="N2062" s="104" t="s">
        <v>1351</v>
      </c>
      <c r="O2062" s="104" t="s">
        <v>113</v>
      </c>
      <c r="P2062" s="104" t="s">
        <v>113</v>
      </c>
      <c r="Q2062" s="104">
        <v>0</v>
      </c>
      <c r="R2062" s="104">
        <v>0</v>
      </c>
      <c r="S2062" s="104">
        <v>0</v>
      </c>
      <c r="V2062" s="104">
        <v>0</v>
      </c>
      <c r="W2062" s="104">
        <v>0</v>
      </c>
      <c r="X2062" s="104">
        <v>0</v>
      </c>
      <c r="AP2062" s="104" t="s">
        <v>113</v>
      </c>
    </row>
    <row r="2063" spans="1:42" hidden="1" x14ac:dyDescent="0.2">
      <c r="A2063" s="104" t="str">
        <f t="shared" si="97"/>
        <v>Oaxaca_P20-0220016,P20-0220017,P20-0320030_ID_02</v>
      </c>
      <c r="B2063" s="104" t="str">
        <f t="shared" si="98"/>
        <v>Oaxaca_Banco Santander (Mexico), S.A., Institucion de Banca Multiple, Grupo Financiero Santander Mexico</v>
      </c>
      <c r="C2063" s="104" t="s">
        <v>2083</v>
      </c>
      <c r="D2063" s="104" t="str">
        <f t="shared" si="96"/>
        <v>Oaxaca</v>
      </c>
      <c r="H2063" s="104" t="s">
        <v>221</v>
      </c>
      <c r="J2063" s="104" t="s">
        <v>192</v>
      </c>
      <c r="K2063" s="104" t="s">
        <v>1373</v>
      </c>
      <c r="L2063" s="104" t="s">
        <v>47</v>
      </c>
      <c r="M2063" s="104" t="s">
        <v>113</v>
      </c>
      <c r="N2063" s="104" t="s">
        <v>1351</v>
      </c>
      <c r="O2063" s="104" t="s">
        <v>113</v>
      </c>
      <c r="P2063" s="104" t="s">
        <v>113</v>
      </c>
      <c r="Q2063" s="104">
        <v>0</v>
      </c>
      <c r="R2063" s="104">
        <v>0</v>
      </c>
      <c r="S2063" s="104">
        <v>0</v>
      </c>
      <c r="V2063" s="104">
        <v>0</v>
      </c>
      <c r="W2063" s="104">
        <v>0</v>
      </c>
      <c r="X2063" s="104">
        <v>0</v>
      </c>
      <c r="AP2063" s="104" t="s">
        <v>113</v>
      </c>
    </row>
    <row r="2064" spans="1:42" hidden="1" x14ac:dyDescent="0.2">
      <c r="A2064" s="104" t="str">
        <f t="shared" si="97"/>
        <v>Oaxaca_P20-0220016,P20-0220017,P20-0320030_ID_03</v>
      </c>
      <c r="B2064" s="104" t="str">
        <f t="shared" si="98"/>
        <v>Oaxaca_Banco Santander (Mexico), S.A., Institucion de Banca Multiple, Grupo Financiero Santander Mexico</v>
      </c>
      <c r="C2064" s="104" t="s">
        <v>2083</v>
      </c>
      <c r="D2064" s="104" t="str">
        <f t="shared" si="96"/>
        <v>Oaxaca</v>
      </c>
      <c r="H2064" s="104" t="s">
        <v>221</v>
      </c>
      <c r="J2064" s="104" t="s">
        <v>192</v>
      </c>
      <c r="K2064" s="104" t="s">
        <v>1374</v>
      </c>
      <c r="L2064" s="104" t="s">
        <v>47</v>
      </c>
      <c r="M2064" s="104" t="s">
        <v>47</v>
      </c>
      <c r="N2064" s="104" t="s">
        <v>1351</v>
      </c>
      <c r="O2064" s="104" t="s">
        <v>113</v>
      </c>
      <c r="P2064" s="104" t="s">
        <v>113</v>
      </c>
      <c r="Q2064" s="104">
        <v>0</v>
      </c>
      <c r="R2064" s="104">
        <v>0</v>
      </c>
      <c r="S2064" s="104">
        <v>0</v>
      </c>
      <c r="V2064" s="104">
        <v>0</v>
      </c>
      <c r="W2064" s="104">
        <v>0</v>
      </c>
      <c r="X2064" s="104">
        <v>0</v>
      </c>
      <c r="AP2064" s="104" t="s">
        <v>113</v>
      </c>
    </row>
    <row r="2065" spans="1:42" hidden="1" x14ac:dyDescent="0.2">
      <c r="A2065" s="104" t="str">
        <f t="shared" si="97"/>
        <v>Oaxaca_P20-0220016,P20-0220017,P20-0320030_ID</v>
      </c>
      <c r="B2065" s="104" t="str">
        <f t="shared" si="98"/>
        <v>Oaxaca_Banco Santander (Mexico), S.A., Institucion de Banca Multiple, Grupo Financiero Santander Mexico</v>
      </c>
      <c r="C2065" s="104" t="s">
        <v>2083</v>
      </c>
      <c r="D2065" s="104" t="str">
        <f t="shared" si="96"/>
        <v>Oaxaca</v>
      </c>
      <c r="H2065" s="104" t="s">
        <v>221</v>
      </c>
      <c r="J2065" s="104" t="s">
        <v>192</v>
      </c>
      <c r="K2065" s="104" t="s">
        <v>1375</v>
      </c>
      <c r="L2065" s="104" t="s">
        <v>47</v>
      </c>
      <c r="M2065" s="104" t="s">
        <v>47</v>
      </c>
      <c r="N2065" s="104" t="s">
        <v>1351</v>
      </c>
      <c r="O2065" s="104" t="s">
        <v>113</v>
      </c>
      <c r="P2065" s="104" t="s">
        <v>113</v>
      </c>
      <c r="Q2065" s="104">
        <v>0</v>
      </c>
      <c r="R2065" s="104">
        <v>0</v>
      </c>
      <c r="S2065" s="104">
        <v>0</v>
      </c>
      <c r="V2065" s="104">
        <v>0</v>
      </c>
      <c r="W2065" s="104">
        <v>0</v>
      </c>
      <c r="X2065" s="104">
        <v>0</v>
      </c>
      <c r="AP2065" s="104" t="s">
        <v>113</v>
      </c>
    </row>
    <row r="2066" spans="1:42" hidden="1" x14ac:dyDescent="0.2">
      <c r="A2066" s="104" t="str">
        <f t="shared" si="97"/>
        <v>Oaxaca_P20-0220016,P20-0220017,P20-0320030_ID_04</v>
      </c>
      <c r="B2066" s="104" t="str">
        <f t="shared" si="98"/>
        <v>Oaxaca_Banco Santander (Mexico), S.A., Institucion de Banca Multiple, Grupo Financiero Santander Mexico</v>
      </c>
      <c r="C2066" s="104" t="s">
        <v>2083</v>
      </c>
      <c r="D2066" s="104" t="str">
        <f t="shared" si="96"/>
        <v>Oaxaca</v>
      </c>
      <c r="H2066" s="104" t="s">
        <v>221</v>
      </c>
      <c r="J2066" s="104" t="s">
        <v>192</v>
      </c>
      <c r="K2066" s="104" t="s">
        <v>1376</v>
      </c>
      <c r="L2066" s="104" t="s">
        <v>47</v>
      </c>
      <c r="M2066" s="104" t="s">
        <v>113</v>
      </c>
      <c r="N2066" s="104" t="s">
        <v>1351</v>
      </c>
      <c r="O2066" s="104" t="s">
        <v>113</v>
      </c>
      <c r="P2066" s="104" t="s">
        <v>113</v>
      </c>
      <c r="Q2066" s="104">
        <v>0</v>
      </c>
      <c r="R2066" s="104">
        <v>0</v>
      </c>
      <c r="S2066" s="104">
        <v>0</v>
      </c>
      <c r="V2066" s="104">
        <v>0</v>
      </c>
      <c r="W2066" s="104">
        <v>0</v>
      </c>
      <c r="X2066" s="104">
        <v>0</v>
      </c>
      <c r="AP2066" s="104" t="s">
        <v>113</v>
      </c>
    </row>
    <row r="2067" spans="1:42" hidden="1" x14ac:dyDescent="0.2">
      <c r="A2067" s="104" t="str">
        <f t="shared" si="97"/>
        <v>Oaxaca_A20-0220008_ID</v>
      </c>
      <c r="B2067" s="104" t="str">
        <f t="shared" si="98"/>
        <v>Oaxaca_Banco Monex, S.A. Institución de Banca Múltiple, Monex Grupo Financiero</v>
      </c>
      <c r="C2067" s="104" t="s">
        <v>2083</v>
      </c>
      <c r="D2067" s="104" t="str">
        <f t="shared" si="96"/>
        <v>Oaxaca</v>
      </c>
      <c r="H2067" s="104" t="s">
        <v>221</v>
      </c>
      <c r="J2067" s="104" t="s">
        <v>1377</v>
      </c>
      <c r="K2067" s="104" t="s">
        <v>1378</v>
      </c>
      <c r="L2067" s="104" t="s">
        <v>76</v>
      </c>
      <c r="M2067" s="104" t="s">
        <v>113</v>
      </c>
      <c r="N2067" s="104" t="s">
        <v>1351</v>
      </c>
      <c r="O2067" s="104" t="s">
        <v>113</v>
      </c>
      <c r="P2067" s="104" t="s">
        <v>113</v>
      </c>
      <c r="Q2067" s="104">
        <v>0</v>
      </c>
      <c r="R2067" s="104">
        <v>0</v>
      </c>
      <c r="S2067" s="104">
        <v>0</v>
      </c>
      <c r="V2067" s="104">
        <v>0</v>
      </c>
      <c r="W2067" s="104">
        <v>0</v>
      </c>
      <c r="X2067" s="104">
        <v>0</v>
      </c>
      <c r="AP2067" s="104" t="s">
        <v>113</v>
      </c>
    </row>
    <row r="2068" spans="1:42" hidden="1" x14ac:dyDescent="0.2">
      <c r="A2068" s="104" t="str">
        <f t="shared" si="97"/>
        <v>Oaxaca_A20-0220007_ID_02</v>
      </c>
      <c r="B2068" s="104" t="str">
        <f t="shared" si="98"/>
        <v>Oaxaca_Banco Monex, S.A. Institución de Banca Múltiple, Monex Grupo Financiero</v>
      </c>
      <c r="C2068" s="104" t="s">
        <v>2083</v>
      </c>
      <c r="D2068" s="104" t="str">
        <f t="shared" si="96"/>
        <v>Oaxaca</v>
      </c>
      <c r="H2068" s="104" t="s">
        <v>221</v>
      </c>
      <c r="J2068" s="104" t="s">
        <v>1377</v>
      </c>
      <c r="K2068" s="104" t="s">
        <v>1379</v>
      </c>
      <c r="L2068" s="104" t="s">
        <v>76</v>
      </c>
      <c r="M2068" s="104" t="s">
        <v>113</v>
      </c>
      <c r="N2068" s="104" t="s">
        <v>1351</v>
      </c>
      <c r="O2068" s="104" t="s">
        <v>113</v>
      </c>
      <c r="P2068" s="104" t="s">
        <v>113</v>
      </c>
      <c r="Q2068" s="104">
        <v>0</v>
      </c>
      <c r="R2068" s="104">
        <v>0</v>
      </c>
      <c r="S2068" s="104">
        <v>0</v>
      </c>
      <c r="V2068" s="104">
        <v>0</v>
      </c>
      <c r="W2068" s="104">
        <v>0</v>
      </c>
      <c r="X2068" s="104">
        <v>0</v>
      </c>
      <c r="AP2068" s="104" t="s">
        <v>113</v>
      </c>
    </row>
    <row r="2069" spans="1:42" hidden="1" x14ac:dyDescent="0.2">
      <c r="A2069" s="104" t="str">
        <f t="shared" si="97"/>
        <v>Oaxaca_A20-0220008_ID_02</v>
      </c>
      <c r="B2069" s="104" t="str">
        <f t="shared" si="98"/>
        <v>Oaxaca_Banco Nacional de México, S.A. Integrante del Grupo Financiero Banamex</v>
      </c>
      <c r="C2069" s="104" t="s">
        <v>2083</v>
      </c>
      <c r="D2069" s="104" t="str">
        <f t="shared" si="96"/>
        <v>Oaxaca</v>
      </c>
      <c r="H2069" s="104" t="s">
        <v>221</v>
      </c>
      <c r="J2069" s="104" t="s">
        <v>623</v>
      </c>
      <c r="K2069" s="104" t="s">
        <v>1380</v>
      </c>
      <c r="L2069" s="104" t="s">
        <v>76</v>
      </c>
      <c r="M2069" s="104" t="s">
        <v>113</v>
      </c>
      <c r="N2069" s="104" t="s">
        <v>1351</v>
      </c>
      <c r="O2069" s="104" t="s">
        <v>113</v>
      </c>
      <c r="P2069" s="104" t="s">
        <v>113</v>
      </c>
      <c r="Q2069" s="104">
        <v>0</v>
      </c>
      <c r="R2069" s="104">
        <v>0</v>
      </c>
      <c r="S2069" s="104">
        <v>0</v>
      </c>
      <c r="V2069" s="104">
        <v>0</v>
      </c>
      <c r="W2069" s="104">
        <v>0</v>
      </c>
      <c r="X2069" s="104">
        <v>0</v>
      </c>
      <c r="AP2069" s="104" t="s">
        <v>113</v>
      </c>
    </row>
    <row r="2070" spans="1:42" hidden="1" x14ac:dyDescent="0.2">
      <c r="A2070" s="104" t="str">
        <f t="shared" si="97"/>
        <v>Oaxaca_A20-0620043_ID</v>
      </c>
      <c r="B2070" s="104" t="str">
        <f t="shared" si="98"/>
        <v>Oaxaca_Banco Nacional de México, S.A. Integrante del Grupo Financiero Banamex</v>
      </c>
      <c r="C2070" s="104" t="s">
        <v>2083</v>
      </c>
      <c r="D2070" s="104" t="str">
        <f t="shared" si="96"/>
        <v>Oaxaca</v>
      </c>
      <c r="H2070" s="104" t="s">
        <v>221</v>
      </c>
      <c r="J2070" s="104" t="s">
        <v>623</v>
      </c>
      <c r="K2070" s="104" t="s">
        <v>1381</v>
      </c>
      <c r="L2070" s="104" t="s">
        <v>76</v>
      </c>
      <c r="M2070" s="104" t="s">
        <v>113</v>
      </c>
      <c r="N2070" s="104" t="s">
        <v>1351</v>
      </c>
      <c r="O2070" s="104" t="s">
        <v>113</v>
      </c>
      <c r="P2070" s="104" t="s">
        <v>113</v>
      </c>
      <c r="Q2070" s="104">
        <v>0</v>
      </c>
      <c r="R2070" s="104">
        <v>0</v>
      </c>
      <c r="S2070" s="104">
        <v>0</v>
      </c>
      <c r="V2070" s="104">
        <v>0</v>
      </c>
      <c r="W2070" s="104">
        <v>0</v>
      </c>
      <c r="X2070" s="104">
        <v>0</v>
      </c>
      <c r="AP2070" s="104" t="s">
        <v>113</v>
      </c>
    </row>
    <row r="2071" spans="1:42" hidden="1" x14ac:dyDescent="0.2">
      <c r="A2071" s="104" t="str">
        <f t="shared" si="97"/>
        <v>Oaxaca_A20-0220007_ID_03</v>
      </c>
      <c r="B2071" s="104" t="str">
        <f t="shared" si="98"/>
        <v>Oaxaca_Banco Nacional de México, S.A. Integrante del Grupo Financiero Banamex</v>
      </c>
      <c r="C2071" s="104" t="s">
        <v>2083</v>
      </c>
      <c r="D2071" s="104" t="str">
        <f t="shared" si="96"/>
        <v>Oaxaca</v>
      </c>
      <c r="H2071" s="104" t="s">
        <v>221</v>
      </c>
      <c r="J2071" s="104" t="s">
        <v>623</v>
      </c>
      <c r="K2071" s="104" t="s">
        <v>1382</v>
      </c>
      <c r="L2071" s="104" t="s">
        <v>76</v>
      </c>
      <c r="M2071" s="104" t="s">
        <v>113</v>
      </c>
      <c r="N2071" s="104" t="s">
        <v>1351</v>
      </c>
      <c r="O2071" s="104" t="s">
        <v>113</v>
      </c>
      <c r="P2071" s="104" t="s">
        <v>113</v>
      </c>
      <c r="Q2071" s="104">
        <v>0</v>
      </c>
      <c r="R2071" s="104">
        <v>0</v>
      </c>
      <c r="S2071" s="104">
        <v>0</v>
      </c>
      <c r="V2071" s="104">
        <v>0</v>
      </c>
      <c r="W2071" s="104">
        <v>0</v>
      </c>
      <c r="X2071" s="104">
        <v>0</v>
      </c>
      <c r="AP2071" s="104" t="s">
        <v>113</v>
      </c>
    </row>
    <row r="2072" spans="1:42" hidden="1" x14ac:dyDescent="0.2">
      <c r="A2072" s="104" t="str">
        <f t="shared" si="97"/>
        <v>Oaxaca_P20-0220016,P20-0220017,P20-0320030_ID_05</v>
      </c>
      <c r="B2072" s="104" t="str">
        <f t="shared" si="98"/>
        <v>Oaxaca_Banco Mercantil del Norte, S.A., Institución de Banca Múltiple, Grupo Financiero Banorte</v>
      </c>
      <c r="C2072" s="104" t="s">
        <v>2083</v>
      </c>
      <c r="D2072" s="104" t="str">
        <f t="shared" si="96"/>
        <v>Oaxaca</v>
      </c>
      <c r="H2072" s="104" t="s">
        <v>221</v>
      </c>
      <c r="J2072" s="104" t="s">
        <v>247</v>
      </c>
      <c r="K2072" s="104" t="s">
        <v>1383</v>
      </c>
      <c r="L2072" s="104" t="s">
        <v>47</v>
      </c>
      <c r="M2072" s="104" t="s">
        <v>113</v>
      </c>
      <c r="N2072" s="104" t="s">
        <v>1351</v>
      </c>
      <c r="O2072" s="104" t="s">
        <v>113</v>
      </c>
      <c r="P2072" s="104" t="s">
        <v>113</v>
      </c>
      <c r="Q2072" s="104">
        <v>0</v>
      </c>
      <c r="R2072" s="104">
        <v>0</v>
      </c>
      <c r="S2072" s="104">
        <v>0</v>
      </c>
      <c r="V2072" s="104">
        <v>0</v>
      </c>
      <c r="W2072" s="104">
        <v>0</v>
      </c>
      <c r="X2072" s="104">
        <v>0</v>
      </c>
      <c r="AP2072" s="104" t="s">
        <v>113</v>
      </c>
    </row>
    <row r="2073" spans="1:42" hidden="1" x14ac:dyDescent="0.2">
      <c r="A2073" s="104" t="str">
        <f t="shared" si="97"/>
        <v>Oaxaca_P20-0220016,P20-0220017,P20-0320030_ID_06</v>
      </c>
      <c r="B2073" s="104" t="str">
        <f t="shared" si="98"/>
        <v>Oaxaca_Banco Mercantil del Norte, S.A., Institución de Banca Múltiple, Grupo Financiero Banorte</v>
      </c>
      <c r="C2073" s="104" t="s">
        <v>2083</v>
      </c>
      <c r="D2073" s="104" t="str">
        <f t="shared" si="96"/>
        <v>Oaxaca</v>
      </c>
      <c r="H2073" s="104" t="s">
        <v>221</v>
      </c>
      <c r="J2073" s="104" t="s">
        <v>247</v>
      </c>
      <c r="K2073" s="104" t="s">
        <v>1384</v>
      </c>
      <c r="L2073" s="104" t="s">
        <v>47</v>
      </c>
      <c r="M2073" s="104" t="s">
        <v>113</v>
      </c>
      <c r="N2073" s="104" t="s">
        <v>1351</v>
      </c>
      <c r="O2073" s="104" t="s">
        <v>113</v>
      </c>
      <c r="P2073" s="104" t="s">
        <v>113</v>
      </c>
      <c r="Q2073" s="104">
        <v>0</v>
      </c>
      <c r="R2073" s="104">
        <v>0</v>
      </c>
      <c r="S2073" s="104">
        <v>0</v>
      </c>
      <c r="V2073" s="104">
        <v>0</v>
      </c>
      <c r="W2073" s="104">
        <v>0</v>
      </c>
      <c r="X2073" s="104">
        <v>0</v>
      </c>
      <c r="AP2073" s="104" t="s">
        <v>113</v>
      </c>
    </row>
    <row r="2074" spans="1:42" hidden="1" x14ac:dyDescent="0.2">
      <c r="A2074" s="104" t="str">
        <f t="shared" si="97"/>
        <v>Oaxaca_P20-0220016,P20-0220017,P20-0320030_ID_07</v>
      </c>
      <c r="B2074" s="104" t="str">
        <f t="shared" si="98"/>
        <v>Oaxaca_Banco Mercantil del Norte, S.A., Institución de Banca Múltiple, Grupo Financiero Banorte</v>
      </c>
      <c r="C2074" s="104" t="s">
        <v>2083</v>
      </c>
      <c r="D2074" s="104" t="str">
        <f t="shared" si="96"/>
        <v>Oaxaca</v>
      </c>
      <c r="H2074" s="104" t="s">
        <v>221</v>
      </c>
      <c r="J2074" s="104" t="s">
        <v>247</v>
      </c>
      <c r="K2074" s="104" t="s">
        <v>1385</v>
      </c>
      <c r="L2074" s="104" t="s">
        <v>47</v>
      </c>
      <c r="M2074" s="104" t="s">
        <v>113</v>
      </c>
      <c r="N2074" s="104" t="s">
        <v>1351</v>
      </c>
      <c r="O2074" s="104" t="s">
        <v>113</v>
      </c>
      <c r="P2074" s="104" t="s">
        <v>113</v>
      </c>
      <c r="Q2074" s="104">
        <v>0</v>
      </c>
      <c r="R2074" s="104">
        <v>0</v>
      </c>
      <c r="S2074" s="104">
        <v>0</v>
      </c>
      <c r="V2074" s="104">
        <v>0</v>
      </c>
      <c r="W2074" s="104">
        <v>0</v>
      </c>
      <c r="X2074" s="104">
        <v>0</v>
      </c>
      <c r="AP2074" s="104" t="s">
        <v>113</v>
      </c>
    </row>
    <row r="2075" spans="1:42" hidden="1" x14ac:dyDescent="0.2">
      <c r="A2075" s="104" t="str">
        <f t="shared" si="97"/>
        <v>Oaxaca_P20-0220016,P20-0220017,P20-0320030_ID_08</v>
      </c>
      <c r="B2075" s="104" t="str">
        <f t="shared" si="98"/>
        <v>Oaxaca_Banco Mercantil del Norte, S.A., Institución de Banca Múltiple, Grupo Financiero Banorte</v>
      </c>
      <c r="C2075" s="104" t="s">
        <v>2083</v>
      </c>
      <c r="D2075" s="104" t="str">
        <f t="shared" si="96"/>
        <v>Oaxaca</v>
      </c>
      <c r="H2075" s="104" t="s">
        <v>221</v>
      </c>
      <c r="J2075" s="104" t="s">
        <v>247</v>
      </c>
      <c r="K2075" s="104" t="s">
        <v>1386</v>
      </c>
      <c r="L2075" s="104" t="s">
        <v>47</v>
      </c>
      <c r="M2075" s="104" t="s">
        <v>113</v>
      </c>
      <c r="N2075" s="104" t="s">
        <v>1351</v>
      </c>
      <c r="O2075" s="104" t="s">
        <v>113</v>
      </c>
      <c r="P2075" s="104" t="s">
        <v>113</v>
      </c>
      <c r="Q2075" s="104">
        <v>0</v>
      </c>
      <c r="R2075" s="104">
        <v>0</v>
      </c>
      <c r="S2075" s="104">
        <v>0</v>
      </c>
      <c r="V2075" s="104">
        <v>0</v>
      </c>
      <c r="W2075" s="104">
        <v>0</v>
      </c>
      <c r="X2075" s="104">
        <v>0</v>
      </c>
      <c r="AP2075" s="104" t="s">
        <v>113</v>
      </c>
    </row>
    <row r="2076" spans="1:42" hidden="1" x14ac:dyDescent="0.2">
      <c r="A2076" s="104" t="str">
        <f t="shared" si="97"/>
        <v>Oaxaca_A20-0220007_ID_04</v>
      </c>
      <c r="B2076" s="104" t="str">
        <f t="shared" si="98"/>
        <v>Oaxaca_Banco Nacional de México, S.A. Integrante del Grupo Financiero Banamex</v>
      </c>
      <c r="C2076" s="104" t="s">
        <v>2083</v>
      </c>
      <c r="D2076" s="104" t="str">
        <f t="shared" si="96"/>
        <v>Oaxaca</v>
      </c>
      <c r="H2076" s="104" t="s">
        <v>221</v>
      </c>
      <c r="J2076" s="104" t="s">
        <v>623</v>
      </c>
      <c r="K2076" s="104" t="s">
        <v>1387</v>
      </c>
      <c r="L2076" s="104" t="s">
        <v>76</v>
      </c>
      <c r="M2076" s="104" t="s">
        <v>113</v>
      </c>
      <c r="N2076" s="104" t="s">
        <v>1351</v>
      </c>
      <c r="O2076" s="104" t="s">
        <v>113</v>
      </c>
      <c r="P2076" s="104" t="s">
        <v>113</v>
      </c>
      <c r="Q2076" s="104">
        <v>0</v>
      </c>
      <c r="R2076" s="104">
        <v>0</v>
      </c>
      <c r="S2076" s="104">
        <v>0</v>
      </c>
      <c r="V2076" s="104">
        <v>0</v>
      </c>
      <c r="W2076" s="104">
        <v>0</v>
      </c>
      <c r="X2076" s="104">
        <v>0</v>
      </c>
      <c r="AP2076" s="104" t="s">
        <v>113</v>
      </c>
    </row>
    <row r="2077" spans="1:42" hidden="1" x14ac:dyDescent="0.2">
      <c r="A2077" s="104" t="str">
        <f t="shared" si="97"/>
        <v>Oaxaca_A20-0220008_ID_03</v>
      </c>
      <c r="B2077" s="104" t="str">
        <f t="shared" si="98"/>
        <v>Oaxaca_Banco Nacional de México, S.A. Integrante del Grupo Financiero Banamex</v>
      </c>
      <c r="C2077" s="104" t="s">
        <v>2083</v>
      </c>
      <c r="D2077" s="104" t="str">
        <f t="shared" si="96"/>
        <v>Oaxaca</v>
      </c>
      <c r="H2077" s="104" t="s">
        <v>221</v>
      </c>
      <c r="J2077" s="104" t="s">
        <v>623</v>
      </c>
      <c r="K2077" s="104" t="s">
        <v>1388</v>
      </c>
      <c r="L2077" s="104" t="s">
        <v>76</v>
      </c>
      <c r="M2077" s="104" t="s">
        <v>113</v>
      </c>
      <c r="N2077" s="104" t="s">
        <v>1351</v>
      </c>
      <c r="O2077" s="104" t="s">
        <v>113</v>
      </c>
      <c r="P2077" s="104" t="s">
        <v>113</v>
      </c>
      <c r="Q2077" s="104">
        <v>0</v>
      </c>
      <c r="R2077" s="104">
        <v>0</v>
      </c>
      <c r="S2077" s="104">
        <v>0</v>
      </c>
      <c r="V2077" s="104">
        <v>0</v>
      </c>
      <c r="W2077" s="104">
        <v>0</v>
      </c>
      <c r="X2077" s="104">
        <v>0</v>
      </c>
      <c r="AP2077" s="104" t="s">
        <v>113</v>
      </c>
    </row>
    <row r="2078" spans="1:42" hidden="1" x14ac:dyDescent="0.2">
      <c r="A2078" s="104" t="str">
        <f t="shared" si="97"/>
        <v>Oaxaca_A20-0620043_ID_02</v>
      </c>
      <c r="B2078" s="104" t="str">
        <f t="shared" si="98"/>
        <v>Oaxaca_Banco Nacional de México, S.A. Integrante del Grupo Financiero Banamex</v>
      </c>
      <c r="C2078" s="104" t="s">
        <v>2083</v>
      </c>
      <c r="D2078" s="104" t="str">
        <f t="shared" si="96"/>
        <v>Oaxaca</v>
      </c>
      <c r="H2078" s="104" t="s">
        <v>221</v>
      </c>
      <c r="J2078" s="104" t="s">
        <v>623</v>
      </c>
      <c r="K2078" s="104" t="s">
        <v>1389</v>
      </c>
      <c r="L2078" s="104" t="s">
        <v>76</v>
      </c>
      <c r="M2078" s="104" t="s">
        <v>113</v>
      </c>
      <c r="N2078" s="104" t="s">
        <v>1351</v>
      </c>
      <c r="O2078" s="104" t="s">
        <v>113</v>
      </c>
      <c r="P2078" s="104" t="s">
        <v>113</v>
      </c>
      <c r="Q2078" s="104">
        <v>0</v>
      </c>
      <c r="R2078" s="104">
        <v>0</v>
      </c>
      <c r="S2078" s="104">
        <v>0</v>
      </c>
      <c r="V2078" s="104">
        <v>0</v>
      </c>
      <c r="W2078" s="104">
        <v>0</v>
      </c>
      <c r="X2078" s="104">
        <v>0</v>
      </c>
      <c r="AP2078" s="104" t="s">
        <v>113</v>
      </c>
    </row>
    <row r="2079" spans="1:42" hidden="1" x14ac:dyDescent="0.2">
      <c r="A2079" s="104" t="str">
        <f t="shared" si="97"/>
        <v>Oaxaca_A20-0220007_ID_05</v>
      </c>
      <c r="B2079" s="104" t="str">
        <f t="shared" si="98"/>
        <v>Oaxaca_Banco Nacional de México, S.A. Integrante del Grupo Financiero Banamex</v>
      </c>
      <c r="C2079" s="104" t="s">
        <v>2083</v>
      </c>
      <c r="D2079" s="104" t="str">
        <f t="shared" si="96"/>
        <v>Oaxaca</v>
      </c>
      <c r="H2079" s="104" t="s">
        <v>221</v>
      </c>
      <c r="J2079" s="104" t="s">
        <v>623</v>
      </c>
      <c r="K2079" s="104" t="s">
        <v>1390</v>
      </c>
      <c r="L2079" s="104" t="s">
        <v>76</v>
      </c>
      <c r="M2079" s="104" t="s">
        <v>113</v>
      </c>
      <c r="N2079" s="104" t="s">
        <v>1351</v>
      </c>
      <c r="O2079" s="104" t="s">
        <v>113</v>
      </c>
      <c r="P2079" s="104" t="s">
        <v>113</v>
      </c>
      <c r="Q2079" s="104">
        <v>0</v>
      </c>
      <c r="R2079" s="104">
        <v>0</v>
      </c>
      <c r="S2079" s="104">
        <v>0</v>
      </c>
      <c r="V2079" s="104">
        <v>0</v>
      </c>
      <c r="W2079" s="104">
        <v>0</v>
      </c>
      <c r="X2079" s="104">
        <v>0</v>
      </c>
      <c r="AP2079" s="104" t="s">
        <v>113</v>
      </c>
    </row>
    <row r="2080" spans="1:42" hidden="1" x14ac:dyDescent="0.2">
      <c r="A2080" s="104" t="str">
        <f t="shared" si="97"/>
        <v>Oaxaca_A20-0220008_ID_04</v>
      </c>
      <c r="B2080" s="104" t="str">
        <f t="shared" si="98"/>
        <v>Oaxaca_Banco Nacional de México, S.A. Integrante del Grupo Financiero Banamex</v>
      </c>
      <c r="C2080" s="104" t="s">
        <v>2083</v>
      </c>
      <c r="D2080" s="104" t="str">
        <f t="shared" si="96"/>
        <v>Oaxaca</v>
      </c>
      <c r="H2080" s="104" t="s">
        <v>221</v>
      </c>
      <c r="J2080" s="104" t="s">
        <v>623</v>
      </c>
      <c r="K2080" s="104" t="s">
        <v>1391</v>
      </c>
      <c r="L2080" s="104" t="s">
        <v>76</v>
      </c>
      <c r="M2080" s="104" t="s">
        <v>113</v>
      </c>
      <c r="N2080" s="104" t="s">
        <v>1351</v>
      </c>
      <c r="O2080" s="104" t="s">
        <v>113</v>
      </c>
      <c r="P2080" s="104" t="s">
        <v>113</v>
      </c>
      <c r="Q2080" s="104">
        <v>0</v>
      </c>
      <c r="R2080" s="104">
        <v>0</v>
      </c>
      <c r="S2080" s="104">
        <v>0</v>
      </c>
      <c r="V2080" s="104">
        <v>0</v>
      </c>
      <c r="W2080" s="104">
        <v>0</v>
      </c>
      <c r="X2080" s="104">
        <v>0</v>
      </c>
      <c r="AP2080" s="104" t="s">
        <v>113</v>
      </c>
    </row>
    <row r="2081" spans="1:42" hidden="1" x14ac:dyDescent="0.2">
      <c r="A2081" s="104" t="str">
        <f t="shared" si="97"/>
        <v>Oaxaca_A20-0620043_ID_03</v>
      </c>
      <c r="B2081" s="104" t="str">
        <f t="shared" si="98"/>
        <v>Oaxaca_Banco Nacional de México, S.A. Integrante del Grupo Financiero Banamex</v>
      </c>
      <c r="C2081" s="104" t="s">
        <v>2083</v>
      </c>
      <c r="D2081" s="104" t="str">
        <f t="shared" si="96"/>
        <v>Oaxaca</v>
      </c>
      <c r="H2081" s="104" t="s">
        <v>221</v>
      </c>
      <c r="J2081" s="104" t="s">
        <v>623</v>
      </c>
      <c r="K2081" s="104" t="s">
        <v>1392</v>
      </c>
      <c r="L2081" s="104" t="s">
        <v>76</v>
      </c>
      <c r="M2081" s="104" t="s">
        <v>113</v>
      </c>
      <c r="N2081" s="104" t="s">
        <v>1351</v>
      </c>
      <c r="O2081" s="104" t="s">
        <v>113</v>
      </c>
      <c r="P2081" s="104" t="s">
        <v>113</v>
      </c>
      <c r="Q2081" s="104">
        <v>0</v>
      </c>
      <c r="R2081" s="104">
        <v>0</v>
      </c>
      <c r="S2081" s="104">
        <v>0</v>
      </c>
      <c r="V2081" s="104">
        <v>0</v>
      </c>
      <c r="W2081" s="104">
        <v>0</v>
      </c>
      <c r="X2081" s="104">
        <v>0</v>
      </c>
      <c r="AP2081" s="104" t="s">
        <v>113</v>
      </c>
    </row>
    <row r="2082" spans="1:42" hidden="1" x14ac:dyDescent="0.2">
      <c r="A2082" s="104" t="str">
        <f t="shared" si="97"/>
        <v>Oaxaca_A20-0220007_ID_06</v>
      </c>
      <c r="B2082" s="104" t="str">
        <f t="shared" si="98"/>
        <v>Oaxaca_Banco Monex, S.A. Institución de Banca Múltiple, Monex Grupo Financiero</v>
      </c>
      <c r="C2082" s="104" t="s">
        <v>2083</v>
      </c>
      <c r="D2082" s="104" t="str">
        <f t="shared" si="96"/>
        <v>Oaxaca</v>
      </c>
      <c r="H2082" s="104" t="s">
        <v>221</v>
      </c>
      <c r="J2082" s="104" t="s">
        <v>1377</v>
      </c>
      <c r="K2082" s="104" t="s">
        <v>1393</v>
      </c>
      <c r="L2082" s="104" t="s">
        <v>76</v>
      </c>
      <c r="M2082" s="104" t="s">
        <v>113</v>
      </c>
      <c r="N2082" s="104" t="s">
        <v>1351</v>
      </c>
      <c r="O2082" s="104" t="s">
        <v>113</v>
      </c>
      <c r="P2082" s="104" t="s">
        <v>113</v>
      </c>
      <c r="Q2082" s="104">
        <v>0</v>
      </c>
      <c r="R2082" s="104">
        <v>0</v>
      </c>
      <c r="S2082" s="104">
        <v>0</v>
      </c>
      <c r="V2082" s="104">
        <v>0</v>
      </c>
      <c r="W2082" s="104">
        <v>0</v>
      </c>
      <c r="X2082" s="104">
        <v>0</v>
      </c>
      <c r="AP2082" s="104" t="s">
        <v>113</v>
      </c>
    </row>
    <row r="2083" spans="1:42" hidden="1" x14ac:dyDescent="0.2">
      <c r="A2083" s="104" t="str">
        <f t="shared" si="97"/>
        <v>Oaxaca_A20-0620043_ID_04</v>
      </c>
      <c r="B2083" s="104" t="str">
        <f t="shared" si="98"/>
        <v>Oaxaca_Banco Monex, S.A. Institución de Banca Múltiple, Monex Grupo Financiero</v>
      </c>
      <c r="C2083" s="104" t="s">
        <v>2083</v>
      </c>
      <c r="D2083" s="104" t="str">
        <f t="shared" si="96"/>
        <v>Oaxaca</v>
      </c>
      <c r="H2083" s="104" t="s">
        <v>221</v>
      </c>
      <c r="J2083" s="104" t="s">
        <v>1377</v>
      </c>
      <c r="K2083" s="104" t="s">
        <v>1394</v>
      </c>
      <c r="L2083" s="104" t="s">
        <v>76</v>
      </c>
      <c r="M2083" s="104" t="s">
        <v>113</v>
      </c>
      <c r="N2083" s="104" t="s">
        <v>1351</v>
      </c>
      <c r="O2083" s="104" t="s">
        <v>113</v>
      </c>
      <c r="P2083" s="104" t="s">
        <v>113</v>
      </c>
      <c r="Q2083" s="104">
        <v>0</v>
      </c>
      <c r="R2083" s="104">
        <v>0</v>
      </c>
      <c r="S2083" s="104">
        <v>0</v>
      </c>
      <c r="V2083" s="104">
        <v>0</v>
      </c>
      <c r="W2083" s="104">
        <v>0</v>
      </c>
      <c r="X2083" s="104">
        <v>0</v>
      </c>
      <c r="AP2083" s="104" t="s">
        <v>113</v>
      </c>
    </row>
    <row r="2084" spans="1:42" hidden="1" x14ac:dyDescent="0.2">
      <c r="A2084" s="104" t="str">
        <f t="shared" si="97"/>
        <v>Oaxaca_A20-0220008_ID_05</v>
      </c>
      <c r="B2084" s="104" t="str">
        <f t="shared" si="98"/>
        <v>Oaxaca_Banco Monex, S.A. Institución de Banca Múltiple, Monex Grupo Financiero</v>
      </c>
      <c r="C2084" s="104" t="s">
        <v>2083</v>
      </c>
      <c r="D2084" s="104" t="str">
        <f t="shared" si="96"/>
        <v>Oaxaca</v>
      </c>
      <c r="H2084" s="104" t="s">
        <v>221</v>
      </c>
      <c r="J2084" s="104" t="s">
        <v>1377</v>
      </c>
      <c r="K2084" s="104" t="s">
        <v>1395</v>
      </c>
      <c r="L2084" s="104" t="s">
        <v>76</v>
      </c>
      <c r="M2084" s="104" t="s">
        <v>113</v>
      </c>
      <c r="N2084" s="104" t="s">
        <v>1351</v>
      </c>
      <c r="O2084" s="104" t="s">
        <v>113</v>
      </c>
      <c r="P2084" s="104" t="s">
        <v>113</v>
      </c>
      <c r="Q2084" s="104">
        <v>0</v>
      </c>
      <c r="R2084" s="104">
        <v>0</v>
      </c>
      <c r="S2084" s="104">
        <v>0</v>
      </c>
      <c r="V2084" s="104">
        <v>0</v>
      </c>
      <c r="W2084" s="104">
        <v>0</v>
      </c>
      <c r="X2084" s="104">
        <v>0</v>
      </c>
      <c r="AP2084" s="104" t="s">
        <v>113</v>
      </c>
    </row>
    <row r="2085" spans="1:42" hidden="1" x14ac:dyDescent="0.2">
      <c r="A2085" s="104" t="str">
        <f t="shared" si="97"/>
        <v>Oaxaca_A20-0220008_ID_06</v>
      </c>
      <c r="B2085" s="104" t="str">
        <f t="shared" si="98"/>
        <v>Oaxaca_Banco Nacional de Obras y Servicios Públicos, Sociedad Nacional de Crédito</v>
      </c>
      <c r="C2085" s="104" t="s">
        <v>2083</v>
      </c>
      <c r="D2085" s="104" t="str">
        <f t="shared" si="96"/>
        <v>Oaxaca</v>
      </c>
      <c r="H2085" s="104" t="s">
        <v>221</v>
      </c>
      <c r="J2085" s="104" t="s">
        <v>187</v>
      </c>
      <c r="K2085" s="104" t="s">
        <v>1396</v>
      </c>
      <c r="L2085" s="104" t="s">
        <v>76</v>
      </c>
      <c r="M2085" s="104" t="s">
        <v>113</v>
      </c>
      <c r="N2085" s="104" t="s">
        <v>1351</v>
      </c>
      <c r="O2085" s="104" t="s">
        <v>113</v>
      </c>
      <c r="P2085" s="104" t="s">
        <v>113</v>
      </c>
      <c r="Q2085" s="104">
        <v>0</v>
      </c>
      <c r="R2085" s="104">
        <v>0</v>
      </c>
      <c r="S2085" s="104">
        <v>0</v>
      </c>
      <c r="V2085" s="104">
        <v>0</v>
      </c>
      <c r="W2085" s="104">
        <v>0</v>
      </c>
      <c r="X2085" s="104">
        <v>0</v>
      </c>
      <c r="AP2085" s="104" t="s">
        <v>113</v>
      </c>
    </row>
    <row r="2086" spans="1:42" hidden="1" x14ac:dyDescent="0.2">
      <c r="A2086" s="104" t="str">
        <f t="shared" si="97"/>
        <v>Oaxaca_A20-0620043_ID_05</v>
      </c>
      <c r="B2086" s="104" t="str">
        <f t="shared" si="98"/>
        <v>Oaxaca_Banco Nacional de Obras y Servicios Públicos, Sociedad Nacional de Crédito</v>
      </c>
      <c r="C2086" s="104" t="s">
        <v>2083</v>
      </c>
      <c r="D2086" s="104" t="str">
        <f t="shared" si="96"/>
        <v>Oaxaca</v>
      </c>
      <c r="H2086" s="104" t="s">
        <v>221</v>
      </c>
      <c r="J2086" s="104" t="s">
        <v>187</v>
      </c>
      <c r="K2086" s="104" t="s">
        <v>1397</v>
      </c>
      <c r="L2086" s="104" t="s">
        <v>76</v>
      </c>
      <c r="M2086" s="104" t="s">
        <v>113</v>
      </c>
      <c r="N2086" s="104" t="s">
        <v>1351</v>
      </c>
      <c r="O2086" s="104" t="s">
        <v>113</v>
      </c>
      <c r="P2086" s="104" t="s">
        <v>113</v>
      </c>
      <c r="Q2086" s="104">
        <v>0</v>
      </c>
      <c r="R2086" s="104">
        <v>0</v>
      </c>
      <c r="S2086" s="104">
        <v>0</v>
      </c>
      <c r="V2086" s="104">
        <v>0</v>
      </c>
      <c r="W2086" s="104">
        <v>0</v>
      </c>
      <c r="X2086" s="104">
        <v>0</v>
      </c>
      <c r="AP2086" s="104" t="s">
        <v>113</v>
      </c>
    </row>
    <row r="2087" spans="1:42" hidden="1" x14ac:dyDescent="0.2">
      <c r="A2087" s="104" t="str">
        <f t="shared" si="97"/>
        <v>Oaxaca_A20-0620043_ID_06</v>
      </c>
      <c r="B2087" s="104" t="str">
        <f t="shared" si="98"/>
        <v>Oaxaca_Banco Monex, S.A. Institución de Banca Múltiple, Monex Grupo Financiero</v>
      </c>
      <c r="C2087" s="104" t="s">
        <v>2083</v>
      </c>
      <c r="D2087" s="104" t="str">
        <f t="shared" si="96"/>
        <v>Oaxaca</v>
      </c>
      <c r="H2087" s="104" t="s">
        <v>221</v>
      </c>
      <c r="J2087" s="104" t="s">
        <v>1377</v>
      </c>
      <c r="K2087" s="104" t="s">
        <v>1398</v>
      </c>
      <c r="L2087" s="104" t="s">
        <v>76</v>
      </c>
      <c r="M2087" s="104" t="s">
        <v>113</v>
      </c>
      <c r="N2087" s="104" t="s">
        <v>1351</v>
      </c>
      <c r="O2087" s="104" t="s">
        <v>113</v>
      </c>
      <c r="P2087" s="104" t="s">
        <v>113</v>
      </c>
      <c r="Q2087" s="104">
        <v>0</v>
      </c>
      <c r="R2087" s="104">
        <v>0</v>
      </c>
      <c r="S2087" s="104">
        <v>0</v>
      </c>
      <c r="V2087" s="104">
        <v>0</v>
      </c>
      <c r="W2087" s="104">
        <v>0</v>
      </c>
      <c r="X2087" s="104">
        <v>0</v>
      </c>
      <c r="AP2087" s="104" t="s">
        <v>113</v>
      </c>
    </row>
    <row r="2088" spans="1:42" hidden="1" x14ac:dyDescent="0.2">
      <c r="A2088" s="104" t="str">
        <f t="shared" si="97"/>
        <v>Oaxaca_A20-0220008_ID_07</v>
      </c>
      <c r="B2088" s="104" t="str">
        <f t="shared" si="98"/>
        <v>Oaxaca_Banco Monex, S.A. Institución de Banca Múltiple, Monex Grupo Financiero</v>
      </c>
      <c r="C2088" s="104" t="s">
        <v>2083</v>
      </c>
      <c r="D2088" s="104" t="str">
        <f t="shared" si="96"/>
        <v>Oaxaca</v>
      </c>
      <c r="H2088" s="104" t="s">
        <v>221</v>
      </c>
      <c r="J2088" s="104" t="s">
        <v>1377</v>
      </c>
      <c r="K2088" s="104" t="s">
        <v>1399</v>
      </c>
      <c r="L2088" s="104" t="s">
        <v>76</v>
      </c>
      <c r="M2088" s="104" t="s">
        <v>113</v>
      </c>
      <c r="N2088" s="104" t="s">
        <v>1351</v>
      </c>
      <c r="O2088" s="104" t="s">
        <v>113</v>
      </c>
      <c r="P2088" s="104" t="s">
        <v>113</v>
      </c>
      <c r="Q2088" s="104">
        <v>0</v>
      </c>
      <c r="R2088" s="104">
        <v>0</v>
      </c>
      <c r="S2088" s="104">
        <v>0</v>
      </c>
      <c r="V2088" s="104">
        <v>0</v>
      </c>
      <c r="W2088" s="104">
        <v>0</v>
      </c>
      <c r="X2088" s="104">
        <v>0</v>
      </c>
      <c r="AP2088" s="104" t="s">
        <v>113</v>
      </c>
    </row>
    <row r="2089" spans="1:42" hidden="1" x14ac:dyDescent="0.2">
      <c r="A2089" s="104" t="str">
        <f t="shared" si="97"/>
        <v>Oaxaca_A20-0220008_ID_08</v>
      </c>
      <c r="B2089" s="104" t="str">
        <f t="shared" si="98"/>
        <v>Oaxaca_Banco Nacional de México, S.A. Integrante del Grupo Financiero Banamex</v>
      </c>
      <c r="C2089" s="104" t="s">
        <v>2083</v>
      </c>
      <c r="D2089" s="104" t="str">
        <f t="shared" si="96"/>
        <v>Oaxaca</v>
      </c>
      <c r="H2089" s="104" t="s">
        <v>221</v>
      </c>
      <c r="J2089" s="104" t="s">
        <v>623</v>
      </c>
      <c r="K2089" s="104" t="s">
        <v>1400</v>
      </c>
      <c r="L2089" s="104" t="s">
        <v>76</v>
      </c>
      <c r="M2089" s="104" t="s">
        <v>113</v>
      </c>
      <c r="N2089" s="104" t="s">
        <v>1351</v>
      </c>
      <c r="O2089" s="104" t="s">
        <v>113</v>
      </c>
      <c r="P2089" s="104" t="s">
        <v>113</v>
      </c>
      <c r="Q2089" s="104">
        <v>0</v>
      </c>
      <c r="R2089" s="104">
        <v>0</v>
      </c>
      <c r="S2089" s="104">
        <v>0</v>
      </c>
      <c r="V2089" s="104">
        <v>0</v>
      </c>
      <c r="W2089" s="104">
        <v>0</v>
      </c>
      <c r="X2089" s="104">
        <v>0</v>
      </c>
      <c r="AP2089" s="104" t="s">
        <v>113</v>
      </c>
    </row>
    <row r="2090" spans="1:42" hidden="1" x14ac:dyDescent="0.2">
      <c r="A2090" s="104" t="str">
        <f t="shared" si="97"/>
        <v>Oaxaca_A20-0620043_ID_07</v>
      </c>
      <c r="B2090" s="104" t="str">
        <f t="shared" si="98"/>
        <v>Oaxaca_Banco Nacional de México, S.A. Integrante del Grupo Financiero Banamex</v>
      </c>
      <c r="C2090" s="104" t="s">
        <v>2083</v>
      </c>
      <c r="D2090" s="104" t="str">
        <f t="shared" si="96"/>
        <v>Oaxaca</v>
      </c>
      <c r="H2090" s="104" t="s">
        <v>221</v>
      </c>
      <c r="J2090" s="104" t="s">
        <v>623</v>
      </c>
      <c r="K2090" s="104" t="s">
        <v>1401</v>
      </c>
      <c r="L2090" s="104" t="s">
        <v>76</v>
      </c>
      <c r="M2090" s="104" t="s">
        <v>113</v>
      </c>
      <c r="N2090" s="104" t="s">
        <v>1351</v>
      </c>
      <c r="O2090" s="104" t="s">
        <v>113</v>
      </c>
      <c r="P2090" s="104" t="s">
        <v>113</v>
      </c>
      <c r="Q2090" s="104">
        <v>0</v>
      </c>
      <c r="R2090" s="104">
        <v>0</v>
      </c>
      <c r="S2090" s="104">
        <v>0</v>
      </c>
      <c r="V2090" s="104">
        <v>0</v>
      </c>
      <c r="W2090" s="104">
        <v>0</v>
      </c>
      <c r="X2090" s="104">
        <v>0</v>
      </c>
      <c r="AP2090" s="104" t="s">
        <v>113</v>
      </c>
    </row>
    <row r="2091" spans="1:42" hidden="1" x14ac:dyDescent="0.2">
      <c r="A2091" s="104" t="str">
        <f t="shared" si="97"/>
        <v>Oaxaca_A20-0220008_ID_09</v>
      </c>
      <c r="B2091" s="104" t="str">
        <f t="shared" si="98"/>
        <v>Oaxaca_Banco Nacional de México, S.A. Integrante del Grupo Financiero Banamex</v>
      </c>
      <c r="C2091" s="104" t="s">
        <v>2083</v>
      </c>
      <c r="D2091" s="104" t="str">
        <f t="shared" si="96"/>
        <v>Oaxaca</v>
      </c>
      <c r="H2091" s="104" t="s">
        <v>221</v>
      </c>
      <c r="J2091" s="104" t="s">
        <v>623</v>
      </c>
      <c r="K2091" s="104" t="s">
        <v>1402</v>
      </c>
      <c r="L2091" s="104" t="s">
        <v>76</v>
      </c>
      <c r="M2091" s="104" t="s">
        <v>76</v>
      </c>
      <c r="N2091" s="104" t="s">
        <v>1351</v>
      </c>
      <c r="O2091" s="104" t="s">
        <v>113</v>
      </c>
      <c r="P2091" s="104" t="s">
        <v>113</v>
      </c>
      <c r="R2091" s="104">
        <v>0</v>
      </c>
      <c r="S2091" s="104">
        <v>0</v>
      </c>
      <c r="W2091" s="104">
        <v>0</v>
      </c>
      <c r="X2091" s="104">
        <v>0</v>
      </c>
      <c r="AP2091" s="104" t="s">
        <v>113</v>
      </c>
    </row>
    <row r="2092" spans="1:42" hidden="1" x14ac:dyDescent="0.2">
      <c r="A2092" s="104" t="str">
        <f t="shared" si="97"/>
        <v>Oaxaca_A20-0620043_ID_08</v>
      </c>
      <c r="B2092" s="104" t="str">
        <f t="shared" si="98"/>
        <v>Oaxaca_Banco Nacional de México, S.A. Integrante del Grupo Financiero Banamex</v>
      </c>
      <c r="C2092" s="104" t="s">
        <v>2083</v>
      </c>
      <c r="D2092" s="104" t="str">
        <f t="shared" si="96"/>
        <v>Oaxaca</v>
      </c>
      <c r="H2092" s="104" t="s">
        <v>221</v>
      </c>
      <c r="J2092" s="104" t="s">
        <v>623</v>
      </c>
      <c r="K2092" s="104" t="s">
        <v>1403</v>
      </c>
      <c r="L2092" s="104" t="s">
        <v>76</v>
      </c>
      <c r="M2092" s="104" t="s">
        <v>76</v>
      </c>
      <c r="N2092" s="104" t="s">
        <v>1351</v>
      </c>
      <c r="O2092" s="104" t="s">
        <v>113</v>
      </c>
      <c r="P2092" s="104" t="s">
        <v>113</v>
      </c>
      <c r="R2092" s="104">
        <v>0</v>
      </c>
      <c r="S2092" s="104">
        <v>0</v>
      </c>
      <c r="W2092" s="104">
        <v>0</v>
      </c>
      <c r="X2092" s="104">
        <v>0</v>
      </c>
      <c r="AP2092" s="104" t="s">
        <v>113</v>
      </c>
    </row>
    <row r="2093" spans="1:42" hidden="1" x14ac:dyDescent="0.2">
      <c r="A2093" s="104" t="str">
        <f t="shared" si="97"/>
        <v>Oaxaca_A20-0620043_ID_09</v>
      </c>
      <c r="B2093" s="104" t="str">
        <f t="shared" si="98"/>
        <v>Oaxaca_Banco Nacional de Obras y Servicios Públicos, Sociedad Nacional de Crédito</v>
      </c>
      <c r="C2093" s="104" t="s">
        <v>2083</v>
      </c>
      <c r="D2093" s="104" t="str">
        <f t="shared" si="96"/>
        <v>Oaxaca</v>
      </c>
      <c r="H2093" s="104" t="s">
        <v>221</v>
      </c>
      <c r="J2093" s="104" t="s">
        <v>187</v>
      </c>
      <c r="K2093" s="104" t="s">
        <v>2013</v>
      </c>
      <c r="L2093" s="104" t="s">
        <v>76</v>
      </c>
      <c r="M2093" s="104" t="s">
        <v>113</v>
      </c>
      <c r="N2093" s="104" t="s">
        <v>1351</v>
      </c>
      <c r="O2093" s="104" t="s">
        <v>113</v>
      </c>
      <c r="P2093" s="104" t="s">
        <v>113</v>
      </c>
      <c r="S2093" s="104">
        <v>0</v>
      </c>
      <c r="X2093" s="104">
        <v>0</v>
      </c>
      <c r="AP2093" s="104" t="s">
        <v>113</v>
      </c>
    </row>
    <row r="2094" spans="1:42" hidden="1" x14ac:dyDescent="0.2">
      <c r="A2094" s="104" t="str">
        <f t="shared" si="97"/>
        <v>Oaxaca_A20-0220008_ID_10</v>
      </c>
      <c r="B2094" s="104" t="str">
        <f t="shared" si="98"/>
        <v>Oaxaca_Banco Nacional de Obras y Servicios Públicos, Sociedad Nacional de Crédito</v>
      </c>
      <c r="C2094" s="104" t="s">
        <v>2083</v>
      </c>
      <c r="D2094" s="104" t="str">
        <f t="shared" si="96"/>
        <v>Oaxaca</v>
      </c>
      <c r="H2094" s="104" t="s">
        <v>221</v>
      </c>
      <c r="J2094" s="104" t="s">
        <v>187</v>
      </c>
      <c r="K2094" s="104" t="s">
        <v>2014</v>
      </c>
      <c r="L2094" s="104" t="s">
        <v>76</v>
      </c>
      <c r="M2094" s="104" t="s">
        <v>113</v>
      </c>
      <c r="N2094" s="104" t="s">
        <v>1351</v>
      </c>
      <c r="O2094" s="104" t="s">
        <v>113</v>
      </c>
      <c r="P2094" s="104" t="s">
        <v>113</v>
      </c>
      <c r="S2094" s="104">
        <v>0</v>
      </c>
      <c r="X2094" s="104">
        <v>0</v>
      </c>
      <c r="AP2094" s="104" t="s">
        <v>113</v>
      </c>
    </row>
    <row r="2095" spans="1:42" hidden="1" x14ac:dyDescent="0.2">
      <c r="A2095" s="104" t="str">
        <f t="shared" si="97"/>
        <v>Oaxaca_A20-0620043_ID_10</v>
      </c>
      <c r="B2095" s="104" t="str">
        <f t="shared" si="98"/>
        <v>Oaxaca_Banco Nacional de México, S.A. Integrante del Grupo Financiero Banamex</v>
      </c>
      <c r="C2095" s="104" t="s">
        <v>2083</v>
      </c>
      <c r="D2095" s="104" t="str">
        <f t="shared" si="96"/>
        <v>Oaxaca</v>
      </c>
      <c r="H2095" s="104" t="s">
        <v>221</v>
      </c>
      <c r="J2095" s="104" t="s">
        <v>623</v>
      </c>
      <c r="K2095" s="104" t="s">
        <v>2015</v>
      </c>
      <c r="L2095" s="104" t="s">
        <v>76</v>
      </c>
      <c r="M2095" s="104" t="s">
        <v>76</v>
      </c>
      <c r="N2095" s="104" t="s">
        <v>1351</v>
      </c>
      <c r="O2095" s="104" t="s">
        <v>113</v>
      </c>
      <c r="P2095" s="104" t="s">
        <v>113</v>
      </c>
      <c r="S2095" s="104">
        <v>0</v>
      </c>
      <c r="X2095" s="104">
        <v>0</v>
      </c>
      <c r="AP2095" s="104" t="s">
        <v>113</v>
      </c>
    </row>
    <row r="2096" spans="1:42" hidden="1" x14ac:dyDescent="0.2">
      <c r="A2096" s="104" t="str">
        <f t="shared" si="97"/>
        <v>Oaxaca_A20-0220007_ID_07</v>
      </c>
      <c r="B2096" s="104" t="str">
        <f t="shared" si="98"/>
        <v>Oaxaca_Banco Monex, S.A. Institución de Banca Múltiple, Monex Grupo Financiero</v>
      </c>
      <c r="C2096" s="104" t="s">
        <v>2083</v>
      </c>
      <c r="D2096" s="104" t="str">
        <f t="shared" si="96"/>
        <v>Oaxaca</v>
      </c>
      <c r="H2096" s="104" t="s">
        <v>221</v>
      </c>
      <c r="J2096" s="104" t="s">
        <v>1377</v>
      </c>
      <c r="K2096" s="104" t="s">
        <v>2016</v>
      </c>
      <c r="L2096" s="104" t="s">
        <v>76</v>
      </c>
      <c r="M2096" s="104" t="s">
        <v>76</v>
      </c>
      <c r="N2096" s="104" t="s">
        <v>1351</v>
      </c>
      <c r="O2096" s="104" t="s">
        <v>113</v>
      </c>
      <c r="P2096" s="104" t="s">
        <v>113</v>
      </c>
      <c r="S2096" s="104">
        <v>0</v>
      </c>
      <c r="X2096" s="104">
        <v>0</v>
      </c>
      <c r="AP2096" s="104" t="s">
        <v>113</v>
      </c>
    </row>
    <row r="2097" spans="1:42" hidden="1" x14ac:dyDescent="0.2">
      <c r="A2097" s="104" t="str">
        <f t="shared" si="97"/>
        <v>Oaxaca_A20-0620043_ID_11</v>
      </c>
      <c r="B2097" s="104" t="str">
        <f t="shared" si="98"/>
        <v>Oaxaca_Banco Monex, S.A. Institución de Banca Múltiple, Monex Grupo Financiero</v>
      </c>
      <c r="C2097" s="104" t="s">
        <v>2083</v>
      </c>
      <c r="D2097" s="104" t="str">
        <f t="shared" si="96"/>
        <v>Oaxaca</v>
      </c>
      <c r="H2097" s="104" t="s">
        <v>221</v>
      </c>
      <c r="J2097" s="104" t="s">
        <v>1377</v>
      </c>
      <c r="K2097" s="104" t="s">
        <v>2017</v>
      </c>
      <c r="L2097" s="104" t="s">
        <v>76</v>
      </c>
      <c r="M2097" s="104" t="s">
        <v>76</v>
      </c>
      <c r="N2097" s="104" t="s">
        <v>1351</v>
      </c>
      <c r="O2097" s="104" t="s">
        <v>113</v>
      </c>
      <c r="P2097" s="104" t="s">
        <v>113</v>
      </c>
      <c r="S2097" s="104">
        <v>0</v>
      </c>
      <c r="X2097" s="104">
        <v>0</v>
      </c>
      <c r="AP2097" s="104" t="s">
        <v>113</v>
      </c>
    </row>
    <row r="2098" spans="1:42" hidden="1" x14ac:dyDescent="0.2">
      <c r="A2098" s="104" t="str">
        <f t="shared" si="97"/>
        <v>Oaxaca_A20-0220008_ID_11</v>
      </c>
      <c r="B2098" s="104" t="str">
        <f t="shared" si="98"/>
        <v>Oaxaca_Banco Monex, S.A. Institución de Banca Múltiple, Monex Grupo Financiero</v>
      </c>
      <c r="C2098" s="104" t="s">
        <v>2083</v>
      </c>
      <c r="D2098" s="104" t="str">
        <f t="shared" si="96"/>
        <v>Oaxaca</v>
      </c>
      <c r="H2098" s="104" t="s">
        <v>221</v>
      </c>
      <c r="J2098" s="104" t="s">
        <v>1377</v>
      </c>
      <c r="K2098" s="104" t="s">
        <v>2018</v>
      </c>
      <c r="L2098" s="104" t="s">
        <v>76</v>
      </c>
      <c r="M2098" s="104" t="s">
        <v>76</v>
      </c>
      <c r="N2098" s="104" t="s">
        <v>1351</v>
      </c>
      <c r="O2098" s="104" t="s">
        <v>113</v>
      </c>
      <c r="P2098" s="104" t="s">
        <v>113</v>
      </c>
      <c r="S2098" s="104">
        <v>0</v>
      </c>
      <c r="X2098" s="104">
        <v>0</v>
      </c>
      <c r="AP2098" s="104" t="s">
        <v>113</v>
      </c>
    </row>
    <row r="2099" spans="1:42" hidden="1" x14ac:dyDescent="0.2">
      <c r="A2099" s="104" t="str">
        <f t="shared" si="97"/>
        <v>Oaxaca_A20-0620043_ID_12</v>
      </c>
      <c r="B2099" s="104" t="str">
        <f t="shared" si="98"/>
        <v>Oaxaca_Banco Nacional de Obras y Servicios Públicos, Sociedad Nacional de Crédito</v>
      </c>
      <c r="C2099" s="104" t="s">
        <v>2083</v>
      </c>
      <c r="D2099" s="104" t="str">
        <f t="shared" si="96"/>
        <v>Oaxaca</v>
      </c>
      <c r="H2099" s="104" t="s">
        <v>221</v>
      </c>
      <c r="J2099" s="104" t="s">
        <v>187</v>
      </c>
      <c r="K2099" s="104" t="s">
        <v>2019</v>
      </c>
      <c r="L2099" s="104" t="s">
        <v>76</v>
      </c>
      <c r="M2099" s="104" t="s">
        <v>113</v>
      </c>
      <c r="N2099" s="104" t="s">
        <v>1351</v>
      </c>
      <c r="O2099" s="104" t="s">
        <v>113</v>
      </c>
      <c r="P2099" s="104" t="s">
        <v>113</v>
      </c>
      <c r="S2099" s="104">
        <v>0</v>
      </c>
      <c r="X2099" s="104">
        <v>0</v>
      </c>
      <c r="AP2099" s="104" t="s">
        <v>113</v>
      </c>
    </row>
    <row r="2100" spans="1:42" hidden="1" x14ac:dyDescent="0.2">
      <c r="A2100" s="104" t="str">
        <f t="shared" si="97"/>
        <v>Oaxaca_A20-0220008_ID_12</v>
      </c>
      <c r="B2100" s="104" t="str">
        <f t="shared" si="98"/>
        <v>Oaxaca_Banco Nacional de Obras y Servicios Públicos, Sociedad Nacional de Crédito</v>
      </c>
      <c r="C2100" s="104" t="s">
        <v>2083</v>
      </c>
      <c r="D2100" s="104" t="str">
        <f t="shared" si="96"/>
        <v>Oaxaca</v>
      </c>
      <c r="H2100" s="104" t="s">
        <v>221</v>
      </c>
      <c r="J2100" s="104" t="s">
        <v>187</v>
      </c>
      <c r="K2100" s="104" t="s">
        <v>2020</v>
      </c>
      <c r="L2100" s="104" t="s">
        <v>76</v>
      </c>
      <c r="M2100" s="104" t="s">
        <v>113</v>
      </c>
      <c r="N2100" s="104" t="s">
        <v>1351</v>
      </c>
      <c r="O2100" s="104" t="s">
        <v>113</v>
      </c>
      <c r="P2100" s="104" t="s">
        <v>113</v>
      </c>
      <c r="S2100" s="104">
        <v>0</v>
      </c>
      <c r="X2100" s="104">
        <v>0</v>
      </c>
      <c r="AP2100" s="104" t="s">
        <v>113</v>
      </c>
    </row>
    <row r="2101" spans="1:42" hidden="1" x14ac:dyDescent="0.2">
      <c r="A2101" s="104" t="str">
        <f t="shared" si="97"/>
        <v>Oaxaca_147/1982</v>
      </c>
      <c r="B2101" s="104" t="str">
        <f t="shared" si="98"/>
        <v>Oaxaca_Banco Nacional de Obras y Servicios Públicos, Sociedad Nacional de Crédito</v>
      </c>
      <c r="C2101" s="104" t="s">
        <v>2083</v>
      </c>
      <c r="D2101" s="104" t="str">
        <f t="shared" si="96"/>
        <v>Oaxaca</v>
      </c>
      <c r="H2101" s="104" t="s">
        <v>169</v>
      </c>
      <c r="J2101" s="104" t="s">
        <v>187</v>
      </c>
      <c r="K2101" s="104" t="s">
        <v>1404</v>
      </c>
      <c r="L2101" s="104" t="s">
        <v>510</v>
      </c>
      <c r="M2101" s="104" t="s">
        <v>113</v>
      </c>
      <c r="N2101" s="104" t="s">
        <v>1405</v>
      </c>
      <c r="O2101" s="104" t="s">
        <v>1406</v>
      </c>
      <c r="P2101" s="104" t="s">
        <v>1</v>
      </c>
      <c r="Q2101" s="104">
        <v>0</v>
      </c>
      <c r="R2101" s="104">
        <v>0</v>
      </c>
      <c r="S2101" s="104">
        <v>0</v>
      </c>
      <c r="V2101" s="104">
        <v>0</v>
      </c>
      <c r="W2101" s="104">
        <v>0</v>
      </c>
      <c r="X2101" s="104">
        <v>0</v>
      </c>
      <c r="AP2101" s="104" t="s">
        <v>113</v>
      </c>
    </row>
    <row r="2102" spans="1:42" hidden="1" x14ac:dyDescent="0.2">
      <c r="A2102" s="104" t="str">
        <f t="shared" si="97"/>
        <v>Oaxaca_447/1990</v>
      </c>
      <c r="B2102" s="104" t="str">
        <f t="shared" si="98"/>
        <v>Oaxaca_Nacional Financiera, S.N.C.</v>
      </c>
      <c r="C2102" s="104" t="s">
        <v>2083</v>
      </c>
      <c r="D2102" s="104" t="str">
        <f t="shared" si="96"/>
        <v>Oaxaca</v>
      </c>
      <c r="H2102" s="104" t="s">
        <v>169</v>
      </c>
      <c r="J2102" s="104" t="s">
        <v>723</v>
      </c>
      <c r="K2102" s="104" t="s">
        <v>1407</v>
      </c>
      <c r="L2102" s="104" t="s">
        <v>47</v>
      </c>
      <c r="M2102" s="104" t="s">
        <v>113</v>
      </c>
      <c r="N2102" s="104" t="s">
        <v>1408</v>
      </c>
      <c r="O2102" s="104" t="s">
        <v>1409</v>
      </c>
      <c r="P2102" s="104" t="s">
        <v>1</v>
      </c>
      <c r="Q2102" s="104">
        <v>0</v>
      </c>
      <c r="R2102" s="104">
        <v>0</v>
      </c>
      <c r="S2102" s="104">
        <v>0</v>
      </c>
      <c r="V2102" s="104">
        <v>0</v>
      </c>
      <c r="W2102" s="104">
        <v>0</v>
      </c>
      <c r="X2102" s="104">
        <v>0</v>
      </c>
      <c r="AP2102" s="104" t="s">
        <v>113</v>
      </c>
    </row>
    <row r="2103" spans="1:42" hidden="1" x14ac:dyDescent="0.2">
      <c r="A2103" s="104" t="str">
        <f t="shared" si="97"/>
        <v>Oaxaca_</v>
      </c>
      <c r="B2103" s="104" t="str">
        <f t="shared" si="98"/>
        <v>Oaxaca_</v>
      </c>
      <c r="C2103" s="104" t="s">
        <v>2083</v>
      </c>
      <c r="D2103" s="104" t="str">
        <f t="shared" si="96"/>
        <v>Oaxaca</v>
      </c>
      <c r="E2103" s="104" t="s">
        <v>617</v>
      </c>
      <c r="F2103" s="104" t="s">
        <v>117</v>
      </c>
      <c r="H2103" s="104" t="s">
        <v>113</v>
      </c>
      <c r="J2103" s="104" t="s">
        <v>113</v>
      </c>
      <c r="K2103" s="104" t="s">
        <v>113</v>
      </c>
      <c r="L2103" s="104" t="s">
        <v>113</v>
      </c>
      <c r="M2103" s="104" t="s">
        <v>113</v>
      </c>
      <c r="N2103" s="104" t="s">
        <v>113</v>
      </c>
      <c r="O2103" s="104" t="s">
        <v>113</v>
      </c>
      <c r="P2103" s="104" t="s">
        <v>113</v>
      </c>
      <c r="AP2103" s="104" t="s">
        <v>113</v>
      </c>
    </row>
    <row r="2104" spans="1:42" hidden="1" x14ac:dyDescent="0.2">
      <c r="A2104" s="104" t="str">
        <f t="shared" si="97"/>
        <v>Oaxaca_</v>
      </c>
      <c r="B2104" s="104" t="str">
        <f t="shared" si="98"/>
        <v>Oaxaca_Proveedores por pagar a corto plazo</v>
      </c>
      <c r="C2104" s="104" t="s">
        <v>2083</v>
      </c>
      <c r="D2104" s="104" t="str">
        <f t="shared" si="96"/>
        <v>Oaxaca</v>
      </c>
      <c r="E2104" s="104" t="s">
        <v>121</v>
      </c>
      <c r="F2104" s="104" t="s">
        <v>122</v>
      </c>
      <c r="H2104" s="104" t="s">
        <v>2</v>
      </c>
      <c r="J2104" s="104" t="s">
        <v>3</v>
      </c>
      <c r="K2104" s="104" t="s">
        <v>113</v>
      </c>
      <c r="L2104" s="104" t="s">
        <v>113</v>
      </c>
      <c r="M2104" s="104" t="s">
        <v>113</v>
      </c>
      <c r="N2104" s="104" t="s">
        <v>113</v>
      </c>
      <c r="O2104" s="104" t="s">
        <v>113</v>
      </c>
      <c r="P2104" s="104" t="s">
        <v>113</v>
      </c>
      <c r="Q2104" s="104">
        <v>706202378</v>
      </c>
      <c r="R2104" s="104">
        <v>719233162</v>
      </c>
      <c r="S2104" s="104">
        <v>567860011</v>
      </c>
      <c r="AP2104" s="104" t="s">
        <v>113</v>
      </c>
    </row>
    <row r="2105" spans="1:42" hidden="1" x14ac:dyDescent="0.2">
      <c r="A2105" s="104" t="str">
        <f t="shared" si="97"/>
        <v>Oaxaca_</v>
      </c>
      <c r="B2105" s="104" t="str">
        <f t="shared" si="98"/>
        <v>Oaxaca_Contratistas por obra pública por pagar a corto plazo</v>
      </c>
      <c r="C2105" s="104" t="s">
        <v>2083</v>
      </c>
      <c r="D2105" s="104" t="str">
        <f t="shared" si="96"/>
        <v>Oaxaca</v>
      </c>
      <c r="J2105" s="104" t="s">
        <v>9</v>
      </c>
      <c r="K2105" s="104" t="s">
        <v>113</v>
      </c>
      <c r="L2105" s="104" t="s">
        <v>113</v>
      </c>
      <c r="M2105" s="104" t="s">
        <v>113</v>
      </c>
      <c r="N2105" s="104" t="s">
        <v>113</v>
      </c>
      <c r="O2105" s="104" t="s">
        <v>113</v>
      </c>
      <c r="P2105" s="104" t="s">
        <v>113</v>
      </c>
      <c r="Q2105" s="104">
        <v>546626704</v>
      </c>
      <c r="R2105" s="104">
        <v>385737933</v>
      </c>
      <c r="S2105" s="104">
        <v>150973778</v>
      </c>
      <c r="AP2105" s="104" t="s">
        <v>113</v>
      </c>
    </row>
    <row r="2106" spans="1:42" hidden="1" x14ac:dyDescent="0.2">
      <c r="A2106" s="104" t="str">
        <f t="shared" si="97"/>
        <v>Oaxaca_</v>
      </c>
      <c r="B2106" s="104" t="str">
        <f t="shared" si="98"/>
        <v>Oaxaca_Otras cuentas por pagar a corto plazo</v>
      </c>
      <c r="C2106" s="104" t="s">
        <v>2083</v>
      </c>
      <c r="D2106" s="104" t="str">
        <f t="shared" si="96"/>
        <v>Oaxaca</v>
      </c>
      <c r="J2106" s="104" t="s">
        <v>12</v>
      </c>
      <c r="K2106" s="104" t="s">
        <v>113</v>
      </c>
      <c r="L2106" s="104" t="s">
        <v>113</v>
      </c>
      <c r="M2106" s="104" t="s">
        <v>113</v>
      </c>
      <c r="N2106" s="104" t="s">
        <v>113</v>
      </c>
      <c r="O2106" s="104" t="s">
        <v>113</v>
      </c>
      <c r="P2106" s="104" t="s">
        <v>113</v>
      </c>
      <c r="Q2106" s="104">
        <v>3037897748</v>
      </c>
      <c r="R2106" s="104">
        <v>3217289803</v>
      </c>
      <c r="S2106" s="104">
        <v>1846336259</v>
      </c>
      <c r="AP2106" s="104" t="s">
        <v>113</v>
      </c>
    </row>
    <row r="2107" spans="1:42" hidden="1" x14ac:dyDescent="0.2">
      <c r="A2107" s="104" t="str">
        <f t="shared" si="97"/>
        <v>Oaxaca_</v>
      </c>
      <c r="B2107" s="104" t="str">
        <f t="shared" si="98"/>
        <v>Oaxaca_Documentos comerciales por pagar a corto plazo</v>
      </c>
      <c r="C2107" s="104" t="s">
        <v>2083</v>
      </c>
      <c r="D2107" s="104" t="str">
        <f t="shared" si="96"/>
        <v>Oaxaca</v>
      </c>
      <c r="H2107" s="104" t="s">
        <v>8</v>
      </c>
      <c r="J2107" s="104" t="s">
        <v>16</v>
      </c>
      <c r="K2107" s="104" t="s">
        <v>113</v>
      </c>
      <c r="L2107" s="104" t="s">
        <v>113</v>
      </c>
      <c r="M2107" s="104" t="s">
        <v>113</v>
      </c>
      <c r="N2107" s="104" t="s">
        <v>113</v>
      </c>
      <c r="O2107" s="104" t="s">
        <v>113</v>
      </c>
      <c r="P2107" s="104" t="s">
        <v>113</v>
      </c>
      <c r="Q2107" s="104">
        <v>0</v>
      </c>
      <c r="R2107" s="104">
        <v>0</v>
      </c>
      <c r="S2107" s="104">
        <v>0</v>
      </c>
      <c r="AP2107" s="104" t="s">
        <v>113</v>
      </c>
    </row>
    <row r="2108" spans="1:42" hidden="1" x14ac:dyDescent="0.2">
      <c r="A2108" s="104" t="str">
        <f t="shared" si="97"/>
        <v>Oaxaca_</v>
      </c>
      <c r="B2108" s="104" t="str">
        <f t="shared" si="98"/>
        <v>Oaxaca_Documentos con contratistas por pagar a corto plazo</v>
      </c>
      <c r="C2108" s="104" t="s">
        <v>2083</v>
      </c>
      <c r="D2108" s="104" t="str">
        <f t="shared" si="96"/>
        <v>Oaxaca</v>
      </c>
      <c r="J2108" s="104" t="s">
        <v>19</v>
      </c>
      <c r="K2108" s="104" t="s">
        <v>113</v>
      </c>
      <c r="L2108" s="104" t="s">
        <v>113</v>
      </c>
      <c r="M2108" s="104" t="s">
        <v>113</v>
      </c>
      <c r="N2108" s="104" t="s">
        <v>113</v>
      </c>
      <c r="O2108" s="104" t="s">
        <v>113</v>
      </c>
      <c r="P2108" s="104" t="s">
        <v>113</v>
      </c>
      <c r="Q2108" s="104">
        <v>0</v>
      </c>
      <c r="R2108" s="104">
        <v>0</v>
      </c>
      <c r="S2108" s="104">
        <v>0</v>
      </c>
      <c r="AP2108" s="104" t="s">
        <v>113</v>
      </c>
    </row>
    <row r="2109" spans="1:42" hidden="1" x14ac:dyDescent="0.2">
      <c r="A2109" s="104" t="str">
        <f t="shared" si="97"/>
        <v>Oaxaca_</v>
      </c>
      <c r="B2109" s="104" t="str">
        <f t="shared" si="98"/>
        <v>Oaxaca_Otros documentos por pagar a corto plazo</v>
      </c>
      <c r="C2109" s="104" t="s">
        <v>2083</v>
      </c>
      <c r="D2109" s="104" t="str">
        <f t="shared" si="96"/>
        <v>Oaxaca</v>
      </c>
      <c r="J2109" s="104" t="s">
        <v>23</v>
      </c>
      <c r="K2109" s="104" t="s">
        <v>113</v>
      </c>
      <c r="L2109" s="104" t="s">
        <v>113</v>
      </c>
      <c r="M2109" s="104" t="s">
        <v>113</v>
      </c>
      <c r="N2109" s="104" t="s">
        <v>113</v>
      </c>
      <c r="O2109" s="104" t="s">
        <v>113</v>
      </c>
      <c r="P2109" s="104" t="s">
        <v>113</v>
      </c>
      <c r="Q2109" s="104">
        <v>0</v>
      </c>
      <c r="R2109" s="104">
        <v>0</v>
      </c>
      <c r="S2109" s="104">
        <v>0</v>
      </c>
      <c r="AP2109" s="104" t="s">
        <v>113</v>
      </c>
    </row>
    <row r="2110" spans="1:42" hidden="1" x14ac:dyDescent="0.2">
      <c r="A2110" s="104" t="str">
        <f t="shared" si="97"/>
        <v>Oaxaca_</v>
      </c>
      <c r="B2110" s="104" t="str">
        <f t="shared" si="98"/>
        <v>Oaxaca_Títulos y valores de la deuda pública interna a corto plazo</v>
      </c>
      <c r="C2110" s="104" t="s">
        <v>2083</v>
      </c>
      <c r="D2110" s="104" t="str">
        <f t="shared" si="96"/>
        <v>Oaxaca</v>
      </c>
      <c r="H2110" s="104" t="s">
        <v>11</v>
      </c>
      <c r="J2110" s="104" t="s">
        <v>123</v>
      </c>
      <c r="K2110" s="104" t="s">
        <v>113</v>
      </c>
      <c r="L2110" s="104" t="s">
        <v>113</v>
      </c>
      <c r="M2110" s="104" t="s">
        <v>113</v>
      </c>
      <c r="N2110" s="104" t="s">
        <v>113</v>
      </c>
      <c r="O2110" s="104" t="s">
        <v>113</v>
      </c>
      <c r="P2110" s="104" t="s">
        <v>113</v>
      </c>
      <c r="Q2110" s="104">
        <v>0</v>
      </c>
      <c r="R2110" s="104">
        <v>0</v>
      </c>
      <c r="S2110" s="104">
        <v>0</v>
      </c>
      <c r="AP2110" s="104" t="s">
        <v>113</v>
      </c>
    </row>
    <row r="2111" spans="1:42" hidden="1" x14ac:dyDescent="0.2">
      <c r="A2111" s="104" t="str">
        <f t="shared" si="97"/>
        <v>Oaxaca_</v>
      </c>
      <c r="B2111" s="104" t="str">
        <f t="shared" si="98"/>
        <v>Oaxaca_Otros pasivos circulantes</v>
      </c>
      <c r="C2111" s="104" t="s">
        <v>2083</v>
      </c>
      <c r="D2111" s="104" t="str">
        <f t="shared" si="96"/>
        <v>Oaxaca</v>
      </c>
      <c r="H2111" s="104" t="s">
        <v>15</v>
      </c>
      <c r="J2111" s="104" t="s">
        <v>27</v>
      </c>
      <c r="K2111" s="104" t="s">
        <v>113</v>
      </c>
      <c r="L2111" s="104" t="s">
        <v>113</v>
      </c>
      <c r="M2111" s="104" t="s">
        <v>113</v>
      </c>
      <c r="N2111" s="104" t="s">
        <v>113</v>
      </c>
      <c r="O2111" s="104" t="s">
        <v>113</v>
      </c>
      <c r="P2111" s="104" t="s">
        <v>113</v>
      </c>
      <c r="Q2111" s="104">
        <v>1751324</v>
      </c>
      <c r="R2111" s="104">
        <v>1047726</v>
      </c>
      <c r="S2111" s="104">
        <v>1776779</v>
      </c>
      <c r="AP2111" s="104" t="s">
        <v>113</v>
      </c>
    </row>
    <row r="2112" spans="1:42" hidden="1" x14ac:dyDescent="0.2">
      <c r="A2112" s="104" t="str">
        <f t="shared" si="97"/>
        <v>Oaxaca_</v>
      </c>
      <c r="B2112" s="104" t="str">
        <f t="shared" si="98"/>
        <v>Oaxaca_Otras partidas que registren saldos de Obligaciones de Corto Plazo o de Proveedores y Contratistas</v>
      </c>
      <c r="C2112" s="104" t="s">
        <v>2083</v>
      </c>
      <c r="D2112" s="104" t="str">
        <f t="shared" si="96"/>
        <v>Oaxaca</v>
      </c>
      <c r="H2112" s="104" t="s">
        <v>619</v>
      </c>
      <c r="J2112" s="104" t="s">
        <v>31</v>
      </c>
      <c r="K2112" s="104" t="s">
        <v>113</v>
      </c>
      <c r="L2112" s="104" t="s">
        <v>113</v>
      </c>
      <c r="M2112" s="104" t="s">
        <v>113</v>
      </c>
      <c r="N2112" s="104" t="s">
        <v>113</v>
      </c>
      <c r="O2112" s="104" t="s">
        <v>113</v>
      </c>
      <c r="P2112" s="104" t="s">
        <v>113</v>
      </c>
      <c r="Q2112" s="104">
        <v>0</v>
      </c>
      <c r="R2112" s="104">
        <v>0</v>
      </c>
      <c r="S2112" s="104">
        <v>0</v>
      </c>
      <c r="AP2112" s="104" t="s">
        <v>113</v>
      </c>
    </row>
    <row r="2113" spans="1:42" hidden="1" x14ac:dyDescent="0.2">
      <c r="A2113" s="104" t="str">
        <f t="shared" si="97"/>
        <v>Oaxaca_</v>
      </c>
      <c r="B2113" s="104" t="str">
        <f t="shared" si="98"/>
        <v>Oaxaca_Efectivo</v>
      </c>
      <c r="C2113" s="104" t="s">
        <v>2083</v>
      </c>
      <c r="D2113" s="104" t="str">
        <f t="shared" si="96"/>
        <v>Oaxaca</v>
      </c>
      <c r="E2113" s="104" t="s">
        <v>124</v>
      </c>
      <c r="F2113" s="104" t="s">
        <v>125</v>
      </c>
      <c r="H2113" s="104" t="s">
        <v>126</v>
      </c>
      <c r="J2113" s="104" t="s">
        <v>127</v>
      </c>
      <c r="K2113" s="104" t="s">
        <v>113</v>
      </c>
      <c r="L2113" s="104" t="s">
        <v>113</v>
      </c>
      <c r="M2113" s="104" t="s">
        <v>113</v>
      </c>
      <c r="N2113" s="104" t="s">
        <v>113</v>
      </c>
      <c r="O2113" s="104" t="s">
        <v>113</v>
      </c>
      <c r="P2113" s="104" t="s">
        <v>113</v>
      </c>
      <c r="Q2113" s="104">
        <v>1870308</v>
      </c>
      <c r="R2113" s="104">
        <v>1845133</v>
      </c>
      <c r="S2113" s="104">
        <v>1856996</v>
      </c>
      <c r="AP2113" s="104" t="s">
        <v>113</v>
      </c>
    </row>
    <row r="2114" spans="1:42" hidden="1" x14ac:dyDescent="0.2">
      <c r="A2114" s="104" t="str">
        <f t="shared" si="97"/>
        <v>Oaxaca_</v>
      </c>
      <c r="B2114" s="104" t="str">
        <f t="shared" si="98"/>
        <v>Oaxaca_Bancos/Tesorería</v>
      </c>
      <c r="C2114" s="104" t="s">
        <v>2083</v>
      </c>
      <c r="D2114" s="104" t="str">
        <f t="shared" si="96"/>
        <v>Oaxaca</v>
      </c>
      <c r="J2114" s="104" t="s">
        <v>128</v>
      </c>
      <c r="K2114" s="104" t="s">
        <v>113</v>
      </c>
      <c r="L2114" s="104" t="s">
        <v>113</v>
      </c>
      <c r="M2114" s="104" t="s">
        <v>113</v>
      </c>
      <c r="N2114" s="104" t="s">
        <v>113</v>
      </c>
      <c r="O2114" s="104" t="s">
        <v>113</v>
      </c>
      <c r="P2114" s="104" t="s">
        <v>113</v>
      </c>
      <c r="Q2114" s="104">
        <v>2358174891</v>
      </c>
      <c r="R2114" s="104">
        <v>3115335010</v>
      </c>
      <c r="S2114" s="104">
        <v>2403173997</v>
      </c>
      <c r="AP2114" s="104" t="s">
        <v>113</v>
      </c>
    </row>
    <row r="2115" spans="1:42" hidden="1" x14ac:dyDescent="0.2">
      <c r="A2115" s="104" t="str">
        <f t="shared" si="97"/>
        <v>Oaxaca_</v>
      </c>
      <c r="B2115" s="104" t="str">
        <f t="shared" si="98"/>
        <v>Oaxaca_Inversiones Temporales (hasta 3 meses)</v>
      </c>
      <c r="C2115" s="104" t="s">
        <v>2083</v>
      </c>
      <c r="D2115" s="104" t="str">
        <f t="shared" ref="D2115:D2178" si="99">VLOOKUP(C2115,$A$3251:$B$3281,2,FALSE)</f>
        <v>Oaxaca</v>
      </c>
      <c r="J2115" s="104" t="s">
        <v>129</v>
      </c>
      <c r="K2115" s="104" t="s">
        <v>113</v>
      </c>
      <c r="L2115" s="104" t="s">
        <v>113</v>
      </c>
      <c r="M2115" s="104" t="s">
        <v>113</v>
      </c>
      <c r="N2115" s="104" t="s">
        <v>113</v>
      </c>
      <c r="O2115" s="104" t="s">
        <v>113</v>
      </c>
      <c r="P2115" s="104" t="s">
        <v>113</v>
      </c>
      <c r="Q2115" s="104">
        <v>2827238136</v>
      </c>
      <c r="R2115" s="104">
        <v>2844478097</v>
      </c>
      <c r="S2115" s="104">
        <v>2484951963</v>
      </c>
      <c r="AP2115" s="104" t="s">
        <v>113</v>
      </c>
    </row>
    <row r="2116" spans="1:42" hidden="1" x14ac:dyDescent="0.2">
      <c r="A2116" s="104" t="str">
        <f t="shared" ref="A2116:A2179" si="100">CONCATENATE(D2116,"_",K2116)</f>
        <v>Oaxaca_</v>
      </c>
      <c r="B2116" s="104" t="str">
        <f t="shared" ref="B2116:B2179" si="101">CONCATENATE(D2116,"_",J2116)</f>
        <v>Oaxaca_Impuestos</v>
      </c>
      <c r="C2116" s="104" t="s">
        <v>2083</v>
      </c>
      <c r="D2116" s="104" t="str">
        <f t="shared" si="99"/>
        <v>Oaxaca</v>
      </c>
      <c r="E2116" s="104" t="s">
        <v>130</v>
      </c>
      <c r="F2116" s="104" t="s">
        <v>7</v>
      </c>
      <c r="H2116" s="104" t="s">
        <v>18</v>
      </c>
      <c r="J2116" s="104" t="s">
        <v>35</v>
      </c>
      <c r="K2116" s="104" t="s">
        <v>113</v>
      </c>
      <c r="L2116" s="104" t="s">
        <v>113</v>
      </c>
      <c r="M2116" s="104" t="s">
        <v>113</v>
      </c>
      <c r="N2116" s="104" t="s">
        <v>113</v>
      </c>
      <c r="O2116" s="104" t="s">
        <v>113</v>
      </c>
      <c r="P2116" s="104" t="s">
        <v>113</v>
      </c>
      <c r="Q2116" s="104">
        <v>554835991</v>
      </c>
      <c r="R2116" s="104">
        <v>283054936</v>
      </c>
      <c r="S2116" s="104">
        <v>482603505.89999998</v>
      </c>
      <c r="AP2116" s="104" t="s">
        <v>113</v>
      </c>
    </row>
    <row r="2117" spans="1:42" hidden="1" x14ac:dyDescent="0.2">
      <c r="A2117" s="104" t="str">
        <f t="shared" si="100"/>
        <v>Oaxaca_</v>
      </c>
      <c r="B2117" s="104" t="str">
        <f t="shared" si="101"/>
        <v>Oaxaca_Cuotas y aportaciones de seguridad social</v>
      </c>
      <c r="C2117" s="104" t="s">
        <v>2083</v>
      </c>
      <c r="D2117" s="104" t="str">
        <f t="shared" si="99"/>
        <v>Oaxaca</v>
      </c>
      <c r="J2117" s="104" t="s">
        <v>37</v>
      </c>
      <c r="K2117" s="104" t="s">
        <v>113</v>
      </c>
      <c r="L2117" s="104" t="s">
        <v>113</v>
      </c>
      <c r="M2117" s="104" t="s">
        <v>113</v>
      </c>
      <c r="N2117" s="104" t="s">
        <v>113</v>
      </c>
      <c r="O2117" s="104" t="s">
        <v>113</v>
      </c>
      <c r="P2117" s="104" t="s">
        <v>113</v>
      </c>
      <c r="Q2117" s="104">
        <v>0</v>
      </c>
      <c r="R2117" s="104">
        <v>0</v>
      </c>
      <c r="S2117" s="104">
        <v>0</v>
      </c>
      <c r="AP2117" s="104" t="s">
        <v>113</v>
      </c>
    </row>
    <row r="2118" spans="1:42" hidden="1" x14ac:dyDescent="0.2">
      <c r="A2118" s="104" t="str">
        <f t="shared" si="100"/>
        <v>Oaxaca_</v>
      </c>
      <c r="B2118" s="104" t="str">
        <f t="shared" si="101"/>
        <v>Oaxaca_Contribuciones de mejoras</v>
      </c>
      <c r="C2118" s="104" t="s">
        <v>2083</v>
      </c>
      <c r="D2118" s="104" t="str">
        <f t="shared" si="99"/>
        <v>Oaxaca</v>
      </c>
      <c r="J2118" s="104" t="s">
        <v>39</v>
      </c>
      <c r="K2118" s="104" t="s">
        <v>113</v>
      </c>
      <c r="L2118" s="104" t="s">
        <v>113</v>
      </c>
      <c r="M2118" s="104" t="s">
        <v>113</v>
      </c>
      <c r="N2118" s="104" t="s">
        <v>113</v>
      </c>
      <c r="O2118" s="104" t="s">
        <v>113</v>
      </c>
      <c r="P2118" s="104" t="s">
        <v>113</v>
      </c>
      <c r="Q2118" s="104">
        <v>0</v>
      </c>
      <c r="R2118" s="104">
        <v>0</v>
      </c>
      <c r="S2118" s="104">
        <v>0</v>
      </c>
      <c r="AP2118" s="104" t="s">
        <v>113</v>
      </c>
    </row>
    <row r="2119" spans="1:42" hidden="1" x14ac:dyDescent="0.2">
      <c r="A2119" s="104" t="str">
        <f t="shared" si="100"/>
        <v>Oaxaca_</v>
      </c>
      <c r="B2119" s="104" t="str">
        <f t="shared" si="101"/>
        <v>Oaxaca_Derechos</v>
      </c>
      <c r="C2119" s="104" t="s">
        <v>2083</v>
      </c>
      <c r="D2119" s="104" t="str">
        <f t="shared" si="99"/>
        <v>Oaxaca</v>
      </c>
      <c r="J2119" s="104" t="s">
        <v>40</v>
      </c>
      <c r="K2119" s="104" t="s">
        <v>113</v>
      </c>
      <c r="L2119" s="104" t="s">
        <v>113</v>
      </c>
      <c r="M2119" s="104" t="s">
        <v>113</v>
      </c>
      <c r="N2119" s="104" t="s">
        <v>113</v>
      </c>
      <c r="O2119" s="104" t="s">
        <v>113</v>
      </c>
      <c r="P2119" s="104" t="s">
        <v>113</v>
      </c>
      <c r="Q2119" s="104">
        <v>663090899.64999998</v>
      </c>
      <c r="R2119" s="104">
        <v>437738544.06999999</v>
      </c>
      <c r="S2119" s="104">
        <v>482025397.88</v>
      </c>
      <c r="AP2119" s="104" t="s">
        <v>113</v>
      </c>
    </row>
    <row r="2120" spans="1:42" hidden="1" x14ac:dyDescent="0.2">
      <c r="A2120" s="104" t="str">
        <f t="shared" si="100"/>
        <v>Oaxaca_</v>
      </c>
      <c r="B2120" s="104" t="str">
        <f t="shared" si="101"/>
        <v>Oaxaca_Productos</v>
      </c>
      <c r="C2120" s="104" t="s">
        <v>2083</v>
      </c>
      <c r="D2120" s="104" t="str">
        <f t="shared" si="99"/>
        <v>Oaxaca</v>
      </c>
      <c r="J2120" s="104" t="s">
        <v>42</v>
      </c>
      <c r="K2120" s="104" t="s">
        <v>113</v>
      </c>
      <c r="L2120" s="104" t="s">
        <v>113</v>
      </c>
      <c r="M2120" s="104" t="s">
        <v>113</v>
      </c>
      <c r="N2120" s="104" t="s">
        <v>113</v>
      </c>
      <c r="O2120" s="104" t="s">
        <v>113</v>
      </c>
      <c r="P2120" s="104" t="s">
        <v>113</v>
      </c>
      <c r="Q2120" s="104">
        <v>37292179.170000002</v>
      </c>
      <c r="R2120" s="104">
        <v>79053971.069999993</v>
      </c>
      <c r="S2120" s="104">
        <v>86771786.230000004</v>
      </c>
      <c r="AP2120" s="104" t="s">
        <v>113</v>
      </c>
    </row>
    <row r="2121" spans="1:42" hidden="1" x14ac:dyDescent="0.2">
      <c r="A2121" s="104" t="str">
        <f t="shared" si="100"/>
        <v>Oaxaca_</v>
      </c>
      <c r="B2121" s="104" t="str">
        <f t="shared" si="101"/>
        <v>Oaxaca_Aprovechamientos</v>
      </c>
      <c r="C2121" s="104" t="s">
        <v>2083</v>
      </c>
      <c r="D2121" s="104" t="str">
        <f t="shared" si="99"/>
        <v>Oaxaca</v>
      </c>
      <c r="J2121" s="104" t="s">
        <v>44</v>
      </c>
      <c r="K2121" s="104" t="s">
        <v>113</v>
      </c>
      <c r="L2121" s="104" t="s">
        <v>113</v>
      </c>
      <c r="M2121" s="104" t="s">
        <v>113</v>
      </c>
      <c r="N2121" s="104" t="s">
        <v>113</v>
      </c>
      <c r="O2121" s="104" t="s">
        <v>113</v>
      </c>
      <c r="P2121" s="104" t="s">
        <v>113</v>
      </c>
      <c r="Q2121" s="104">
        <v>62694029.630000003</v>
      </c>
      <c r="R2121" s="104">
        <v>11615854.15</v>
      </c>
      <c r="S2121" s="104">
        <v>39832911.560000002</v>
      </c>
      <c r="AP2121" s="104" t="s">
        <v>113</v>
      </c>
    </row>
    <row r="2122" spans="1:42" hidden="1" x14ac:dyDescent="0.2">
      <c r="A2122" s="104" t="str">
        <f t="shared" si="100"/>
        <v>Oaxaca_</v>
      </c>
      <c r="B2122" s="104" t="str">
        <f t="shared" si="101"/>
        <v>Oaxaca_Ingresos por venta de bienes y servicios</v>
      </c>
      <c r="C2122" s="104" t="s">
        <v>2083</v>
      </c>
      <c r="D2122" s="104" t="str">
        <f t="shared" si="99"/>
        <v>Oaxaca</v>
      </c>
      <c r="J2122" s="104" t="s">
        <v>45</v>
      </c>
      <c r="K2122" s="104" t="s">
        <v>113</v>
      </c>
      <c r="L2122" s="104" t="s">
        <v>113</v>
      </c>
      <c r="M2122" s="104" t="s">
        <v>113</v>
      </c>
      <c r="N2122" s="104" t="s">
        <v>113</v>
      </c>
      <c r="O2122" s="104" t="s">
        <v>113</v>
      </c>
      <c r="P2122" s="104" t="s">
        <v>113</v>
      </c>
      <c r="Q2122" s="104">
        <v>0</v>
      </c>
      <c r="R2122" s="104">
        <v>0</v>
      </c>
      <c r="S2122" s="104">
        <v>0</v>
      </c>
      <c r="AP2122" s="104" t="s">
        <v>113</v>
      </c>
    </row>
    <row r="2123" spans="1:42" hidden="1" x14ac:dyDescent="0.2">
      <c r="A2123" s="104" t="str">
        <f t="shared" si="100"/>
        <v>Oaxaca_</v>
      </c>
      <c r="B2123" s="104" t="str">
        <f t="shared" si="101"/>
        <v>Oaxaca_Fondo General de Participaciones</v>
      </c>
      <c r="C2123" s="104" t="s">
        <v>2083</v>
      </c>
      <c r="D2123" s="104" t="str">
        <f t="shared" si="99"/>
        <v>Oaxaca</v>
      </c>
      <c r="H2123" s="104" t="s">
        <v>22</v>
      </c>
      <c r="J2123" s="104" t="s">
        <v>47</v>
      </c>
      <c r="K2123" s="104" t="s">
        <v>113</v>
      </c>
      <c r="L2123" s="104" t="s">
        <v>113</v>
      </c>
      <c r="M2123" s="104" t="s">
        <v>113</v>
      </c>
      <c r="N2123" s="104" t="s">
        <v>113</v>
      </c>
      <c r="O2123" s="104" t="s">
        <v>113</v>
      </c>
      <c r="P2123" s="104" t="s">
        <v>113</v>
      </c>
      <c r="Q2123" s="104">
        <v>6375239166</v>
      </c>
      <c r="R2123" s="104">
        <v>6860731428</v>
      </c>
      <c r="S2123" s="104">
        <v>4929704187</v>
      </c>
      <c r="AP2123" s="104" t="s">
        <v>113</v>
      </c>
    </row>
    <row r="2124" spans="1:42" hidden="1" x14ac:dyDescent="0.2">
      <c r="A2124" s="104" t="str">
        <f t="shared" si="100"/>
        <v>Oaxaca_</v>
      </c>
      <c r="B2124" s="104" t="str">
        <f t="shared" si="101"/>
        <v>Oaxaca_Fondo de Fomento Municipal</v>
      </c>
      <c r="C2124" s="104" t="s">
        <v>2083</v>
      </c>
      <c r="D2124" s="104" t="str">
        <f t="shared" si="99"/>
        <v>Oaxaca</v>
      </c>
      <c r="J2124" s="104" t="s">
        <v>49</v>
      </c>
      <c r="K2124" s="104" t="s">
        <v>113</v>
      </c>
      <c r="L2124" s="104" t="s">
        <v>113</v>
      </c>
      <c r="M2124" s="104" t="s">
        <v>113</v>
      </c>
      <c r="N2124" s="104" t="s">
        <v>113</v>
      </c>
      <c r="O2124" s="104" t="s">
        <v>113</v>
      </c>
      <c r="P2124" s="104" t="s">
        <v>113</v>
      </c>
      <c r="Q2124" s="104">
        <v>423735293</v>
      </c>
      <c r="R2124" s="104">
        <v>420890570</v>
      </c>
      <c r="S2124" s="104">
        <v>368246112</v>
      </c>
      <c r="AP2124" s="104" t="s">
        <v>113</v>
      </c>
    </row>
    <row r="2125" spans="1:42" hidden="1" x14ac:dyDescent="0.2">
      <c r="A2125" s="104" t="str">
        <f t="shared" si="100"/>
        <v>Oaxaca_</v>
      </c>
      <c r="B2125" s="104" t="str">
        <f t="shared" si="101"/>
        <v>Oaxaca_Fondo de Fiscalización y Recaudación</v>
      </c>
      <c r="C2125" s="104" t="s">
        <v>2083</v>
      </c>
      <c r="D2125" s="104" t="str">
        <f t="shared" si="99"/>
        <v>Oaxaca</v>
      </c>
      <c r="J2125" s="104" t="s">
        <v>50</v>
      </c>
      <c r="K2125" s="104" t="s">
        <v>113</v>
      </c>
      <c r="L2125" s="104" t="s">
        <v>113</v>
      </c>
      <c r="M2125" s="104" t="s">
        <v>113</v>
      </c>
      <c r="N2125" s="104" t="s">
        <v>113</v>
      </c>
      <c r="O2125" s="104" t="s">
        <v>113</v>
      </c>
      <c r="P2125" s="104" t="s">
        <v>113</v>
      </c>
      <c r="Q2125" s="104">
        <v>252042265</v>
      </c>
      <c r="R2125" s="104">
        <v>325676462</v>
      </c>
      <c r="S2125" s="104">
        <v>248507941</v>
      </c>
      <c r="AP2125" s="104" t="s">
        <v>113</v>
      </c>
    </row>
    <row r="2126" spans="1:42" hidden="1" x14ac:dyDescent="0.2">
      <c r="A2126" s="104" t="str">
        <f t="shared" si="100"/>
        <v>Oaxaca_</v>
      </c>
      <c r="B2126" s="104" t="str">
        <f t="shared" si="101"/>
        <v>Oaxaca_Fondo de Compensación</v>
      </c>
      <c r="C2126" s="104" t="s">
        <v>2083</v>
      </c>
      <c r="D2126" s="104" t="str">
        <f t="shared" si="99"/>
        <v>Oaxaca</v>
      </c>
      <c r="J2126" s="104" t="s">
        <v>51</v>
      </c>
      <c r="K2126" s="104" t="s">
        <v>113</v>
      </c>
      <c r="L2126" s="104" t="s">
        <v>113</v>
      </c>
      <c r="M2126" s="104" t="s">
        <v>113</v>
      </c>
      <c r="N2126" s="104" t="s">
        <v>113</v>
      </c>
      <c r="O2126" s="104" t="s">
        <v>113</v>
      </c>
      <c r="P2126" s="104" t="s">
        <v>113</v>
      </c>
      <c r="Q2126" s="104">
        <v>111089857</v>
      </c>
      <c r="R2126" s="104">
        <v>54299644</v>
      </c>
      <c r="S2126" s="104">
        <v>146925019</v>
      </c>
      <c r="AP2126" s="104" t="s">
        <v>113</v>
      </c>
    </row>
    <row r="2127" spans="1:42" hidden="1" x14ac:dyDescent="0.2">
      <c r="A2127" s="104" t="str">
        <f t="shared" si="100"/>
        <v>Oaxaca_</v>
      </c>
      <c r="B2127" s="104" t="str">
        <f t="shared" si="101"/>
        <v>Oaxaca_Fondo de Extracción de Hidrocarburos</v>
      </c>
      <c r="C2127" s="104" t="s">
        <v>2083</v>
      </c>
      <c r="D2127" s="104" t="str">
        <f t="shared" si="99"/>
        <v>Oaxaca</v>
      </c>
      <c r="J2127" s="104" t="s">
        <v>52</v>
      </c>
      <c r="K2127" s="104" t="s">
        <v>113</v>
      </c>
      <c r="L2127" s="104" t="s">
        <v>113</v>
      </c>
      <c r="M2127" s="104" t="s">
        <v>113</v>
      </c>
      <c r="N2127" s="104" t="s">
        <v>113</v>
      </c>
      <c r="O2127" s="104" t="s">
        <v>113</v>
      </c>
      <c r="P2127" s="104" t="s">
        <v>113</v>
      </c>
      <c r="Q2127" s="104">
        <v>0</v>
      </c>
      <c r="R2127" s="104">
        <v>0</v>
      </c>
      <c r="S2127" s="104">
        <v>0</v>
      </c>
      <c r="AP2127" s="104" t="s">
        <v>113</v>
      </c>
    </row>
    <row r="2128" spans="1:42" hidden="1" x14ac:dyDescent="0.2">
      <c r="A2128" s="104" t="str">
        <f t="shared" si="100"/>
        <v>Oaxaca_</v>
      </c>
      <c r="B2128" s="104" t="str">
        <f t="shared" si="101"/>
        <v>Oaxaca_Impuesto Especial Sobre Producción y Servicios</v>
      </c>
      <c r="C2128" s="104" t="s">
        <v>2083</v>
      </c>
      <c r="D2128" s="104" t="str">
        <f t="shared" si="99"/>
        <v>Oaxaca</v>
      </c>
      <c r="J2128" s="104" t="s">
        <v>54</v>
      </c>
      <c r="K2128" s="104" t="s">
        <v>113</v>
      </c>
      <c r="L2128" s="104" t="s">
        <v>113</v>
      </c>
      <c r="M2128" s="104" t="s">
        <v>113</v>
      </c>
      <c r="N2128" s="104" t="s">
        <v>113</v>
      </c>
      <c r="O2128" s="104" t="s">
        <v>113</v>
      </c>
      <c r="P2128" s="104" t="s">
        <v>113</v>
      </c>
      <c r="Q2128" s="104">
        <v>72612847</v>
      </c>
      <c r="R2128" s="104">
        <v>69420898</v>
      </c>
      <c r="S2128" s="104">
        <v>79754419</v>
      </c>
      <c r="AP2128" s="104" t="s">
        <v>113</v>
      </c>
    </row>
    <row r="2129" spans="1:42" hidden="1" x14ac:dyDescent="0.2">
      <c r="A2129" s="104" t="str">
        <f t="shared" si="100"/>
        <v>Oaxaca_</v>
      </c>
      <c r="B2129" s="104" t="str">
        <f t="shared" si="101"/>
        <v>Oaxaca_0.136% de la Recaudación Participable</v>
      </c>
      <c r="C2129" s="104" t="s">
        <v>2083</v>
      </c>
      <c r="D2129" s="104" t="str">
        <f t="shared" si="99"/>
        <v>Oaxaca</v>
      </c>
      <c r="J2129" s="104" t="s">
        <v>56</v>
      </c>
      <c r="K2129" s="104" t="s">
        <v>113</v>
      </c>
      <c r="L2129" s="104" t="s">
        <v>113</v>
      </c>
      <c r="M2129" s="104" t="s">
        <v>113</v>
      </c>
      <c r="N2129" s="104" t="s">
        <v>113</v>
      </c>
      <c r="O2129" s="104" t="s">
        <v>113</v>
      </c>
      <c r="P2129" s="104" t="s">
        <v>113</v>
      </c>
      <c r="Q2129" s="104">
        <v>0</v>
      </c>
      <c r="R2129" s="104">
        <v>0</v>
      </c>
      <c r="S2129" s="104">
        <v>0</v>
      </c>
      <c r="AP2129" s="104" t="s">
        <v>113</v>
      </c>
    </row>
    <row r="2130" spans="1:42" hidden="1" x14ac:dyDescent="0.2">
      <c r="A2130" s="104" t="str">
        <f t="shared" si="100"/>
        <v>Oaxaca_</v>
      </c>
      <c r="B2130" s="104" t="str">
        <f t="shared" si="101"/>
        <v>Oaxaca_3.17% Sobre Extracción del Petróleo</v>
      </c>
      <c r="C2130" s="104" t="s">
        <v>2083</v>
      </c>
      <c r="D2130" s="104" t="str">
        <f t="shared" si="99"/>
        <v>Oaxaca</v>
      </c>
      <c r="J2130" s="104" t="s">
        <v>131</v>
      </c>
      <c r="K2130" s="104" t="s">
        <v>113</v>
      </c>
      <c r="L2130" s="104" t="s">
        <v>113</v>
      </c>
      <c r="M2130" s="104" t="s">
        <v>113</v>
      </c>
      <c r="N2130" s="104" t="s">
        <v>113</v>
      </c>
      <c r="O2130" s="104" t="s">
        <v>113</v>
      </c>
      <c r="P2130" s="104" t="s">
        <v>113</v>
      </c>
      <c r="Q2130" s="104">
        <v>0</v>
      </c>
      <c r="R2130" s="104">
        <v>0</v>
      </c>
      <c r="S2130" s="104">
        <v>0</v>
      </c>
      <c r="AP2130" s="104" t="s">
        <v>113</v>
      </c>
    </row>
    <row r="2131" spans="1:42" hidden="1" x14ac:dyDescent="0.2">
      <c r="A2131" s="104" t="str">
        <f t="shared" si="100"/>
        <v>Oaxaca_</v>
      </c>
      <c r="B2131" s="104" t="str">
        <f t="shared" si="101"/>
        <v>Oaxaca_Gasolinas y Diésel</v>
      </c>
      <c r="C2131" s="104" t="s">
        <v>2083</v>
      </c>
      <c r="D2131" s="104" t="str">
        <f t="shared" si="99"/>
        <v>Oaxaca</v>
      </c>
      <c r="J2131" s="104" t="s">
        <v>132</v>
      </c>
      <c r="K2131" s="104" t="s">
        <v>113</v>
      </c>
      <c r="L2131" s="104" t="s">
        <v>113</v>
      </c>
      <c r="M2131" s="104" t="s">
        <v>113</v>
      </c>
      <c r="N2131" s="104" t="s">
        <v>113</v>
      </c>
      <c r="O2131" s="104" t="s">
        <v>113</v>
      </c>
      <c r="P2131" s="104" t="s">
        <v>113</v>
      </c>
      <c r="Q2131" s="104">
        <v>116295652</v>
      </c>
      <c r="R2131" s="104">
        <v>54936203</v>
      </c>
      <c r="S2131" s="104">
        <v>125461986</v>
      </c>
      <c r="AP2131" s="104" t="s">
        <v>113</v>
      </c>
    </row>
    <row r="2132" spans="1:42" hidden="1" x14ac:dyDescent="0.2">
      <c r="A2132" s="104" t="str">
        <f t="shared" si="100"/>
        <v>Oaxaca_</v>
      </c>
      <c r="B2132" s="104" t="str">
        <f t="shared" si="101"/>
        <v>Oaxaca_Fondo de Impuesto Sobre la Renta</v>
      </c>
      <c r="C2132" s="104" t="s">
        <v>2083</v>
      </c>
      <c r="D2132" s="104" t="str">
        <f t="shared" si="99"/>
        <v>Oaxaca</v>
      </c>
      <c r="J2132" s="104" t="s">
        <v>58</v>
      </c>
      <c r="K2132" s="104" t="s">
        <v>113</v>
      </c>
      <c r="L2132" s="104" t="s">
        <v>113</v>
      </c>
      <c r="M2132" s="104" t="s">
        <v>113</v>
      </c>
      <c r="N2132" s="104" t="s">
        <v>113</v>
      </c>
      <c r="O2132" s="104" t="s">
        <v>113</v>
      </c>
      <c r="P2132" s="104" t="s">
        <v>113</v>
      </c>
      <c r="Q2132" s="104">
        <v>386127937</v>
      </c>
      <c r="R2132" s="104">
        <v>265326896</v>
      </c>
      <c r="S2132" s="104">
        <v>402056352</v>
      </c>
      <c r="AP2132" s="104" t="s">
        <v>113</v>
      </c>
    </row>
    <row r="2133" spans="1:42" hidden="1" x14ac:dyDescent="0.2">
      <c r="A2133" s="104" t="str">
        <f t="shared" si="100"/>
        <v>Oaxaca_</v>
      </c>
      <c r="B2133" s="104" t="str">
        <f t="shared" si="101"/>
        <v>Oaxaca_Fondo de Estabilización de los Ingresos de las Entidades Federativas</v>
      </c>
      <c r="C2133" s="104" t="s">
        <v>2083</v>
      </c>
      <c r="D2133" s="104" t="str">
        <f t="shared" si="99"/>
        <v>Oaxaca</v>
      </c>
      <c r="J2133" s="104" t="s">
        <v>60</v>
      </c>
      <c r="K2133" s="104" t="s">
        <v>113</v>
      </c>
      <c r="L2133" s="104" t="s">
        <v>113</v>
      </c>
      <c r="M2133" s="104" t="s">
        <v>113</v>
      </c>
      <c r="N2133" s="104" t="s">
        <v>113</v>
      </c>
      <c r="O2133" s="104" t="s">
        <v>113</v>
      </c>
      <c r="P2133" s="104" t="s">
        <v>113</v>
      </c>
      <c r="Q2133" s="104">
        <v>51369681</v>
      </c>
      <c r="R2133" s="104">
        <v>0</v>
      </c>
      <c r="S2133" s="104">
        <v>0</v>
      </c>
      <c r="AP2133" s="104" t="s">
        <v>113</v>
      </c>
    </row>
    <row r="2134" spans="1:42" hidden="1" x14ac:dyDescent="0.2">
      <c r="A2134" s="104" t="str">
        <f t="shared" si="100"/>
        <v>Oaxaca_</v>
      </c>
      <c r="B2134" s="104" t="str">
        <f t="shared" si="101"/>
        <v>Oaxaca_Tenencia o Uso de Vehículos</v>
      </c>
      <c r="C2134" s="104" t="s">
        <v>2083</v>
      </c>
      <c r="D2134" s="104" t="str">
        <f t="shared" si="99"/>
        <v>Oaxaca</v>
      </c>
      <c r="H2134" s="104" t="s">
        <v>67</v>
      </c>
      <c r="J2134" s="104" t="s">
        <v>133</v>
      </c>
      <c r="K2134" s="104" t="s">
        <v>113</v>
      </c>
      <c r="L2134" s="104" t="s">
        <v>113</v>
      </c>
      <c r="M2134" s="104" t="s">
        <v>113</v>
      </c>
      <c r="N2134" s="104" t="s">
        <v>113</v>
      </c>
      <c r="O2134" s="104" t="s">
        <v>113</v>
      </c>
      <c r="P2134" s="104" t="s">
        <v>113</v>
      </c>
      <c r="Q2134" s="104">
        <v>0</v>
      </c>
      <c r="R2134" s="104">
        <v>0</v>
      </c>
      <c r="S2134" s="104">
        <v>0</v>
      </c>
      <c r="AP2134" s="104" t="s">
        <v>113</v>
      </c>
    </row>
    <row r="2135" spans="1:42" hidden="1" x14ac:dyDescent="0.2">
      <c r="A2135" s="104" t="str">
        <f t="shared" si="100"/>
        <v>Oaxaca_</v>
      </c>
      <c r="B2135" s="104" t="str">
        <f t="shared" si="101"/>
        <v>Oaxaca_Fondo de Compensación ISAN</v>
      </c>
      <c r="C2135" s="104" t="s">
        <v>2083</v>
      </c>
      <c r="D2135" s="104" t="str">
        <f t="shared" si="99"/>
        <v>Oaxaca</v>
      </c>
      <c r="J2135" s="104" t="s">
        <v>61</v>
      </c>
      <c r="K2135" s="104" t="s">
        <v>113</v>
      </c>
      <c r="L2135" s="104" t="s">
        <v>113</v>
      </c>
      <c r="M2135" s="104" t="s">
        <v>113</v>
      </c>
      <c r="N2135" s="104" t="s">
        <v>113</v>
      </c>
      <c r="O2135" s="104" t="s">
        <v>113</v>
      </c>
      <c r="P2135" s="104" t="s">
        <v>113</v>
      </c>
      <c r="Q2135" s="104">
        <v>9228198</v>
      </c>
      <c r="R2135" s="104">
        <v>9228198</v>
      </c>
      <c r="S2135" s="104">
        <v>9228198</v>
      </c>
      <c r="AP2135" s="104" t="s">
        <v>113</v>
      </c>
    </row>
    <row r="2136" spans="1:42" hidden="1" x14ac:dyDescent="0.2">
      <c r="A2136" s="104" t="str">
        <f t="shared" si="100"/>
        <v>Oaxaca_</v>
      </c>
      <c r="B2136" s="104" t="str">
        <f t="shared" si="101"/>
        <v>Oaxaca_Impuesto Sobre Automóviles Nuevos</v>
      </c>
      <c r="C2136" s="104" t="s">
        <v>2083</v>
      </c>
      <c r="D2136" s="104" t="str">
        <f t="shared" si="99"/>
        <v>Oaxaca</v>
      </c>
      <c r="J2136" s="104" t="s">
        <v>62</v>
      </c>
      <c r="K2136" s="104" t="s">
        <v>113</v>
      </c>
      <c r="L2136" s="104" t="s">
        <v>113</v>
      </c>
      <c r="M2136" s="104" t="s">
        <v>113</v>
      </c>
      <c r="N2136" s="104" t="s">
        <v>113</v>
      </c>
      <c r="O2136" s="104" t="s">
        <v>113</v>
      </c>
      <c r="P2136" s="104" t="s">
        <v>113</v>
      </c>
      <c r="Q2136" s="104">
        <v>36744112</v>
      </c>
      <c r="R2136" s="104">
        <v>44141774</v>
      </c>
      <c r="S2136" s="104">
        <v>48890018</v>
      </c>
      <c r="AP2136" s="104" t="s">
        <v>113</v>
      </c>
    </row>
    <row r="2137" spans="1:42" hidden="1" x14ac:dyDescent="0.2">
      <c r="A2137" s="104" t="str">
        <f t="shared" si="100"/>
        <v>Oaxaca_</v>
      </c>
      <c r="B2137" s="104" t="str">
        <f t="shared" si="101"/>
        <v>Oaxaca_Fondo de Compensación de Repecos-Intermedios</v>
      </c>
      <c r="C2137" s="104" t="s">
        <v>2083</v>
      </c>
      <c r="D2137" s="104" t="str">
        <f t="shared" si="99"/>
        <v>Oaxaca</v>
      </c>
      <c r="J2137" s="104" t="s">
        <v>63</v>
      </c>
      <c r="K2137" s="104" t="s">
        <v>113</v>
      </c>
      <c r="L2137" s="104" t="s">
        <v>113</v>
      </c>
      <c r="M2137" s="104" t="s">
        <v>113</v>
      </c>
      <c r="N2137" s="104" t="s">
        <v>113</v>
      </c>
      <c r="O2137" s="104" t="s">
        <v>113</v>
      </c>
      <c r="P2137" s="104" t="s">
        <v>113</v>
      </c>
      <c r="Q2137" s="104">
        <v>2557264</v>
      </c>
      <c r="R2137" s="104">
        <v>2461204</v>
      </c>
      <c r="S2137" s="104">
        <v>2532795</v>
      </c>
      <c r="AP2137" s="104" t="s">
        <v>113</v>
      </c>
    </row>
    <row r="2138" spans="1:42" hidden="1" x14ac:dyDescent="0.2">
      <c r="A2138" s="104" t="str">
        <f t="shared" si="100"/>
        <v>Oaxaca_</v>
      </c>
      <c r="B2138" s="104" t="str">
        <f t="shared" si="101"/>
        <v>Oaxaca_Otros Incentivos Económicos</v>
      </c>
      <c r="C2138" s="104" t="s">
        <v>2083</v>
      </c>
      <c r="D2138" s="104" t="str">
        <f t="shared" si="99"/>
        <v>Oaxaca</v>
      </c>
      <c r="J2138" s="104" t="s">
        <v>64</v>
      </c>
      <c r="K2138" s="104" t="s">
        <v>113</v>
      </c>
      <c r="L2138" s="104" t="s">
        <v>113</v>
      </c>
      <c r="M2138" s="104" t="s">
        <v>113</v>
      </c>
      <c r="N2138" s="104" t="s">
        <v>113</v>
      </c>
      <c r="O2138" s="104" t="s">
        <v>113</v>
      </c>
      <c r="P2138" s="104" t="s">
        <v>113</v>
      </c>
      <c r="Q2138" s="104">
        <v>1030813349</v>
      </c>
      <c r="R2138" s="104">
        <v>653791696</v>
      </c>
      <c r="S2138" s="104">
        <v>607256365</v>
      </c>
      <c r="AP2138" s="104" t="s">
        <v>113</v>
      </c>
    </row>
    <row r="2139" spans="1:42" hidden="1" x14ac:dyDescent="0.2">
      <c r="A2139" s="104" t="str">
        <f t="shared" si="100"/>
        <v>Oaxaca_</v>
      </c>
      <c r="B2139" s="104" t="str">
        <f t="shared" si="101"/>
        <v>Oaxaca_Transferencias</v>
      </c>
      <c r="C2139" s="104" t="s">
        <v>2083</v>
      </c>
      <c r="D2139" s="104" t="str">
        <f t="shared" si="99"/>
        <v>Oaxaca</v>
      </c>
      <c r="J2139" s="104" t="s">
        <v>65</v>
      </c>
      <c r="K2139" s="104" t="s">
        <v>113</v>
      </c>
      <c r="L2139" s="104" t="s">
        <v>113</v>
      </c>
      <c r="M2139" s="104" t="s">
        <v>113</v>
      </c>
      <c r="N2139" s="104" t="s">
        <v>113</v>
      </c>
      <c r="O2139" s="104" t="s">
        <v>113</v>
      </c>
      <c r="P2139" s="104" t="s">
        <v>113</v>
      </c>
      <c r="Q2139" s="104">
        <v>0</v>
      </c>
      <c r="R2139" s="104">
        <v>0</v>
      </c>
      <c r="S2139" s="104">
        <v>0</v>
      </c>
      <c r="AP2139" s="104" t="s">
        <v>113</v>
      </c>
    </row>
    <row r="2140" spans="1:42" hidden="1" x14ac:dyDescent="0.2">
      <c r="A2140" s="104" t="str">
        <f t="shared" si="100"/>
        <v>Oaxaca_</v>
      </c>
      <c r="B2140" s="104" t="str">
        <f t="shared" si="101"/>
        <v>Oaxaca_Convenios</v>
      </c>
      <c r="C2140" s="104" t="s">
        <v>2083</v>
      </c>
      <c r="D2140" s="104" t="str">
        <f t="shared" si="99"/>
        <v>Oaxaca</v>
      </c>
      <c r="J2140" s="104" t="s">
        <v>34</v>
      </c>
      <c r="K2140" s="104" t="s">
        <v>113</v>
      </c>
      <c r="L2140" s="104" t="s">
        <v>113</v>
      </c>
      <c r="M2140" s="104" t="s">
        <v>113</v>
      </c>
      <c r="N2140" s="104" t="s">
        <v>113</v>
      </c>
      <c r="O2140" s="104" t="s">
        <v>113</v>
      </c>
      <c r="P2140" s="104" t="s">
        <v>113</v>
      </c>
      <c r="Q2140" s="104">
        <v>0</v>
      </c>
      <c r="R2140" s="104">
        <v>0</v>
      </c>
      <c r="S2140" s="104">
        <v>0</v>
      </c>
      <c r="AP2140" s="104" t="s">
        <v>113</v>
      </c>
    </row>
    <row r="2141" spans="1:42" hidden="1" x14ac:dyDescent="0.2">
      <c r="A2141" s="104" t="str">
        <f t="shared" si="100"/>
        <v>Oaxaca_</v>
      </c>
      <c r="B2141" s="104" t="str">
        <f t="shared" si="101"/>
        <v>Oaxaca_Participaciones en Ingresos Locales</v>
      </c>
      <c r="C2141" s="104" t="s">
        <v>2083</v>
      </c>
      <c r="D2141" s="104" t="str">
        <f t="shared" si="99"/>
        <v>Oaxaca</v>
      </c>
      <c r="J2141" s="104" t="s">
        <v>66</v>
      </c>
      <c r="K2141" s="104" t="s">
        <v>113</v>
      </c>
      <c r="L2141" s="104" t="s">
        <v>113</v>
      </c>
      <c r="M2141" s="104" t="s">
        <v>113</v>
      </c>
      <c r="N2141" s="104" t="s">
        <v>113</v>
      </c>
      <c r="O2141" s="104" t="s">
        <v>113</v>
      </c>
      <c r="P2141" s="104" t="s">
        <v>113</v>
      </c>
      <c r="Q2141" s="104">
        <v>0</v>
      </c>
      <c r="R2141" s="104">
        <v>0</v>
      </c>
      <c r="S2141" s="104">
        <v>0</v>
      </c>
      <c r="AP2141" s="104" t="s">
        <v>113</v>
      </c>
    </row>
    <row r="2142" spans="1:42" hidden="1" x14ac:dyDescent="0.2">
      <c r="A2142" s="104" t="str">
        <f t="shared" si="100"/>
        <v>Oaxaca_</v>
      </c>
      <c r="B2142" s="104" t="str">
        <f t="shared" si="101"/>
        <v>Oaxaca_Otros Ingresos de Libre Disposición</v>
      </c>
      <c r="C2142" s="104" t="s">
        <v>2083</v>
      </c>
      <c r="D2142" s="104" t="str">
        <f t="shared" si="99"/>
        <v>Oaxaca</v>
      </c>
      <c r="J2142" s="104" t="s">
        <v>67</v>
      </c>
      <c r="K2142" s="104" t="s">
        <v>113</v>
      </c>
      <c r="L2142" s="104" t="s">
        <v>113</v>
      </c>
      <c r="M2142" s="104" t="s">
        <v>113</v>
      </c>
      <c r="N2142" s="104" t="s">
        <v>113</v>
      </c>
      <c r="O2142" s="104" t="s">
        <v>113</v>
      </c>
      <c r="P2142" s="104" t="s">
        <v>113</v>
      </c>
      <c r="Q2142" s="104">
        <v>0</v>
      </c>
      <c r="R2142" s="104">
        <v>0</v>
      </c>
      <c r="S2142" s="104">
        <v>0</v>
      </c>
      <c r="AP2142" s="104" t="s">
        <v>113</v>
      </c>
    </row>
    <row r="2143" spans="1:42" hidden="1" x14ac:dyDescent="0.2">
      <c r="A2143" s="104" t="str">
        <f t="shared" si="100"/>
        <v>Oaxaca_</v>
      </c>
      <c r="B2143" s="104" t="str">
        <f t="shared" si="101"/>
        <v>Oaxaca_(-) Participaciones e Incentivos Económicos Otorgados municipios</v>
      </c>
      <c r="C2143" s="104" t="s">
        <v>2083</v>
      </c>
      <c r="D2143" s="104" t="str">
        <f t="shared" si="99"/>
        <v>Oaxaca</v>
      </c>
      <c r="H2143" s="104" t="s">
        <v>25</v>
      </c>
      <c r="J2143" s="104" t="s">
        <v>134</v>
      </c>
      <c r="K2143" s="104" t="s">
        <v>113</v>
      </c>
      <c r="L2143" s="104" t="s">
        <v>113</v>
      </c>
      <c r="M2143" s="104" t="s">
        <v>113</v>
      </c>
      <c r="N2143" s="104" t="s">
        <v>113</v>
      </c>
      <c r="O2143" s="104" t="s">
        <v>113</v>
      </c>
      <c r="P2143" s="104" t="s">
        <v>113</v>
      </c>
      <c r="Q2143" s="104">
        <v>-1912678870</v>
      </c>
      <c r="R2143" s="104">
        <v>-2029150622.1300001</v>
      </c>
      <c r="S2143" s="104">
        <v>-1568052354.7</v>
      </c>
      <c r="AP2143" s="104" t="s">
        <v>113</v>
      </c>
    </row>
    <row r="2144" spans="1:42" hidden="1" x14ac:dyDescent="0.2">
      <c r="A2144" s="104" t="str">
        <f t="shared" si="100"/>
        <v>Oaxaca_</v>
      </c>
      <c r="B2144" s="104" t="str">
        <f t="shared" si="101"/>
        <v>Oaxaca_(-) Ingresos Virtuales</v>
      </c>
      <c r="C2144" s="104" t="s">
        <v>2083</v>
      </c>
      <c r="D2144" s="104" t="str">
        <f t="shared" si="99"/>
        <v>Oaxaca</v>
      </c>
      <c r="J2144" s="104" t="s">
        <v>68</v>
      </c>
      <c r="K2144" s="104" t="s">
        <v>113</v>
      </c>
      <c r="L2144" s="104" t="s">
        <v>113</v>
      </c>
      <c r="M2144" s="104" t="s">
        <v>113</v>
      </c>
      <c r="N2144" s="104" t="s">
        <v>113</v>
      </c>
      <c r="O2144" s="104" t="s">
        <v>113</v>
      </c>
      <c r="P2144" s="104" t="s">
        <v>113</v>
      </c>
      <c r="Q2144" s="104">
        <v>0</v>
      </c>
      <c r="R2144" s="104">
        <v>0</v>
      </c>
      <c r="S2144" s="104">
        <v>0</v>
      </c>
      <c r="AP2144" s="104" t="s">
        <v>113</v>
      </c>
    </row>
    <row r="2145" spans="1:42" hidden="1" x14ac:dyDescent="0.2">
      <c r="A2145" s="104" t="str">
        <f t="shared" si="100"/>
        <v>Oaxaca_</v>
      </c>
      <c r="B2145" s="104" t="str">
        <f t="shared" si="101"/>
        <v>Oaxaca_Fondo de Aportaciones para la Nómina Educativa y Gasto Operativo</v>
      </c>
      <c r="C2145" s="104" t="s">
        <v>2083</v>
      </c>
      <c r="D2145" s="104" t="str">
        <f t="shared" si="99"/>
        <v>Oaxaca</v>
      </c>
      <c r="E2145" s="104" t="s">
        <v>620</v>
      </c>
      <c r="F2145" s="104" t="s">
        <v>10</v>
      </c>
      <c r="H2145" s="104" t="s">
        <v>30</v>
      </c>
      <c r="J2145" s="104" t="s">
        <v>69</v>
      </c>
      <c r="K2145" s="104" t="s">
        <v>113</v>
      </c>
      <c r="L2145" s="104" t="s">
        <v>113</v>
      </c>
      <c r="M2145" s="104" t="s">
        <v>113</v>
      </c>
      <c r="N2145" s="104" t="s">
        <v>113</v>
      </c>
      <c r="O2145" s="104" t="s">
        <v>113</v>
      </c>
      <c r="P2145" s="104" t="s">
        <v>113</v>
      </c>
      <c r="Q2145" s="104">
        <v>5702978810.71</v>
      </c>
      <c r="R2145" s="104">
        <v>5746104432.3100004</v>
      </c>
      <c r="S2145" s="104">
        <v>7649386396.5500002</v>
      </c>
      <c r="AP2145" s="104" t="s">
        <v>113</v>
      </c>
    </row>
    <row r="2146" spans="1:42" hidden="1" x14ac:dyDescent="0.2">
      <c r="A2146" s="104" t="str">
        <f t="shared" si="100"/>
        <v>Oaxaca_</v>
      </c>
      <c r="B2146" s="104" t="str">
        <f t="shared" si="101"/>
        <v>Oaxaca_Fondo de Aportaciones para los Servicios de Salud</v>
      </c>
      <c r="C2146" s="104" t="s">
        <v>2083</v>
      </c>
      <c r="D2146" s="104" t="str">
        <f t="shared" si="99"/>
        <v>Oaxaca</v>
      </c>
      <c r="J2146" s="104" t="s">
        <v>70</v>
      </c>
      <c r="K2146" s="104" t="s">
        <v>113</v>
      </c>
      <c r="L2146" s="104" t="s">
        <v>113</v>
      </c>
      <c r="M2146" s="104" t="s">
        <v>113</v>
      </c>
      <c r="N2146" s="104" t="s">
        <v>113</v>
      </c>
      <c r="O2146" s="104" t="s">
        <v>113</v>
      </c>
      <c r="P2146" s="104" t="s">
        <v>113</v>
      </c>
      <c r="Q2146" s="104">
        <v>1455317743</v>
      </c>
      <c r="R2146" s="104">
        <v>1240136326</v>
      </c>
      <c r="S2146" s="104">
        <v>1156687627</v>
      </c>
      <c r="AP2146" s="104" t="s">
        <v>113</v>
      </c>
    </row>
    <row r="2147" spans="1:42" hidden="1" x14ac:dyDescent="0.2">
      <c r="A2147" s="104" t="str">
        <f t="shared" si="100"/>
        <v>Oaxaca_</v>
      </c>
      <c r="B2147" s="104" t="str">
        <f t="shared" si="101"/>
        <v>Oaxaca_Fondo de Aportaciones para la Infraestructura Social</v>
      </c>
      <c r="C2147" s="104" t="s">
        <v>2083</v>
      </c>
      <c r="D2147" s="104" t="str">
        <f t="shared" si="99"/>
        <v>Oaxaca</v>
      </c>
      <c r="J2147" s="104" t="s">
        <v>71</v>
      </c>
      <c r="K2147" s="104" t="s">
        <v>113</v>
      </c>
      <c r="L2147" s="104" t="s">
        <v>113</v>
      </c>
      <c r="M2147" s="104" t="s">
        <v>113</v>
      </c>
      <c r="N2147" s="104" t="s">
        <v>113</v>
      </c>
      <c r="O2147" s="104" t="s">
        <v>113</v>
      </c>
      <c r="P2147" s="104" t="s">
        <v>113</v>
      </c>
      <c r="Q2147" s="104">
        <v>2540050677</v>
      </c>
      <c r="R2147" s="104">
        <v>2540050677</v>
      </c>
      <c r="S2147" s="104">
        <v>2540050677</v>
      </c>
      <c r="AP2147" s="104" t="s">
        <v>113</v>
      </c>
    </row>
    <row r="2148" spans="1:42" hidden="1" x14ac:dyDescent="0.2">
      <c r="A2148" s="104" t="str">
        <f t="shared" si="100"/>
        <v>Oaxaca_</v>
      </c>
      <c r="B2148" s="104" t="str">
        <f t="shared" si="101"/>
        <v>Oaxaca_Fondo de Aportaciones para el Fortalecimiento de los Municipios y de las Demarcaciones Territoriales del Distrito Federal</v>
      </c>
      <c r="C2148" s="104" t="s">
        <v>2083</v>
      </c>
      <c r="D2148" s="104" t="str">
        <f t="shared" si="99"/>
        <v>Oaxaca</v>
      </c>
      <c r="J2148" s="104" t="s">
        <v>72</v>
      </c>
      <c r="K2148" s="104" t="s">
        <v>113</v>
      </c>
      <c r="L2148" s="104" t="s">
        <v>113</v>
      </c>
      <c r="M2148" s="104" t="s">
        <v>113</v>
      </c>
      <c r="N2148" s="104" t="s">
        <v>113</v>
      </c>
      <c r="O2148" s="104" t="s">
        <v>113</v>
      </c>
      <c r="P2148" s="104" t="s">
        <v>113</v>
      </c>
      <c r="Q2148" s="104">
        <v>776727846</v>
      </c>
      <c r="R2148" s="104">
        <v>776727852</v>
      </c>
      <c r="S2148" s="104">
        <v>776727852</v>
      </c>
      <c r="AP2148" s="104" t="s">
        <v>113</v>
      </c>
    </row>
    <row r="2149" spans="1:42" hidden="1" x14ac:dyDescent="0.2">
      <c r="A2149" s="104" t="str">
        <f t="shared" si="100"/>
        <v>Oaxaca_</v>
      </c>
      <c r="B2149" s="104" t="str">
        <f t="shared" si="101"/>
        <v>Oaxaca_Fondo de Aportaciones Múltiples</v>
      </c>
      <c r="C2149" s="104" t="s">
        <v>2083</v>
      </c>
      <c r="D2149" s="104" t="str">
        <f t="shared" si="99"/>
        <v>Oaxaca</v>
      </c>
      <c r="J2149" s="104" t="s">
        <v>73</v>
      </c>
      <c r="K2149" s="104" t="s">
        <v>113</v>
      </c>
      <c r="L2149" s="104" t="s">
        <v>113</v>
      </c>
      <c r="M2149" s="104" t="s">
        <v>113</v>
      </c>
      <c r="N2149" s="104" t="s">
        <v>113</v>
      </c>
      <c r="O2149" s="104" t="s">
        <v>113</v>
      </c>
      <c r="P2149" s="104" t="s">
        <v>113</v>
      </c>
      <c r="Q2149" s="104">
        <v>437034225</v>
      </c>
      <c r="R2149" s="104">
        <v>437034225</v>
      </c>
      <c r="S2149" s="104">
        <v>437034224</v>
      </c>
      <c r="AP2149" s="104" t="s">
        <v>113</v>
      </c>
    </row>
    <row r="2150" spans="1:42" hidden="1" x14ac:dyDescent="0.2">
      <c r="A2150" s="104" t="str">
        <f t="shared" si="100"/>
        <v>Oaxaca_</v>
      </c>
      <c r="B2150" s="104" t="str">
        <f t="shared" si="101"/>
        <v>Oaxaca_Fondo de Aportaciones para la Educación Tecnológica y de Adultos</v>
      </c>
      <c r="C2150" s="104" t="s">
        <v>2083</v>
      </c>
      <c r="D2150" s="104" t="str">
        <f t="shared" si="99"/>
        <v>Oaxaca</v>
      </c>
      <c r="J2150" s="104" t="s">
        <v>74</v>
      </c>
      <c r="K2150" s="104" t="s">
        <v>113</v>
      </c>
      <c r="L2150" s="104" t="s">
        <v>113</v>
      </c>
      <c r="M2150" s="104" t="s">
        <v>113</v>
      </c>
      <c r="N2150" s="104" t="s">
        <v>113</v>
      </c>
      <c r="O2150" s="104" t="s">
        <v>113</v>
      </c>
      <c r="P2150" s="104" t="s">
        <v>113</v>
      </c>
      <c r="Q2150" s="104">
        <v>49318427</v>
      </c>
      <c r="R2150" s="104">
        <v>38352406</v>
      </c>
      <c r="S2150" s="104">
        <v>43151989.149999999</v>
      </c>
      <c r="AP2150" s="104" t="s">
        <v>113</v>
      </c>
    </row>
    <row r="2151" spans="1:42" hidden="1" x14ac:dyDescent="0.2">
      <c r="A2151" s="104" t="str">
        <f t="shared" si="100"/>
        <v>Oaxaca_</v>
      </c>
      <c r="B2151" s="104" t="str">
        <f t="shared" si="101"/>
        <v>Oaxaca_Fondo de Aportaciones para la Seguridad Pública de los Estados y de la Ciudad de México</v>
      </c>
      <c r="C2151" s="104" t="s">
        <v>2083</v>
      </c>
      <c r="D2151" s="104" t="str">
        <f t="shared" si="99"/>
        <v>Oaxaca</v>
      </c>
      <c r="J2151" s="104" t="s">
        <v>75</v>
      </c>
      <c r="K2151" s="104" t="s">
        <v>113</v>
      </c>
      <c r="L2151" s="104" t="s">
        <v>113</v>
      </c>
      <c r="M2151" s="104" t="s">
        <v>113</v>
      </c>
      <c r="N2151" s="104" t="s">
        <v>113</v>
      </c>
      <c r="O2151" s="104" t="s">
        <v>113</v>
      </c>
      <c r="P2151" s="104" t="s">
        <v>113</v>
      </c>
      <c r="Q2151" s="104">
        <v>66002283</v>
      </c>
      <c r="R2151" s="104">
        <v>66002283</v>
      </c>
      <c r="S2151" s="104">
        <v>66002283</v>
      </c>
      <c r="AP2151" s="104" t="s">
        <v>113</v>
      </c>
    </row>
    <row r="2152" spans="1:42" hidden="1" x14ac:dyDescent="0.2">
      <c r="A2152" s="104" t="str">
        <f t="shared" si="100"/>
        <v>Oaxaca_</v>
      </c>
      <c r="B2152" s="104" t="str">
        <f t="shared" si="101"/>
        <v>Oaxaca_Fondo de Aportaciones para el Fortalecimiento de las Entidades Federativas</v>
      </c>
      <c r="C2152" s="104" t="s">
        <v>2083</v>
      </c>
      <c r="D2152" s="104" t="str">
        <f t="shared" si="99"/>
        <v>Oaxaca</v>
      </c>
      <c r="J2152" s="104" t="s">
        <v>76</v>
      </c>
      <c r="K2152" s="104" t="s">
        <v>113</v>
      </c>
      <c r="L2152" s="104" t="s">
        <v>113</v>
      </c>
      <c r="M2152" s="104" t="s">
        <v>113</v>
      </c>
      <c r="N2152" s="104" t="s">
        <v>113</v>
      </c>
      <c r="O2152" s="104" t="s">
        <v>113</v>
      </c>
      <c r="P2152" s="104" t="s">
        <v>113</v>
      </c>
      <c r="Q2152" s="104">
        <v>565852853</v>
      </c>
      <c r="R2152" s="104">
        <v>565852854</v>
      </c>
      <c r="S2152" s="104">
        <v>565852854</v>
      </c>
      <c r="AP2152" s="104" t="s">
        <v>113</v>
      </c>
    </row>
    <row r="2153" spans="1:42" hidden="1" x14ac:dyDescent="0.2">
      <c r="A2153" s="104" t="str">
        <f t="shared" si="100"/>
        <v>Oaxaca_</v>
      </c>
      <c r="B2153" s="104" t="str">
        <f t="shared" si="101"/>
        <v>Oaxaca_Convenios de Protección Social en Salud</v>
      </c>
      <c r="C2153" s="104" t="s">
        <v>2083</v>
      </c>
      <c r="D2153" s="104" t="str">
        <f t="shared" si="99"/>
        <v>Oaxaca</v>
      </c>
      <c r="H2153" s="104" t="s">
        <v>621</v>
      </c>
      <c r="J2153" s="104" t="s">
        <v>77</v>
      </c>
      <c r="K2153" s="104" t="s">
        <v>113</v>
      </c>
      <c r="L2153" s="104" t="s">
        <v>113</v>
      </c>
      <c r="M2153" s="104" t="s">
        <v>113</v>
      </c>
      <c r="N2153" s="104" t="s">
        <v>113</v>
      </c>
      <c r="O2153" s="104" t="s">
        <v>113</v>
      </c>
      <c r="P2153" s="104" t="s">
        <v>113</v>
      </c>
      <c r="Q2153" s="104">
        <v>0</v>
      </c>
      <c r="R2153" s="104">
        <v>0</v>
      </c>
      <c r="S2153" s="104">
        <v>0</v>
      </c>
      <c r="AP2153" s="104" t="s">
        <v>113</v>
      </c>
    </row>
    <row r="2154" spans="1:42" hidden="1" x14ac:dyDescent="0.2">
      <c r="A2154" s="104" t="str">
        <f t="shared" si="100"/>
        <v>Oaxaca_</v>
      </c>
      <c r="B2154" s="104" t="str">
        <f t="shared" si="101"/>
        <v>Oaxaca_Convenios de Descentralización</v>
      </c>
      <c r="C2154" s="104" t="s">
        <v>2083</v>
      </c>
      <c r="D2154" s="104" t="str">
        <f t="shared" si="99"/>
        <v>Oaxaca</v>
      </c>
      <c r="J2154" s="104" t="s">
        <v>78</v>
      </c>
      <c r="K2154" s="104" t="s">
        <v>113</v>
      </c>
      <c r="L2154" s="104" t="s">
        <v>113</v>
      </c>
      <c r="M2154" s="104" t="s">
        <v>113</v>
      </c>
      <c r="N2154" s="104" t="s">
        <v>113</v>
      </c>
      <c r="O2154" s="104" t="s">
        <v>113</v>
      </c>
      <c r="P2154" s="104" t="s">
        <v>113</v>
      </c>
      <c r="Q2154" s="104">
        <v>0</v>
      </c>
      <c r="R2154" s="104">
        <v>0</v>
      </c>
      <c r="S2154" s="104">
        <v>0</v>
      </c>
      <c r="AP2154" s="104" t="s">
        <v>113</v>
      </c>
    </row>
    <row r="2155" spans="1:42" hidden="1" x14ac:dyDescent="0.2">
      <c r="A2155" s="104" t="str">
        <f t="shared" si="100"/>
        <v>Oaxaca_</v>
      </c>
      <c r="B2155" s="104" t="str">
        <f t="shared" si="101"/>
        <v>Oaxaca_Convenios de Reasignación</v>
      </c>
      <c r="C2155" s="104" t="s">
        <v>2083</v>
      </c>
      <c r="D2155" s="104" t="str">
        <f t="shared" si="99"/>
        <v>Oaxaca</v>
      </c>
      <c r="J2155" s="104" t="s">
        <v>79</v>
      </c>
      <c r="K2155" s="104" t="s">
        <v>113</v>
      </c>
      <c r="L2155" s="104" t="s">
        <v>113</v>
      </c>
      <c r="M2155" s="104" t="s">
        <v>113</v>
      </c>
      <c r="N2155" s="104" t="s">
        <v>113</v>
      </c>
      <c r="O2155" s="104" t="s">
        <v>113</v>
      </c>
      <c r="P2155" s="104" t="s">
        <v>113</v>
      </c>
      <c r="Q2155" s="104">
        <v>0</v>
      </c>
      <c r="R2155" s="104">
        <v>0</v>
      </c>
      <c r="S2155" s="104">
        <v>0</v>
      </c>
      <c r="AP2155" s="104" t="s">
        <v>113</v>
      </c>
    </row>
    <row r="2156" spans="1:42" hidden="1" x14ac:dyDescent="0.2">
      <c r="A2156" s="104" t="str">
        <f t="shared" si="100"/>
        <v>Oaxaca_</v>
      </c>
      <c r="B2156" s="104" t="str">
        <f t="shared" si="101"/>
        <v>Oaxaca_Otros Convenios y Subsidios</v>
      </c>
      <c r="C2156" s="104" t="s">
        <v>2083</v>
      </c>
      <c r="D2156" s="104" t="str">
        <f t="shared" si="99"/>
        <v>Oaxaca</v>
      </c>
      <c r="J2156" s="104" t="s">
        <v>80</v>
      </c>
      <c r="K2156" s="104" t="s">
        <v>113</v>
      </c>
      <c r="L2156" s="104" t="s">
        <v>113</v>
      </c>
      <c r="M2156" s="104" t="s">
        <v>113</v>
      </c>
      <c r="N2156" s="104" t="s">
        <v>113</v>
      </c>
      <c r="O2156" s="104" t="s">
        <v>113</v>
      </c>
      <c r="P2156" s="104" t="s">
        <v>113</v>
      </c>
      <c r="Q2156" s="104">
        <v>1495425541.0899999</v>
      </c>
      <c r="R2156" s="104">
        <v>808025970.92999995</v>
      </c>
      <c r="S2156" s="104">
        <v>999875078.07000005</v>
      </c>
      <c r="AP2156" s="104" t="s">
        <v>113</v>
      </c>
    </row>
    <row r="2157" spans="1:42" hidden="1" x14ac:dyDescent="0.2">
      <c r="A2157" s="104" t="str">
        <f t="shared" si="100"/>
        <v>Oaxaca_</v>
      </c>
      <c r="B2157" s="104" t="str">
        <f t="shared" si="101"/>
        <v>Oaxaca_Fondo para Entidades Federativas y Municipios Productores de Hidrocarburos</v>
      </c>
      <c r="C2157" s="104" t="s">
        <v>2083</v>
      </c>
      <c r="D2157" s="104" t="str">
        <f t="shared" si="99"/>
        <v>Oaxaca</v>
      </c>
      <c r="H2157" s="104" t="s">
        <v>36</v>
      </c>
      <c r="J2157" s="104" t="s">
        <v>81</v>
      </c>
      <c r="K2157" s="104" t="s">
        <v>113</v>
      </c>
      <c r="L2157" s="104" t="s">
        <v>113</v>
      </c>
      <c r="M2157" s="104" t="s">
        <v>113</v>
      </c>
      <c r="N2157" s="104" t="s">
        <v>113</v>
      </c>
      <c r="O2157" s="104" t="s">
        <v>113</v>
      </c>
      <c r="P2157" s="104" t="s">
        <v>113</v>
      </c>
      <c r="Q2157" s="104">
        <v>16771687</v>
      </c>
      <c r="R2157" s="104">
        <v>18014486</v>
      </c>
      <c r="S2157" s="104">
        <v>17633995</v>
      </c>
      <c r="AP2157" s="104" t="s">
        <v>113</v>
      </c>
    </row>
    <row r="2158" spans="1:42" hidden="1" x14ac:dyDescent="0.2">
      <c r="A2158" s="104" t="str">
        <f t="shared" si="100"/>
        <v>Oaxaca_</v>
      </c>
      <c r="B2158" s="104" t="str">
        <f t="shared" si="101"/>
        <v>Oaxaca_Fondo Minero</v>
      </c>
      <c r="C2158" s="104" t="s">
        <v>2083</v>
      </c>
      <c r="D2158" s="104" t="str">
        <f t="shared" si="99"/>
        <v>Oaxaca</v>
      </c>
      <c r="J2158" s="104" t="s">
        <v>82</v>
      </c>
      <c r="K2158" s="104" t="s">
        <v>113</v>
      </c>
      <c r="L2158" s="104" t="s">
        <v>113</v>
      </c>
      <c r="M2158" s="104" t="s">
        <v>113</v>
      </c>
      <c r="N2158" s="104" t="s">
        <v>113</v>
      </c>
      <c r="O2158" s="104" t="s">
        <v>113</v>
      </c>
      <c r="P2158" s="104" t="s">
        <v>113</v>
      </c>
      <c r="Q2158" s="104">
        <v>0</v>
      </c>
      <c r="R2158" s="104">
        <v>0</v>
      </c>
      <c r="S2158" s="104">
        <v>0</v>
      </c>
      <c r="AP2158" s="104" t="s">
        <v>113</v>
      </c>
    </row>
    <row r="2159" spans="1:42" hidden="1" x14ac:dyDescent="0.2">
      <c r="A2159" s="104" t="str">
        <f t="shared" si="100"/>
        <v>Oaxaca_</v>
      </c>
      <c r="B2159" s="104" t="str">
        <f t="shared" si="101"/>
        <v>Oaxaca_Otros Fondos Distintos de Aportaciones</v>
      </c>
      <c r="C2159" s="104" t="s">
        <v>2083</v>
      </c>
      <c r="D2159" s="104" t="str">
        <f t="shared" si="99"/>
        <v>Oaxaca</v>
      </c>
      <c r="J2159" s="104" t="s">
        <v>83</v>
      </c>
      <c r="K2159" s="104" t="s">
        <v>113</v>
      </c>
      <c r="L2159" s="104" t="s">
        <v>113</v>
      </c>
      <c r="M2159" s="104" t="s">
        <v>113</v>
      </c>
      <c r="N2159" s="104" t="s">
        <v>113</v>
      </c>
      <c r="O2159" s="104" t="s">
        <v>113</v>
      </c>
      <c r="P2159" s="104" t="s">
        <v>113</v>
      </c>
      <c r="Q2159" s="104">
        <v>0</v>
      </c>
      <c r="R2159" s="104">
        <v>0</v>
      </c>
      <c r="S2159" s="104">
        <v>0</v>
      </c>
      <c r="AP2159" s="104" t="s">
        <v>113</v>
      </c>
    </row>
    <row r="2160" spans="1:42" hidden="1" x14ac:dyDescent="0.2">
      <c r="A2160" s="104" t="str">
        <f t="shared" si="100"/>
        <v>Oaxaca_</v>
      </c>
      <c r="B2160" s="104" t="str">
        <f t="shared" si="101"/>
        <v>Oaxaca_Transferencias, Subsidios y Subvenciones, y Pensiones y Jubilaciones</v>
      </c>
      <c r="C2160" s="104" t="s">
        <v>2083</v>
      </c>
      <c r="D2160" s="104" t="str">
        <f t="shared" si="99"/>
        <v>Oaxaca</v>
      </c>
      <c r="H2160" s="104" t="s">
        <v>622</v>
      </c>
      <c r="J2160" s="104" t="s">
        <v>38</v>
      </c>
      <c r="K2160" s="104" t="s">
        <v>113</v>
      </c>
      <c r="L2160" s="104" t="s">
        <v>113</v>
      </c>
      <c r="M2160" s="104" t="s">
        <v>113</v>
      </c>
      <c r="N2160" s="104" t="s">
        <v>113</v>
      </c>
      <c r="O2160" s="104" t="s">
        <v>113</v>
      </c>
      <c r="P2160" s="104" t="s">
        <v>113</v>
      </c>
      <c r="Q2160" s="104">
        <v>565685310</v>
      </c>
      <c r="R2160" s="104">
        <v>738457739</v>
      </c>
      <c r="S2160" s="104">
        <v>611128581</v>
      </c>
      <c r="AP2160" s="104" t="s">
        <v>113</v>
      </c>
    </row>
    <row r="2161" spans="1:42" hidden="1" x14ac:dyDescent="0.2">
      <c r="A2161" s="104" t="str">
        <f t="shared" si="100"/>
        <v>Oaxaca_</v>
      </c>
      <c r="B2161" s="104" t="str">
        <f t="shared" si="101"/>
        <v>Oaxaca_Otras Transferencias Federales Etiquetadas</v>
      </c>
      <c r="C2161" s="104" t="s">
        <v>2083</v>
      </c>
      <c r="D2161" s="104" t="str">
        <f t="shared" si="99"/>
        <v>Oaxaca</v>
      </c>
      <c r="J2161" s="104" t="s">
        <v>84</v>
      </c>
      <c r="K2161" s="104" t="s">
        <v>113</v>
      </c>
      <c r="L2161" s="104" t="s">
        <v>113</v>
      </c>
      <c r="M2161" s="104" t="s">
        <v>113</v>
      </c>
      <c r="N2161" s="104" t="s">
        <v>113</v>
      </c>
      <c r="O2161" s="104" t="s">
        <v>113</v>
      </c>
      <c r="P2161" s="104" t="s">
        <v>113</v>
      </c>
      <c r="Q2161" s="104">
        <v>4186218.6</v>
      </c>
      <c r="R2161" s="104">
        <v>10448810.07</v>
      </c>
      <c r="S2161" s="104">
        <v>26327665.91</v>
      </c>
      <c r="AP2161" s="104" t="s">
        <v>113</v>
      </c>
    </row>
    <row r="2162" spans="1:42" hidden="1" x14ac:dyDescent="0.2">
      <c r="A2162" s="104" t="str">
        <f t="shared" si="100"/>
        <v>Puebla_</v>
      </c>
      <c r="B2162" s="104" t="str">
        <f t="shared" si="101"/>
        <v>Puebla_</v>
      </c>
      <c r="C2162" s="104" t="s">
        <v>2084</v>
      </c>
      <c r="D2162" s="104" t="str">
        <f t="shared" si="99"/>
        <v>Puebla</v>
      </c>
      <c r="E2162" s="104" t="s">
        <v>113</v>
      </c>
    </row>
    <row r="2163" spans="1:42" hidden="1" x14ac:dyDescent="0.2">
      <c r="A2163" s="104" t="str">
        <f t="shared" si="100"/>
        <v>Puebla_</v>
      </c>
      <c r="B2163" s="104" t="str">
        <f t="shared" si="101"/>
        <v>Puebla_</v>
      </c>
      <c r="C2163" s="104" t="s">
        <v>2084</v>
      </c>
      <c r="D2163" s="104" t="str">
        <f t="shared" si="99"/>
        <v>Puebla</v>
      </c>
      <c r="E2163" s="104" t="s">
        <v>85</v>
      </c>
    </row>
    <row r="2164" spans="1:42" hidden="1" x14ac:dyDescent="0.2">
      <c r="A2164" s="104" t="str">
        <f t="shared" si="100"/>
        <v>Puebla_</v>
      </c>
      <c r="B2164" s="104" t="str">
        <f t="shared" si="101"/>
        <v>Puebla_</v>
      </c>
      <c r="C2164" s="104" t="s">
        <v>2084</v>
      </c>
      <c r="D2164" s="104" t="str">
        <f t="shared" si="99"/>
        <v>Puebla</v>
      </c>
      <c r="E2164" s="104" t="s">
        <v>603</v>
      </c>
      <c r="G2164" s="104" t="s">
        <v>1410</v>
      </c>
    </row>
    <row r="2165" spans="1:42" hidden="1" x14ac:dyDescent="0.2">
      <c r="A2165" s="104" t="str">
        <f t="shared" si="100"/>
        <v>Puebla_</v>
      </c>
      <c r="B2165" s="104" t="str">
        <f t="shared" si="101"/>
        <v>Puebla_</v>
      </c>
      <c r="C2165" s="104" t="s">
        <v>2084</v>
      </c>
      <c r="D2165" s="104" t="str">
        <f t="shared" si="99"/>
        <v>Puebla</v>
      </c>
      <c r="E2165" s="104" t="s">
        <v>604</v>
      </c>
      <c r="G2165" s="104" t="s">
        <v>460</v>
      </c>
    </row>
    <row r="2166" spans="1:42" hidden="1" x14ac:dyDescent="0.2">
      <c r="A2166" s="104" t="str">
        <f t="shared" si="100"/>
        <v>Puebla_</v>
      </c>
      <c r="B2166" s="104" t="str">
        <f t="shared" si="101"/>
        <v>Puebla_</v>
      </c>
      <c r="C2166" s="104" t="s">
        <v>2084</v>
      </c>
      <c r="D2166" s="104" t="str">
        <f t="shared" si="99"/>
        <v>Puebla</v>
      </c>
      <c r="E2166" s="104" t="s">
        <v>605</v>
      </c>
      <c r="G2166" s="104" t="s">
        <v>113</v>
      </c>
    </row>
    <row r="2167" spans="1:42" hidden="1" x14ac:dyDescent="0.2">
      <c r="A2167" s="104" t="str">
        <f t="shared" si="100"/>
        <v>Puebla_</v>
      </c>
      <c r="B2167" s="104" t="str">
        <f t="shared" si="101"/>
        <v>Puebla_</v>
      </c>
      <c r="C2167" s="104" t="s">
        <v>2084</v>
      </c>
      <c r="D2167" s="104" t="str">
        <f t="shared" si="99"/>
        <v>Puebla</v>
      </c>
      <c r="E2167" s="104" t="s">
        <v>606</v>
      </c>
      <c r="G2167" s="104" t="s">
        <v>1411</v>
      </c>
    </row>
    <row r="2168" spans="1:42" hidden="1" x14ac:dyDescent="0.2">
      <c r="A2168" s="104" t="str">
        <f t="shared" si="100"/>
        <v>Puebla_</v>
      </c>
      <c r="B2168" s="104" t="str">
        <f t="shared" si="101"/>
        <v>Puebla_</v>
      </c>
      <c r="C2168" s="104" t="s">
        <v>2084</v>
      </c>
      <c r="D2168" s="104" t="str">
        <f t="shared" si="99"/>
        <v>Puebla</v>
      </c>
      <c r="E2168" s="104" t="s">
        <v>607</v>
      </c>
      <c r="G2168" s="104" t="s">
        <v>1412</v>
      </c>
    </row>
    <row r="2169" spans="1:42" hidden="1" x14ac:dyDescent="0.2">
      <c r="A2169" s="104" t="str">
        <f t="shared" si="100"/>
        <v>Puebla_</v>
      </c>
      <c r="B2169" s="104" t="str">
        <f t="shared" si="101"/>
        <v>Puebla_</v>
      </c>
      <c r="C2169" s="104" t="s">
        <v>2084</v>
      </c>
      <c r="D2169" s="104" t="str">
        <f t="shared" si="99"/>
        <v>Puebla</v>
      </c>
      <c r="E2169" s="104" t="s">
        <v>608</v>
      </c>
      <c r="G2169" s="104" t="s">
        <v>1413</v>
      </c>
    </row>
    <row r="2170" spans="1:42" hidden="1" x14ac:dyDescent="0.2">
      <c r="A2170" s="104" t="str">
        <f t="shared" si="100"/>
        <v>Puebla_</v>
      </c>
      <c r="B2170" s="104" t="str">
        <f t="shared" si="101"/>
        <v>Puebla_</v>
      </c>
      <c r="C2170" s="104" t="s">
        <v>2084</v>
      </c>
      <c r="D2170" s="104" t="str">
        <f t="shared" si="99"/>
        <v>Puebla</v>
      </c>
      <c r="E2170" s="104" t="s">
        <v>609</v>
      </c>
      <c r="G2170" s="104" t="s">
        <v>1414</v>
      </c>
    </row>
    <row r="2171" spans="1:42" hidden="1" x14ac:dyDescent="0.2">
      <c r="A2171" s="104" t="str">
        <f t="shared" si="100"/>
        <v>Puebla_</v>
      </c>
      <c r="B2171" s="104" t="str">
        <f t="shared" si="101"/>
        <v>Puebla_</v>
      </c>
      <c r="C2171" s="104" t="s">
        <v>2084</v>
      </c>
      <c r="D2171" s="104" t="str">
        <f t="shared" si="99"/>
        <v>Puebla</v>
      </c>
      <c r="E2171" s="104" t="s">
        <v>113</v>
      </c>
    </row>
    <row r="2172" spans="1:42" hidden="1" x14ac:dyDescent="0.2">
      <c r="A2172" s="104" t="str">
        <f t="shared" si="100"/>
        <v>Puebla_</v>
      </c>
      <c r="B2172" s="104" t="str">
        <f t="shared" si="101"/>
        <v>Puebla_</v>
      </c>
      <c r="C2172" s="104" t="s">
        <v>2084</v>
      </c>
      <c r="D2172" s="104" t="str">
        <f t="shared" si="99"/>
        <v>Puebla</v>
      </c>
    </row>
    <row r="2173" spans="1:42" hidden="1" x14ac:dyDescent="0.2">
      <c r="A2173" s="104" t="str">
        <f t="shared" si="100"/>
        <v>Puebla_</v>
      </c>
      <c r="B2173" s="104" t="str">
        <f t="shared" si="101"/>
        <v>Puebla_</v>
      </c>
      <c r="C2173" s="104" t="s">
        <v>2084</v>
      </c>
      <c r="D2173" s="104" t="str">
        <f t="shared" si="99"/>
        <v>Puebla</v>
      </c>
      <c r="H2173" s="104" t="s">
        <v>113</v>
      </c>
    </row>
    <row r="2174" spans="1:42" hidden="1" x14ac:dyDescent="0.2">
      <c r="A2174" s="104" t="str">
        <f t="shared" si="100"/>
        <v>Puebla_Clave de Registro ante la SHCP</v>
      </c>
      <c r="B2174" s="104" t="str">
        <f t="shared" si="101"/>
        <v>Puebla_Acreedor o Prestador de Servicio / Subconcepto</v>
      </c>
      <c r="C2174" s="104" t="s">
        <v>2084</v>
      </c>
      <c r="D2174" s="104" t="str">
        <f t="shared" si="99"/>
        <v>Puebla</v>
      </c>
      <c r="E2174" s="104" t="s">
        <v>91</v>
      </c>
      <c r="F2174" s="104" t="s">
        <v>92</v>
      </c>
      <c r="H2174" s="104" t="s">
        <v>93</v>
      </c>
      <c r="J2174" s="104" t="s">
        <v>94</v>
      </c>
      <c r="K2174" s="104" t="s">
        <v>95</v>
      </c>
      <c r="L2174" s="104" t="s">
        <v>96</v>
      </c>
      <c r="M2174" s="104" t="s">
        <v>97</v>
      </c>
      <c r="N2174" s="104" t="s">
        <v>98</v>
      </c>
      <c r="O2174" s="104" t="s">
        <v>139</v>
      </c>
      <c r="P2174" s="104" t="s">
        <v>99</v>
      </c>
      <c r="Q2174" s="104" t="s">
        <v>100</v>
      </c>
      <c r="R2174" s="104" t="s">
        <v>100</v>
      </c>
      <c r="S2174" s="104" t="s">
        <v>100</v>
      </c>
      <c r="T2174" s="104" t="s">
        <v>100</v>
      </c>
      <c r="U2174" s="104" t="s">
        <v>100</v>
      </c>
      <c r="V2174" s="104" t="s">
        <v>101</v>
      </c>
      <c r="W2174" s="104" t="s">
        <v>101</v>
      </c>
      <c r="X2174" s="104" t="s">
        <v>101</v>
      </c>
      <c r="Y2174" s="104" t="s">
        <v>101</v>
      </c>
      <c r="Z2174" s="104" t="s">
        <v>101</v>
      </c>
      <c r="AA2174" s="104" t="s">
        <v>102</v>
      </c>
      <c r="AB2174" s="104" t="s">
        <v>102</v>
      </c>
      <c r="AC2174" s="104" t="s">
        <v>102</v>
      </c>
      <c r="AD2174" s="104" t="s">
        <v>102</v>
      </c>
      <c r="AE2174" s="104" t="s">
        <v>102</v>
      </c>
      <c r="AF2174" s="104" t="s">
        <v>103</v>
      </c>
      <c r="AG2174" s="104" t="s">
        <v>103</v>
      </c>
      <c r="AH2174" s="104" t="s">
        <v>103</v>
      </c>
      <c r="AI2174" s="104" t="s">
        <v>103</v>
      </c>
      <c r="AJ2174" s="104" t="s">
        <v>103</v>
      </c>
      <c r="AK2174" s="104" t="s">
        <v>104</v>
      </c>
      <c r="AL2174" s="104" t="s">
        <v>104</v>
      </c>
      <c r="AM2174" s="104" t="s">
        <v>104</v>
      </c>
      <c r="AN2174" s="104" t="s">
        <v>104</v>
      </c>
      <c r="AO2174" s="104" t="s">
        <v>104</v>
      </c>
      <c r="AP2174" s="104" t="s">
        <v>105</v>
      </c>
    </row>
    <row r="2175" spans="1:42" hidden="1" x14ac:dyDescent="0.2">
      <c r="A2175" s="104" t="str">
        <f t="shared" si="100"/>
        <v>Puebla_</v>
      </c>
      <c r="B2175" s="104" t="str">
        <f t="shared" si="101"/>
        <v>Puebla_</v>
      </c>
      <c r="C2175" s="104" t="s">
        <v>2084</v>
      </c>
      <c r="D2175" s="104" t="str">
        <f t="shared" si="99"/>
        <v>Puebla</v>
      </c>
      <c r="Q2175" s="104" t="s">
        <v>610</v>
      </c>
      <c r="R2175" s="104" t="s">
        <v>611</v>
      </c>
      <c r="S2175" s="104" t="s">
        <v>1898</v>
      </c>
      <c r="T2175" s="104" t="s">
        <v>1899</v>
      </c>
      <c r="U2175" s="104" t="s">
        <v>1900</v>
      </c>
      <c r="V2175" s="104" t="s">
        <v>610</v>
      </c>
      <c r="W2175" s="104" t="s">
        <v>611</v>
      </c>
      <c r="X2175" s="104" t="s">
        <v>1898</v>
      </c>
      <c r="Y2175" s="104" t="s">
        <v>1899</v>
      </c>
      <c r="Z2175" s="104" t="s">
        <v>1900</v>
      </c>
      <c r="AA2175" s="104" t="s">
        <v>610</v>
      </c>
      <c r="AB2175" s="104" t="s">
        <v>611</v>
      </c>
      <c r="AC2175" s="104" t="s">
        <v>1898</v>
      </c>
      <c r="AD2175" s="104" t="s">
        <v>1899</v>
      </c>
      <c r="AE2175" s="104" t="s">
        <v>1900</v>
      </c>
      <c r="AF2175" s="104" t="s">
        <v>610</v>
      </c>
      <c r="AG2175" s="104" t="s">
        <v>611</v>
      </c>
      <c r="AH2175" s="104" t="s">
        <v>1898</v>
      </c>
      <c r="AI2175" s="104" t="s">
        <v>1899</v>
      </c>
      <c r="AJ2175" s="104" t="s">
        <v>1900</v>
      </c>
      <c r="AK2175" s="104" t="s">
        <v>610</v>
      </c>
      <c r="AL2175" s="104" t="s">
        <v>611</v>
      </c>
      <c r="AM2175" s="104" t="s">
        <v>1898</v>
      </c>
      <c r="AN2175" s="104" t="s">
        <v>1899</v>
      </c>
      <c r="AO2175" s="104" t="s">
        <v>1900</v>
      </c>
    </row>
    <row r="2176" spans="1:42" hidden="1" x14ac:dyDescent="0.2">
      <c r="A2176" s="104" t="str">
        <f t="shared" si="100"/>
        <v>Puebla_340/2007</v>
      </c>
      <c r="B2176" s="104" t="str">
        <f t="shared" si="101"/>
        <v>Puebla_Banco Mercantil del Norte, S.A., Institución de Banca Múltiple, G.F. Banorte / BBVA Bancomer S.A., Institución de Banca Múltiple, G.F. BBVA Bancomer</v>
      </c>
      <c r="C2176" s="104" t="s">
        <v>2084</v>
      </c>
      <c r="D2176" s="104" t="str">
        <f t="shared" si="99"/>
        <v>Puebla</v>
      </c>
      <c r="E2176" s="104" t="s">
        <v>110</v>
      </c>
      <c r="F2176" s="104" t="s">
        <v>612</v>
      </c>
      <c r="H2176" s="104" t="s">
        <v>169</v>
      </c>
      <c r="J2176" s="104" t="s">
        <v>513</v>
      </c>
      <c r="K2176" s="104" t="s">
        <v>1415</v>
      </c>
      <c r="L2176" s="104" t="s">
        <v>47</v>
      </c>
      <c r="M2176" s="104" t="s">
        <v>113</v>
      </c>
      <c r="N2176" s="104" t="s">
        <v>1411</v>
      </c>
      <c r="O2176" s="104" t="s">
        <v>1416</v>
      </c>
      <c r="P2176" s="104" t="s">
        <v>1</v>
      </c>
      <c r="Q2176" s="104">
        <v>2650124086.6100001</v>
      </c>
      <c r="R2176" s="104">
        <v>2619667653.9499998</v>
      </c>
      <c r="S2176" s="104">
        <v>2588226666.8099999</v>
      </c>
      <c r="V2176" s="104">
        <v>29502738.449999999</v>
      </c>
      <c r="W2176" s="104">
        <v>30456432.66</v>
      </c>
      <c r="X2176" s="104">
        <v>31440987.140000001</v>
      </c>
      <c r="AA2176" s="104">
        <v>42567269.420000002</v>
      </c>
      <c r="AB2176" s="104">
        <v>49224558.420000002</v>
      </c>
      <c r="AC2176" s="104">
        <v>58545288.810000002</v>
      </c>
      <c r="AP2176" s="104" t="s">
        <v>113</v>
      </c>
    </row>
    <row r="2177" spans="1:42" hidden="1" x14ac:dyDescent="0.2">
      <c r="A2177" s="104" t="str">
        <f t="shared" si="100"/>
        <v>Puebla_069/2010</v>
      </c>
      <c r="B2177" s="104" t="str">
        <f t="shared" si="101"/>
        <v>Puebla_BBVA Bancomer, S.A., Institución de Banca Múltiple, Grupo Financiero BBVA Bancomer</v>
      </c>
      <c r="C2177" s="104" t="s">
        <v>2084</v>
      </c>
      <c r="D2177" s="104" t="str">
        <f t="shared" si="99"/>
        <v>Puebla</v>
      </c>
      <c r="H2177" s="104" t="s">
        <v>169</v>
      </c>
      <c r="J2177" s="104" t="s">
        <v>195</v>
      </c>
      <c r="K2177" s="104" t="s">
        <v>1417</v>
      </c>
      <c r="L2177" s="104" t="s">
        <v>47</v>
      </c>
      <c r="M2177" s="104" t="s">
        <v>113</v>
      </c>
      <c r="N2177" s="104" t="s">
        <v>1411</v>
      </c>
      <c r="O2177" s="104" t="s">
        <v>764</v>
      </c>
      <c r="P2177" s="104" t="s">
        <v>1</v>
      </c>
      <c r="Q2177" s="104">
        <v>2098240740.1600001</v>
      </c>
      <c r="R2177" s="104">
        <v>2075903128.0999999</v>
      </c>
      <c r="S2177" s="104">
        <v>2052682974.9200001</v>
      </c>
      <c r="V2177" s="104">
        <v>21488614.170000002</v>
      </c>
      <c r="W2177" s="104">
        <v>22337612.059999999</v>
      </c>
      <c r="X2177" s="104">
        <v>23220153.18</v>
      </c>
      <c r="AA2177" s="104">
        <v>35691653.170000002</v>
      </c>
      <c r="AB2177" s="104">
        <v>39886965.719999999</v>
      </c>
      <c r="AC2177" s="104">
        <v>47087818.299999997</v>
      </c>
      <c r="AP2177" s="104" t="s">
        <v>113</v>
      </c>
    </row>
    <row r="2178" spans="1:42" hidden="1" x14ac:dyDescent="0.2">
      <c r="A2178" s="104" t="str">
        <f t="shared" si="100"/>
        <v>Puebla_P21-1012160</v>
      </c>
      <c r="B2178" s="104" t="str">
        <f t="shared" si="101"/>
        <v>Puebla_Banco Nacional de Obras y Servicios Públicos, Sociedad Nacional de Crédito</v>
      </c>
      <c r="C2178" s="104" t="s">
        <v>2084</v>
      </c>
      <c r="D2178" s="104" t="str">
        <f t="shared" si="99"/>
        <v>Puebla</v>
      </c>
      <c r="H2178" s="104" t="s">
        <v>169</v>
      </c>
      <c r="J2178" s="104" t="s">
        <v>187</v>
      </c>
      <c r="K2178" s="104" t="s">
        <v>1418</v>
      </c>
      <c r="L2178" s="104" t="s">
        <v>47</v>
      </c>
      <c r="M2178" s="104" t="s">
        <v>113</v>
      </c>
      <c r="N2178" s="104" t="s">
        <v>1411</v>
      </c>
      <c r="O2178" s="104" t="s">
        <v>1419</v>
      </c>
      <c r="P2178" s="104" t="s">
        <v>1</v>
      </c>
      <c r="Q2178" s="104">
        <v>507983709.08999997</v>
      </c>
      <c r="R2178" s="104">
        <v>500177286.35000002</v>
      </c>
      <c r="S2178" s="104">
        <v>492133241.70999998</v>
      </c>
      <c r="V2178" s="104">
        <v>0</v>
      </c>
      <c r="W2178" s="104">
        <v>0</v>
      </c>
      <c r="X2178" s="104">
        <v>0</v>
      </c>
      <c r="AA2178" s="104">
        <v>18508194.899999999</v>
      </c>
      <c r="AB2178" s="104">
        <v>18919488.120000001</v>
      </c>
      <c r="AC2178" s="104">
        <v>18919488.120000001</v>
      </c>
      <c r="AP2178" s="104" t="s">
        <v>2021</v>
      </c>
    </row>
    <row r="2179" spans="1:42" hidden="1" x14ac:dyDescent="0.2">
      <c r="A2179" s="104" t="str">
        <f t="shared" si="100"/>
        <v>Puebla_P21-0314024</v>
      </c>
      <c r="B2179" s="104" t="str">
        <f t="shared" si="101"/>
        <v>Puebla_Banco Nacional de Obras y Servicios Públicos, Sociedad Nacional de Crédito</v>
      </c>
      <c r="C2179" s="104" t="s">
        <v>2084</v>
      </c>
      <c r="D2179" s="104" t="str">
        <f t="shared" ref="D2179:D2242" si="102">VLOOKUP(C2179,$A$3251:$B$3281,2,FALSE)</f>
        <v>Puebla</v>
      </c>
      <c r="H2179" s="104" t="s">
        <v>169</v>
      </c>
      <c r="J2179" s="104" t="s">
        <v>187</v>
      </c>
      <c r="K2179" s="104" t="s">
        <v>1420</v>
      </c>
      <c r="L2179" s="104" t="s">
        <v>47</v>
      </c>
      <c r="M2179" s="104" t="s">
        <v>113</v>
      </c>
      <c r="N2179" s="104" t="s">
        <v>1411</v>
      </c>
      <c r="O2179" s="104" t="s">
        <v>668</v>
      </c>
      <c r="P2179" s="104" t="s">
        <v>1</v>
      </c>
      <c r="Q2179" s="104">
        <v>169885347.65000001</v>
      </c>
      <c r="R2179" s="104">
        <v>167778168.44999999</v>
      </c>
      <c r="S2179" s="104">
        <v>165606381.05000001</v>
      </c>
      <c r="V2179" s="104">
        <v>0</v>
      </c>
      <c r="W2179" s="104">
        <v>0</v>
      </c>
      <c r="X2179" s="104">
        <v>0</v>
      </c>
      <c r="AA2179" s="104">
        <v>5439114.8300000001</v>
      </c>
      <c r="AB2179" s="104">
        <v>5809963.5599999996</v>
      </c>
      <c r="AC2179" s="104">
        <v>5624539.1799999997</v>
      </c>
      <c r="AP2179" s="104" t="s">
        <v>2022</v>
      </c>
    </row>
    <row r="2180" spans="1:42" hidden="1" x14ac:dyDescent="0.2">
      <c r="A2180" s="104" t="str">
        <f t="shared" ref="A2180:A2243" si="103">CONCATENATE(D2180,"_",K2180)</f>
        <v>Puebla_210120042</v>
      </c>
      <c r="B2180" s="104" t="str">
        <f t="shared" ref="B2180:B2243" si="104">CONCATENATE(D2180,"_",J2180)</f>
        <v>Puebla_Alfa Proveedores y Contratistas S.A. de C.V.</v>
      </c>
      <c r="C2180" s="104" t="s">
        <v>2084</v>
      </c>
      <c r="D2180" s="104" t="str">
        <f t="shared" si="102"/>
        <v>Puebla</v>
      </c>
      <c r="H2180" s="104" t="s">
        <v>640</v>
      </c>
      <c r="J2180" s="104" t="s">
        <v>1421</v>
      </c>
      <c r="K2180" s="104" t="s">
        <v>1422</v>
      </c>
      <c r="L2180" s="104" t="s">
        <v>655</v>
      </c>
      <c r="M2180" s="104" t="s">
        <v>655</v>
      </c>
      <c r="N2180" s="104" t="s">
        <v>1411</v>
      </c>
      <c r="O2180" s="104" t="s">
        <v>1423</v>
      </c>
      <c r="P2180" s="104" t="s">
        <v>1</v>
      </c>
      <c r="Q2180" s="104">
        <v>864787807.70000005</v>
      </c>
      <c r="R2180" s="104">
        <v>851061017.12</v>
      </c>
      <c r="S2180" s="104">
        <v>837334226.53999996</v>
      </c>
      <c r="V2180" s="104">
        <v>56468096.829999998</v>
      </c>
      <c r="W2180" s="104">
        <v>53660614.259999998</v>
      </c>
      <c r="X2180" s="104">
        <v>53660614.259999998</v>
      </c>
      <c r="AP2180" s="104" t="s">
        <v>2023</v>
      </c>
    </row>
    <row r="2181" spans="1:42" hidden="1" x14ac:dyDescent="0.2">
      <c r="A2181" s="104" t="str">
        <f t="shared" si="103"/>
        <v>Puebla_210120040</v>
      </c>
      <c r="B2181" s="104" t="str">
        <f t="shared" si="104"/>
        <v>Puebla_Construcciones y Desarrollos Inmobiliarios Santa Fe S.A. de C.V.</v>
      </c>
      <c r="C2181" s="104" t="s">
        <v>2084</v>
      </c>
      <c r="D2181" s="104" t="str">
        <f t="shared" si="102"/>
        <v>Puebla</v>
      </c>
      <c r="H2181" s="104" t="s">
        <v>640</v>
      </c>
      <c r="J2181" s="104" t="s">
        <v>1424</v>
      </c>
      <c r="K2181" s="104" t="s">
        <v>1425</v>
      </c>
      <c r="L2181" s="104" t="s">
        <v>655</v>
      </c>
      <c r="M2181" s="104" t="s">
        <v>655</v>
      </c>
      <c r="N2181" s="104" t="s">
        <v>1411</v>
      </c>
      <c r="O2181" s="104" t="s">
        <v>1426</v>
      </c>
      <c r="P2181" s="104" t="s">
        <v>1</v>
      </c>
      <c r="Q2181" s="104">
        <v>3326485737.0599999</v>
      </c>
      <c r="R2181" s="104">
        <v>3240612374.9699998</v>
      </c>
      <c r="S2181" s="104">
        <v>3152355782.0500002</v>
      </c>
      <c r="V2181" s="104">
        <v>188437034.72</v>
      </c>
      <c r="W2181" s="104">
        <v>188437034.72</v>
      </c>
      <c r="X2181" s="104">
        <v>188437034.72</v>
      </c>
      <c r="AP2181" s="104" t="s">
        <v>2024</v>
      </c>
    </row>
    <row r="2182" spans="1:42" hidden="1" x14ac:dyDescent="0.2">
      <c r="A2182" s="104" t="str">
        <f t="shared" si="103"/>
        <v>Puebla_210120041</v>
      </c>
      <c r="B2182" s="104" t="str">
        <f t="shared" si="104"/>
        <v>Puebla_Museo Barroco, S.A. de C.V.</v>
      </c>
      <c r="C2182" s="104" t="s">
        <v>2084</v>
      </c>
      <c r="D2182" s="104" t="str">
        <f t="shared" si="102"/>
        <v>Puebla</v>
      </c>
      <c r="H2182" s="104" t="s">
        <v>640</v>
      </c>
      <c r="J2182" s="104" t="s">
        <v>1427</v>
      </c>
      <c r="K2182" s="104" t="s">
        <v>1428</v>
      </c>
      <c r="L2182" s="104" t="s">
        <v>655</v>
      </c>
      <c r="M2182" s="104" t="s">
        <v>655</v>
      </c>
      <c r="N2182" s="104" t="s">
        <v>1411</v>
      </c>
      <c r="O2182" s="104" t="s">
        <v>1429</v>
      </c>
      <c r="P2182" s="104" t="s">
        <v>1</v>
      </c>
      <c r="Q2182" s="104">
        <v>1288534645.3499999</v>
      </c>
      <c r="R2182" s="104">
        <v>1269860230.2</v>
      </c>
      <c r="S2182" s="104">
        <v>1251185815.05</v>
      </c>
      <c r="V2182" s="104">
        <v>71992171.629999995</v>
      </c>
      <c r="W2182" s="104">
        <v>113564752.06</v>
      </c>
      <c r="X2182" s="104">
        <v>115264805.76000001</v>
      </c>
      <c r="AP2182" s="104" t="s">
        <v>2025</v>
      </c>
    </row>
    <row r="2183" spans="1:42" hidden="1" x14ac:dyDescent="0.2">
      <c r="A2183" s="104" t="str">
        <f t="shared" si="103"/>
        <v>Puebla_176/2008</v>
      </c>
      <c r="B2183" s="104" t="str">
        <f t="shared" si="104"/>
        <v>Puebla_Banco Nacional de Obras y Servicios Públicos, Sociedad Nacional de Crédito</v>
      </c>
      <c r="C2183" s="104" t="s">
        <v>2084</v>
      </c>
      <c r="D2183" s="104" t="str">
        <f t="shared" si="102"/>
        <v>Puebla</v>
      </c>
      <c r="H2183" s="104" t="s">
        <v>169</v>
      </c>
      <c r="J2183" s="104" t="s">
        <v>187</v>
      </c>
      <c r="K2183" s="104" t="s">
        <v>1430</v>
      </c>
      <c r="L2183" s="104" t="s">
        <v>18</v>
      </c>
      <c r="M2183" s="104" t="s">
        <v>113</v>
      </c>
      <c r="N2183" s="104" t="s">
        <v>1431</v>
      </c>
      <c r="O2183" s="104" t="s">
        <v>1432</v>
      </c>
      <c r="P2183" s="104" t="s">
        <v>1</v>
      </c>
      <c r="Q2183" s="104">
        <v>1207760442.49</v>
      </c>
      <c r="R2183" s="104">
        <v>1171855984.4200001</v>
      </c>
      <c r="S2183" s="104">
        <v>1135144662.79</v>
      </c>
      <c r="V2183" s="104">
        <v>35115328.240000002</v>
      </c>
      <c r="W2183" s="104">
        <v>35904458.07</v>
      </c>
      <c r="X2183" s="104">
        <v>36711321.630000003</v>
      </c>
      <c r="AA2183" s="104">
        <v>19581232.010000002</v>
      </c>
      <c r="AB2183" s="104">
        <v>22506889.699999999</v>
      </c>
      <c r="AC2183" s="104">
        <v>26003719.829999998</v>
      </c>
      <c r="AP2183" s="104" t="s">
        <v>113</v>
      </c>
    </row>
    <row r="2184" spans="1:42" hidden="1" x14ac:dyDescent="0.2">
      <c r="A2184" s="104" t="str">
        <f t="shared" si="103"/>
        <v>Puebla_</v>
      </c>
      <c r="B2184" s="104" t="str">
        <f t="shared" si="104"/>
        <v>Puebla_</v>
      </c>
      <c r="C2184" s="104" t="s">
        <v>2084</v>
      </c>
      <c r="D2184" s="104" t="str">
        <f t="shared" si="102"/>
        <v>Puebla</v>
      </c>
      <c r="E2184" s="104" t="s">
        <v>617</v>
      </c>
      <c r="F2184" s="104" t="s">
        <v>117</v>
      </c>
      <c r="H2184" s="104" t="s">
        <v>113</v>
      </c>
      <c r="J2184" s="104" t="s">
        <v>113</v>
      </c>
      <c r="K2184" s="104" t="s">
        <v>113</v>
      </c>
      <c r="L2184" s="104" t="s">
        <v>113</v>
      </c>
      <c r="M2184" s="104" t="s">
        <v>113</v>
      </c>
      <c r="N2184" s="104" t="s">
        <v>113</v>
      </c>
      <c r="O2184" s="104" t="s">
        <v>113</v>
      </c>
      <c r="P2184" s="104" t="s">
        <v>113</v>
      </c>
      <c r="AP2184" s="104" t="s">
        <v>113</v>
      </c>
    </row>
    <row r="2185" spans="1:42" hidden="1" x14ac:dyDescent="0.2">
      <c r="A2185" s="104" t="str">
        <f t="shared" si="103"/>
        <v>Puebla_</v>
      </c>
      <c r="B2185" s="104" t="str">
        <f t="shared" si="104"/>
        <v>Puebla_Proveedores por pagar a corto plazo</v>
      </c>
      <c r="C2185" s="104" t="s">
        <v>2084</v>
      </c>
      <c r="D2185" s="104" t="str">
        <f t="shared" si="102"/>
        <v>Puebla</v>
      </c>
      <c r="E2185" s="104" t="s">
        <v>121</v>
      </c>
      <c r="F2185" s="104" t="s">
        <v>122</v>
      </c>
      <c r="H2185" s="104" t="s">
        <v>2</v>
      </c>
      <c r="J2185" s="104" t="s">
        <v>3</v>
      </c>
      <c r="K2185" s="104" t="s">
        <v>113</v>
      </c>
      <c r="L2185" s="104" t="s">
        <v>113</v>
      </c>
      <c r="M2185" s="104" t="s">
        <v>113</v>
      </c>
      <c r="N2185" s="104" t="s">
        <v>113</v>
      </c>
      <c r="O2185" s="104" t="s">
        <v>113</v>
      </c>
      <c r="P2185" s="104" t="s">
        <v>113</v>
      </c>
      <c r="Q2185" s="104">
        <v>10397479</v>
      </c>
      <c r="R2185" s="104">
        <v>5964023.5700000003</v>
      </c>
      <c r="S2185" s="104">
        <v>16839486.899999999</v>
      </c>
      <c r="AP2185" s="104" t="s">
        <v>113</v>
      </c>
    </row>
    <row r="2186" spans="1:42" hidden="1" x14ac:dyDescent="0.2">
      <c r="A2186" s="104" t="str">
        <f t="shared" si="103"/>
        <v>Puebla_</v>
      </c>
      <c r="B2186" s="104" t="str">
        <f t="shared" si="104"/>
        <v>Puebla_Contratistas por obra pública por pagar a corto plazo</v>
      </c>
      <c r="C2186" s="104" t="s">
        <v>2084</v>
      </c>
      <c r="D2186" s="104" t="str">
        <f t="shared" si="102"/>
        <v>Puebla</v>
      </c>
      <c r="J2186" s="104" t="s">
        <v>9</v>
      </c>
      <c r="K2186" s="104" t="s">
        <v>113</v>
      </c>
      <c r="L2186" s="104" t="s">
        <v>113</v>
      </c>
      <c r="M2186" s="104" t="s">
        <v>113</v>
      </c>
      <c r="N2186" s="104" t="s">
        <v>113</v>
      </c>
      <c r="O2186" s="104" t="s">
        <v>113</v>
      </c>
      <c r="P2186" s="104" t="s">
        <v>113</v>
      </c>
      <c r="Q2186" s="104">
        <v>0</v>
      </c>
      <c r="R2186" s="104">
        <v>0</v>
      </c>
      <c r="S2186" s="104">
        <v>12764198.73</v>
      </c>
      <c r="AP2186" s="104" t="s">
        <v>113</v>
      </c>
    </row>
    <row r="2187" spans="1:42" hidden="1" x14ac:dyDescent="0.2">
      <c r="A2187" s="104" t="str">
        <f t="shared" si="103"/>
        <v>Puebla_</v>
      </c>
      <c r="B2187" s="104" t="str">
        <f t="shared" si="104"/>
        <v>Puebla_Otras cuentas por pagar a corto plazo</v>
      </c>
      <c r="C2187" s="104" t="s">
        <v>2084</v>
      </c>
      <c r="D2187" s="104" t="str">
        <f t="shared" si="102"/>
        <v>Puebla</v>
      </c>
      <c r="J2187" s="104" t="s">
        <v>12</v>
      </c>
      <c r="K2187" s="104" t="s">
        <v>113</v>
      </c>
      <c r="L2187" s="104" t="s">
        <v>113</v>
      </c>
      <c r="M2187" s="104" t="s">
        <v>113</v>
      </c>
      <c r="N2187" s="104" t="s">
        <v>113</v>
      </c>
      <c r="O2187" s="104" t="s">
        <v>113</v>
      </c>
      <c r="P2187" s="104" t="s">
        <v>113</v>
      </c>
      <c r="Q2187" s="104">
        <v>3089218621</v>
      </c>
      <c r="R2187" s="104">
        <v>3171237015.02</v>
      </c>
      <c r="S2187" s="104">
        <v>2656491139.02</v>
      </c>
      <c r="AP2187" s="104" t="s">
        <v>113</v>
      </c>
    </row>
    <row r="2188" spans="1:42" hidden="1" x14ac:dyDescent="0.2">
      <c r="A2188" s="104" t="str">
        <f t="shared" si="103"/>
        <v>Puebla_</v>
      </c>
      <c r="B2188" s="104" t="str">
        <f t="shared" si="104"/>
        <v>Puebla_Documentos comerciales por pagar a corto plazo</v>
      </c>
      <c r="C2188" s="104" t="s">
        <v>2084</v>
      </c>
      <c r="D2188" s="104" t="str">
        <f t="shared" si="102"/>
        <v>Puebla</v>
      </c>
      <c r="H2188" s="104" t="s">
        <v>8</v>
      </c>
      <c r="J2188" s="104" t="s">
        <v>16</v>
      </c>
      <c r="K2188" s="104" t="s">
        <v>113</v>
      </c>
      <c r="L2188" s="104" t="s">
        <v>113</v>
      </c>
      <c r="M2188" s="104" t="s">
        <v>113</v>
      </c>
      <c r="N2188" s="104" t="s">
        <v>113</v>
      </c>
      <c r="O2188" s="104" t="s">
        <v>113</v>
      </c>
      <c r="P2188" s="104" t="s">
        <v>113</v>
      </c>
      <c r="Q2188" s="104">
        <v>0</v>
      </c>
      <c r="R2188" s="104">
        <v>0</v>
      </c>
      <c r="S2188" s="104">
        <v>0</v>
      </c>
      <c r="AP2188" s="104" t="s">
        <v>113</v>
      </c>
    </row>
    <row r="2189" spans="1:42" hidden="1" x14ac:dyDescent="0.2">
      <c r="A2189" s="104" t="str">
        <f t="shared" si="103"/>
        <v>Puebla_</v>
      </c>
      <c r="B2189" s="104" t="str">
        <f t="shared" si="104"/>
        <v>Puebla_Documentos con contratistas por pagar a corto plazo</v>
      </c>
      <c r="C2189" s="104" t="s">
        <v>2084</v>
      </c>
      <c r="D2189" s="104" t="str">
        <f t="shared" si="102"/>
        <v>Puebla</v>
      </c>
      <c r="J2189" s="104" t="s">
        <v>19</v>
      </c>
      <c r="K2189" s="104" t="s">
        <v>113</v>
      </c>
      <c r="L2189" s="104" t="s">
        <v>113</v>
      </c>
      <c r="M2189" s="104" t="s">
        <v>113</v>
      </c>
      <c r="N2189" s="104" t="s">
        <v>113</v>
      </c>
      <c r="O2189" s="104" t="s">
        <v>113</v>
      </c>
      <c r="P2189" s="104" t="s">
        <v>113</v>
      </c>
      <c r="Q2189" s="104">
        <v>0</v>
      </c>
      <c r="R2189" s="104">
        <v>0</v>
      </c>
      <c r="S2189" s="104">
        <v>0</v>
      </c>
      <c r="AP2189" s="104" t="s">
        <v>113</v>
      </c>
    </row>
    <row r="2190" spans="1:42" hidden="1" x14ac:dyDescent="0.2">
      <c r="A2190" s="104" t="str">
        <f t="shared" si="103"/>
        <v>Puebla_</v>
      </c>
      <c r="B2190" s="104" t="str">
        <f t="shared" si="104"/>
        <v>Puebla_Otros documentos por pagar a corto plazo</v>
      </c>
      <c r="C2190" s="104" t="s">
        <v>2084</v>
      </c>
      <c r="D2190" s="104" t="str">
        <f t="shared" si="102"/>
        <v>Puebla</v>
      </c>
      <c r="J2190" s="104" t="s">
        <v>23</v>
      </c>
      <c r="K2190" s="104" t="s">
        <v>113</v>
      </c>
      <c r="L2190" s="104" t="s">
        <v>113</v>
      </c>
      <c r="M2190" s="104" t="s">
        <v>113</v>
      </c>
      <c r="N2190" s="104" t="s">
        <v>113</v>
      </c>
      <c r="O2190" s="104" t="s">
        <v>113</v>
      </c>
      <c r="P2190" s="104" t="s">
        <v>113</v>
      </c>
      <c r="Q2190" s="104">
        <v>0</v>
      </c>
      <c r="R2190" s="104">
        <v>0</v>
      </c>
      <c r="S2190" s="104">
        <v>0</v>
      </c>
      <c r="AP2190" s="104" t="s">
        <v>113</v>
      </c>
    </row>
    <row r="2191" spans="1:42" hidden="1" x14ac:dyDescent="0.2">
      <c r="A2191" s="104" t="str">
        <f t="shared" si="103"/>
        <v>Puebla_</v>
      </c>
      <c r="B2191" s="104" t="str">
        <f t="shared" si="104"/>
        <v>Puebla_Títulos y valores de la deuda pública interna a corto plazo</v>
      </c>
      <c r="C2191" s="104" t="s">
        <v>2084</v>
      </c>
      <c r="D2191" s="104" t="str">
        <f t="shared" si="102"/>
        <v>Puebla</v>
      </c>
      <c r="H2191" s="104" t="s">
        <v>11</v>
      </c>
      <c r="J2191" s="104" t="s">
        <v>123</v>
      </c>
      <c r="K2191" s="104" t="s">
        <v>113</v>
      </c>
      <c r="L2191" s="104" t="s">
        <v>113</v>
      </c>
      <c r="M2191" s="104" t="s">
        <v>113</v>
      </c>
      <c r="N2191" s="104" t="s">
        <v>113</v>
      </c>
      <c r="O2191" s="104" t="s">
        <v>113</v>
      </c>
      <c r="P2191" s="104" t="s">
        <v>113</v>
      </c>
      <c r="Q2191" s="104">
        <v>0</v>
      </c>
      <c r="R2191" s="104">
        <v>0</v>
      </c>
      <c r="S2191" s="104">
        <v>0</v>
      </c>
      <c r="AP2191" s="104" t="s">
        <v>113</v>
      </c>
    </row>
    <row r="2192" spans="1:42" hidden="1" x14ac:dyDescent="0.2">
      <c r="A2192" s="104" t="str">
        <f t="shared" si="103"/>
        <v>Puebla_</v>
      </c>
      <c r="B2192" s="104" t="str">
        <f t="shared" si="104"/>
        <v>Puebla_Otros pasivos circulantes</v>
      </c>
      <c r="C2192" s="104" t="s">
        <v>2084</v>
      </c>
      <c r="D2192" s="104" t="str">
        <f t="shared" si="102"/>
        <v>Puebla</v>
      </c>
      <c r="H2192" s="104" t="s">
        <v>15</v>
      </c>
      <c r="J2192" s="104" t="s">
        <v>27</v>
      </c>
      <c r="K2192" s="104" t="s">
        <v>113</v>
      </c>
      <c r="L2192" s="104" t="s">
        <v>113</v>
      </c>
      <c r="M2192" s="104" t="s">
        <v>113</v>
      </c>
      <c r="N2192" s="104" t="s">
        <v>113</v>
      </c>
      <c r="O2192" s="104" t="s">
        <v>113</v>
      </c>
      <c r="P2192" s="104" t="s">
        <v>113</v>
      </c>
      <c r="Q2192" s="104">
        <v>576465913</v>
      </c>
      <c r="R2192" s="104">
        <v>556871368.41999996</v>
      </c>
      <c r="S2192" s="104">
        <v>708854900.36000001</v>
      </c>
      <c r="AP2192" s="104" t="s">
        <v>113</v>
      </c>
    </row>
    <row r="2193" spans="1:42" hidden="1" x14ac:dyDescent="0.2">
      <c r="A2193" s="104" t="str">
        <f t="shared" si="103"/>
        <v>Puebla_</v>
      </c>
      <c r="B2193" s="104" t="str">
        <f t="shared" si="104"/>
        <v>Puebla_Otras partidas que registren saldos de Obligaciones de Corto Plazo o de Proveedores y Contratistas</v>
      </c>
      <c r="C2193" s="104" t="s">
        <v>2084</v>
      </c>
      <c r="D2193" s="104" t="str">
        <f t="shared" si="102"/>
        <v>Puebla</v>
      </c>
      <c r="H2193" s="104" t="s">
        <v>619</v>
      </c>
      <c r="J2193" s="104" t="s">
        <v>31</v>
      </c>
      <c r="K2193" s="104" t="s">
        <v>113</v>
      </c>
      <c r="L2193" s="104" t="s">
        <v>113</v>
      </c>
      <c r="M2193" s="104" t="s">
        <v>113</v>
      </c>
      <c r="N2193" s="104" t="s">
        <v>113</v>
      </c>
      <c r="O2193" s="104" t="s">
        <v>113</v>
      </c>
      <c r="P2193" s="104" t="s">
        <v>113</v>
      </c>
      <c r="Q2193" s="104">
        <v>0</v>
      </c>
      <c r="R2193" s="104">
        <v>0</v>
      </c>
      <c r="S2193" s="104">
        <v>0</v>
      </c>
      <c r="AP2193" s="104" t="s">
        <v>113</v>
      </c>
    </row>
    <row r="2194" spans="1:42" hidden="1" x14ac:dyDescent="0.2">
      <c r="A2194" s="104" t="str">
        <f t="shared" si="103"/>
        <v>Puebla_</v>
      </c>
      <c r="B2194" s="104" t="str">
        <f t="shared" si="104"/>
        <v>Puebla_Efectivo</v>
      </c>
      <c r="C2194" s="104" t="s">
        <v>2084</v>
      </c>
      <c r="D2194" s="104" t="str">
        <f t="shared" si="102"/>
        <v>Puebla</v>
      </c>
      <c r="E2194" s="104" t="s">
        <v>124</v>
      </c>
      <c r="F2194" s="104" t="s">
        <v>125</v>
      </c>
      <c r="H2194" s="104" t="s">
        <v>126</v>
      </c>
      <c r="J2194" s="104" t="s">
        <v>127</v>
      </c>
      <c r="K2194" s="104" t="s">
        <v>113</v>
      </c>
      <c r="L2194" s="104" t="s">
        <v>113</v>
      </c>
      <c r="M2194" s="104" t="s">
        <v>113</v>
      </c>
      <c r="N2194" s="104" t="s">
        <v>113</v>
      </c>
      <c r="O2194" s="104" t="s">
        <v>113</v>
      </c>
      <c r="P2194" s="104" t="s">
        <v>113</v>
      </c>
      <c r="Q2194" s="104">
        <v>6443073</v>
      </c>
      <c r="R2194" s="104">
        <v>6603855.0199999996</v>
      </c>
      <c r="S2194" s="104">
        <v>3362940.02</v>
      </c>
      <c r="AP2194" s="104" t="s">
        <v>113</v>
      </c>
    </row>
    <row r="2195" spans="1:42" hidden="1" x14ac:dyDescent="0.2">
      <c r="A2195" s="104" t="str">
        <f t="shared" si="103"/>
        <v>Puebla_</v>
      </c>
      <c r="B2195" s="104" t="str">
        <f t="shared" si="104"/>
        <v>Puebla_Bancos/Tesorería</v>
      </c>
      <c r="C2195" s="104" t="s">
        <v>2084</v>
      </c>
      <c r="D2195" s="104" t="str">
        <f t="shared" si="102"/>
        <v>Puebla</v>
      </c>
      <c r="J2195" s="104" t="s">
        <v>128</v>
      </c>
      <c r="K2195" s="104" t="s">
        <v>113</v>
      </c>
      <c r="L2195" s="104" t="s">
        <v>113</v>
      </c>
      <c r="M2195" s="104" t="s">
        <v>113</v>
      </c>
      <c r="N2195" s="104" t="s">
        <v>113</v>
      </c>
      <c r="O2195" s="104" t="s">
        <v>113</v>
      </c>
      <c r="P2195" s="104" t="s">
        <v>113</v>
      </c>
      <c r="Q2195" s="104">
        <v>3491801719</v>
      </c>
      <c r="R2195" s="104">
        <v>4598356199.1099997</v>
      </c>
      <c r="S2195" s="104">
        <v>5245622195.5</v>
      </c>
      <c r="AP2195" s="104" t="s">
        <v>113</v>
      </c>
    </row>
    <row r="2196" spans="1:42" hidden="1" x14ac:dyDescent="0.2">
      <c r="A2196" s="104" t="str">
        <f t="shared" si="103"/>
        <v>Puebla_</v>
      </c>
      <c r="B2196" s="104" t="str">
        <f t="shared" si="104"/>
        <v>Puebla_Inversiones Temporales (hasta 3 meses)</v>
      </c>
      <c r="C2196" s="104" t="s">
        <v>2084</v>
      </c>
      <c r="D2196" s="104" t="str">
        <f t="shared" si="102"/>
        <v>Puebla</v>
      </c>
      <c r="J2196" s="104" t="s">
        <v>129</v>
      </c>
      <c r="K2196" s="104" t="s">
        <v>113</v>
      </c>
      <c r="L2196" s="104" t="s">
        <v>113</v>
      </c>
      <c r="M2196" s="104" t="s">
        <v>113</v>
      </c>
      <c r="N2196" s="104" t="s">
        <v>113</v>
      </c>
      <c r="O2196" s="104" t="s">
        <v>113</v>
      </c>
      <c r="P2196" s="104" t="s">
        <v>113</v>
      </c>
      <c r="Q2196" s="104">
        <v>11681006665</v>
      </c>
      <c r="R2196" s="104">
        <v>15141277422.610001</v>
      </c>
      <c r="S2196" s="104">
        <v>15824797714.610001</v>
      </c>
      <c r="AP2196" s="104" t="s">
        <v>113</v>
      </c>
    </row>
    <row r="2197" spans="1:42" hidden="1" x14ac:dyDescent="0.2">
      <c r="A2197" s="104" t="str">
        <f t="shared" si="103"/>
        <v>Puebla_</v>
      </c>
      <c r="B2197" s="104" t="str">
        <f t="shared" si="104"/>
        <v>Puebla_Impuestos</v>
      </c>
      <c r="C2197" s="104" t="s">
        <v>2084</v>
      </c>
      <c r="D2197" s="104" t="str">
        <f t="shared" si="102"/>
        <v>Puebla</v>
      </c>
      <c r="E2197" s="104" t="s">
        <v>130</v>
      </c>
      <c r="F2197" s="104" t="s">
        <v>7</v>
      </c>
      <c r="H2197" s="104" t="s">
        <v>18</v>
      </c>
      <c r="J2197" s="104" t="s">
        <v>35</v>
      </c>
      <c r="K2197" s="104" t="s">
        <v>113</v>
      </c>
      <c r="L2197" s="104" t="s">
        <v>113</v>
      </c>
      <c r="M2197" s="104" t="s">
        <v>113</v>
      </c>
      <c r="N2197" s="104" t="s">
        <v>113</v>
      </c>
      <c r="O2197" s="104" t="s">
        <v>113</v>
      </c>
      <c r="P2197" s="104" t="s">
        <v>113</v>
      </c>
      <c r="Q2197" s="104">
        <v>2093720461.54</v>
      </c>
      <c r="R2197" s="104">
        <v>1675645447.76</v>
      </c>
      <c r="S2197" s="104">
        <v>1121247444.8199999</v>
      </c>
      <c r="AP2197" s="104" t="s">
        <v>113</v>
      </c>
    </row>
    <row r="2198" spans="1:42" hidden="1" x14ac:dyDescent="0.2">
      <c r="A2198" s="104" t="str">
        <f t="shared" si="103"/>
        <v>Puebla_</v>
      </c>
      <c r="B2198" s="104" t="str">
        <f t="shared" si="104"/>
        <v>Puebla_Cuotas y aportaciones de seguridad social</v>
      </c>
      <c r="C2198" s="104" t="s">
        <v>2084</v>
      </c>
      <c r="D2198" s="104" t="str">
        <f t="shared" si="102"/>
        <v>Puebla</v>
      </c>
      <c r="J2198" s="104" t="s">
        <v>37</v>
      </c>
      <c r="K2198" s="104" t="s">
        <v>113</v>
      </c>
      <c r="L2198" s="104" t="s">
        <v>113</v>
      </c>
      <c r="M2198" s="104" t="s">
        <v>113</v>
      </c>
      <c r="N2198" s="104" t="s">
        <v>113</v>
      </c>
      <c r="O2198" s="104" t="s">
        <v>113</v>
      </c>
      <c r="P2198" s="104" t="s">
        <v>113</v>
      </c>
      <c r="Q2198" s="104">
        <v>0</v>
      </c>
      <c r="R2198" s="104">
        <v>0</v>
      </c>
      <c r="S2198" s="104">
        <v>0</v>
      </c>
      <c r="AP2198" s="104" t="s">
        <v>113</v>
      </c>
    </row>
    <row r="2199" spans="1:42" hidden="1" x14ac:dyDescent="0.2">
      <c r="A2199" s="104" t="str">
        <f t="shared" si="103"/>
        <v>Puebla_</v>
      </c>
      <c r="B2199" s="104" t="str">
        <f t="shared" si="104"/>
        <v>Puebla_Contribuciones de mejoras</v>
      </c>
      <c r="C2199" s="104" t="s">
        <v>2084</v>
      </c>
      <c r="D2199" s="104" t="str">
        <f t="shared" si="102"/>
        <v>Puebla</v>
      </c>
      <c r="J2199" s="104" t="s">
        <v>39</v>
      </c>
      <c r="K2199" s="104" t="s">
        <v>113</v>
      </c>
      <c r="L2199" s="104" t="s">
        <v>113</v>
      </c>
      <c r="M2199" s="104" t="s">
        <v>113</v>
      </c>
      <c r="N2199" s="104" t="s">
        <v>113</v>
      </c>
      <c r="O2199" s="104" t="s">
        <v>113</v>
      </c>
      <c r="P2199" s="104" t="s">
        <v>113</v>
      </c>
      <c r="Q2199" s="104">
        <v>0</v>
      </c>
      <c r="R2199" s="104">
        <v>0</v>
      </c>
      <c r="S2199" s="104">
        <v>0</v>
      </c>
      <c r="AP2199" s="104" t="s">
        <v>113</v>
      </c>
    </row>
    <row r="2200" spans="1:42" hidden="1" x14ac:dyDescent="0.2">
      <c r="A2200" s="104" t="str">
        <f t="shared" si="103"/>
        <v>Puebla_</v>
      </c>
      <c r="B2200" s="104" t="str">
        <f t="shared" si="104"/>
        <v>Puebla_Derechos</v>
      </c>
      <c r="C2200" s="104" t="s">
        <v>2084</v>
      </c>
      <c r="D2200" s="104" t="str">
        <f t="shared" si="102"/>
        <v>Puebla</v>
      </c>
      <c r="J2200" s="104" t="s">
        <v>40</v>
      </c>
      <c r="K2200" s="104" t="s">
        <v>113</v>
      </c>
      <c r="L2200" s="104" t="s">
        <v>113</v>
      </c>
      <c r="M2200" s="104" t="s">
        <v>113</v>
      </c>
      <c r="N2200" s="104" t="s">
        <v>113</v>
      </c>
      <c r="O2200" s="104" t="s">
        <v>113</v>
      </c>
      <c r="P2200" s="104" t="s">
        <v>113</v>
      </c>
      <c r="Q2200" s="104">
        <v>977903699.79999995</v>
      </c>
      <c r="R2200" s="104">
        <v>789197491.76999998</v>
      </c>
      <c r="S2200" s="104">
        <v>644310253.73000002</v>
      </c>
      <c r="AP2200" s="104" t="s">
        <v>113</v>
      </c>
    </row>
    <row r="2201" spans="1:42" hidden="1" x14ac:dyDescent="0.2">
      <c r="A2201" s="104" t="str">
        <f t="shared" si="103"/>
        <v>Puebla_</v>
      </c>
      <c r="B2201" s="104" t="str">
        <f t="shared" si="104"/>
        <v>Puebla_Productos</v>
      </c>
      <c r="C2201" s="104" t="s">
        <v>2084</v>
      </c>
      <c r="D2201" s="104" t="str">
        <f t="shared" si="102"/>
        <v>Puebla</v>
      </c>
      <c r="J2201" s="104" t="s">
        <v>42</v>
      </c>
      <c r="K2201" s="104" t="s">
        <v>113</v>
      </c>
      <c r="L2201" s="104" t="s">
        <v>113</v>
      </c>
      <c r="M2201" s="104" t="s">
        <v>113</v>
      </c>
      <c r="N2201" s="104" t="s">
        <v>113</v>
      </c>
      <c r="O2201" s="104" t="s">
        <v>113</v>
      </c>
      <c r="P2201" s="104" t="s">
        <v>113</v>
      </c>
      <c r="Q2201" s="104">
        <v>87938874.340000004</v>
      </c>
      <c r="R2201" s="104">
        <v>194021966.00999999</v>
      </c>
      <c r="S2201" s="104">
        <v>223496424.69999999</v>
      </c>
      <c r="AP2201" s="104" t="s">
        <v>113</v>
      </c>
    </row>
    <row r="2202" spans="1:42" hidden="1" x14ac:dyDescent="0.2">
      <c r="A2202" s="104" t="str">
        <f t="shared" si="103"/>
        <v>Puebla_</v>
      </c>
      <c r="B2202" s="104" t="str">
        <f t="shared" si="104"/>
        <v>Puebla_Aprovechamientos</v>
      </c>
      <c r="C2202" s="104" t="s">
        <v>2084</v>
      </c>
      <c r="D2202" s="104" t="str">
        <f t="shared" si="102"/>
        <v>Puebla</v>
      </c>
      <c r="J2202" s="104" t="s">
        <v>44</v>
      </c>
      <c r="K2202" s="104" t="s">
        <v>113</v>
      </c>
      <c r="L2202" s="104" t="s">
        <v>113</v>
      </c>
      <c r="M2202" s="104" t="s">
        <v>113</v>
      </c>
      <c r="N2202" s="104" t="s">
        <v>113</v>
      </c>
      <c r="O2202" s="104" t="s">
        <v>113</v>
      </c>
      <c r="P2202" s="104" t="s">
        <v>113</v>
      </c>
      <c r="Q2202" s="104">
        <v>94678515.640000001</v>
      </c>
      <c r="R2202" s="104">
        <v>89247585.579999998</v>
      </c>
      <c r="S2202" s="104">
        <v>32379721.16</v>
      </c>
      <c r="AP2202" s="104" t="s">
        <v>113</v>
      </c>
    </row>
    <row r="2203" spans="1:42" hidden="1" x14ac:dyDescent="0.2">
      <c r="A2203" s="104" t="str">
        <f t="shared" si="103"/>
        <v>Puebla_</v>
      </c>
      <c r="B2203" s="104" t="str">
        <f t="shared" si="104"/>
        <v>Puebla_Ingresos por venta de bienes y servicios</v>
      </c>
      <c r="C2203" s="104" t="s">
        <v>2084</v>
      </c>
      <c r="D2203" s="104" t="str">
        <f t="shared" si="102"/>
        <v>Puebla</v>
      </c>
      <c r="J2203" s="104" t="s">
        <v>45</v>
      </c>
      <c r="K2203" s="104" t="s">
        <v>113</v>
      </c>
      <c r="L2203" s="104" t="s">
        <v>113</v>
      </c>
      <c r="M2203" s="104" t="s">
        <v>113</v>
      </c>
      <c r="N2203" s="104" t="s">
        <v>113</v>
      </c>
      <c r="O2203" s="104" t="s">
        <v>113</v>
      </c>
      <c r="P2203" s="104" t="s">
        <v>113</v>
      </c>
      <c r="Q2203" s="104">
        <v>0</v>
      </c>
      <c r="R2203" s="104">
        <v>0</v>
      </c>
      <c r="S2203" s="104">
        <v>0</v>
      </c>
      <c r="AP2203" s="104" t="s">
        <v>113</v>
      </c>
    </row>
    <row r="2204" spans="1:42" hidden="1" x14ac:dyDescent="0.2">
      <c r="A2204" s="104" t="str">
        <f t="shared" si="103"/>
        <v>Puebla_</v>
      </c>
      <c r="B2204" s="104" t="str">
        <f t="shared" si="104"/>
        <v>Puebla_Fondo General de Participaciones</v>
      </c>
      <c r="C2204" s="104" t="s">
        <v>2084</v>
      </c>
      <c r="D2204" s="104" t="str">
        <f t="shared" si="102"/>
        <v>Puebla</v>
      </c>
      <c r="H2204" s="104" t="s">
        <v>22</v>
      </c>
      <c r="J2204" s="104" t="s">
        <v>47</v>
      </c>
      <c r="K2204" s="104" t="s">
        <v>113</v>
      </c>
      <c r="L2204" s="104" t="s">
        <v>113</v>
      </c>
      <c r="M2204" s="104" t="s">
        <v>113</v>
      </c>
      <c r="N2204" s="104" t="s">
        <v>113</v>
      </c>
      <c r="O2204" s="104" t="s">
        <v>113</v>
      </c>
      <c r="P2204" s="104" t="s">
        <v>113</v>
      </c>
      <c r="Q2204" s="104">
        <v>9716661783</v>
      </c>
      <c r="R2204" s="104">
        <v>9753177078</v>
      </c>
      <c r="S2204" s="104">
        <v>7532042042</v>
      </c>
      <c r="AP2204" s="104" t="s">
        <v>113</v>
      </c>
    </row>
    <row r="2205" spans="1:42" hidden="1" x14ac:dyDescent="0.2">
      <c r="A2205" s="104" t="str">
        <f t="shared" si="103"/>
        <v>Puebla_</v>
      </c>
      <c r="B2205" s="104" t="str">
        <f t="shared" si="104"/>
        <v>Puebla_Fondo de Fomento Municipal</v>
      </c>
      <c r="C2205" s="104" t="s">
        <v>2084</v>
      </c>
      <c r="D2205" s="104" t="str">
        <f t="shared" si="102"/>
        <v>Puebla</v>
      </c>
      <c r="J2205" s="104" t="s">
        <v>49</v>
      </c>
      <c r="K2205" s="104" t="s">
        <v>113</v>
      </c>
      <c r="L2205" s="104" t="s">
        <v>113</v>
      </c>
      <c r="M2205" s="104" t="s">
        <v>113</v>
      </c>
      <c r="N2205" s="104" t="s">
        <v>113</v>
      </c>
      <c r="O2205" s="104" t="s">
        <v>113</v>
      </c>
      <c r="P2205" s="104" t="s">
        <v>113</v>
      </c>
      <c r="Q2205" s="104">
        <v>467908308</v>
      </c>
      <c r="R2205" s="104">
        <v>450916525</v>
      </c>
      <c r="S2205" s="104">
        <v>389750094</v>
      </c>
      <c r="AP2205" s="104" t="s">
        <v>113</v>
      </c>
    </row>
    <row r="2206" spans="1:42" hidden="1" x14ac:dyDescent="0.2">
      <c r="A2206" s="104" t="str">
        <f t="shared" si="103"/>
        <v>Puebla_</v>
      </c>
      <c r="B2206" s="104" t="str">
        <f t="shared" si="104"/>
        <v>Puebla_Fondo de Fiscalización y Recaudación</v>
      </c>
      <c r="C2206" s="104" t="s">
        <v>2084</v>
      </c>
      <c r="D2206" s="104" t="str">
        <f t="shared" si="102"/>
        <v>Puebla</v>
      </c>
      <c r="J2206" s="104" t="s">
        <v>50</v>
      </c>
      <c r="K2206" s="104" t="s">
        <v>113</v>
      </c>
      <c r="L2206" s="104" t="s">
        <v>113</v>
      </c>
      <c r="M2206" s="104" t="s">
        <v>113</v>
      </c>
      <c r="N2206" s="104" t="s">
        <v>113</v>
      </c>
      <c r="O2206" s="104" t="s">
        <v>113</v>
      </c>
      <c r="P2206" s="104" t="s">
        <v>113</v>
      </c>
      <c r="Q2206" s="104">
        <v>388442309</v>
      </c>
      <c r="R2206" s="104">
        <v>495712047</v>
      </c>
      <c r="S2206" s="104">
        <v>577256196</v>
      </c>
      <c r="AP2206" s="104" t="s">
        <v>113</v>
      </c>
    </row>
    <row r="2207" spans="1:42" hidden="1" x14ac:dyDescent="0.2">
      <c r="A2207" s="104" t="str">
        <f t="shared" si="103"/>
        <v>Puebla_</v>
      </c>
      <c r="B2207" s="104" t="str">
        <f t="shared" si="104"/>
        <v>Puebla_Fondo de Compensación</v>
      </c>
      <c r="C2207" s="104" t="s">
        <v>2084</v>
      </c>
      <c r="D2207" s="104" t="str">
        <f t="shared" si="102"/>
        <v>Puebla</v>
      </c>
      <c r="J2207" s="104" t="s">
        <v>51</v>
      </c>
      <c r="K2207" s="104" t="s">
        <v>113</v>
      </c>
      <c r="L2207" s="104" t="s">
        <v>113</v>
      </c>
      <c r="M2207" s="104" t="s">
        <v>113</v>
      </c>
      <c r="N2207" s="104" t="s">
        <v>113</v>
      </c>
      <c r="O2207" s="104" t="s">
        <v>113</v>
      </c>
      <c r="P2207" s="104" t="s">
        <v>113</v>
      </c>
      <c r="Q2207" s="104">
        <v>86566542</v>
      </c>
      <c r="R2207" s="104">
        <v>42312885</v>
      </c>
      <c r="S2207" s="104">
        <v>113626086</v>
      </c>
      <c r="AP2207" s="104" t="s">
        <v>113</v>
      </c>
    </row>
    <row r="2208" spans="1:42" hidden="1" x14ac:dyDescent="0.2">
      <c r="A2208" s="104" t="str">
        <f t="shared" si="103"/>
        <v>Puebla_</v>
      </c>
      <c r="B2208" s="104" t="str">
        <f t="shared" si="104"/>
        <v>Puebla_Fondo de Extracción de Hidrocarburos</v>
      </c>
      <c r="C2208" s="104" t="s">
        <v>2084</v>
      </c>
      <c r="D2208" s="104" t="str">
        <f t="shared" si="102"/>
        <v>Puebla</v>
      </c>
      <c r="J2208" s="104" t="s">
        <v>52</v>
      </c>
      <c r="K2208" s="104" t="s">
        <v>113</v>
      </c>
      <c r="L2208" s="104" t="s">
        <v>113</v>
      </c>
      <c r="M2208" s="104" t="s">
        <v>113</v>
      </c>
      <c r="N2208" s="104" t="s">
        <v>113</v>
      </c>
      <c r="O2208" s="104" t="s">
        <v>113</v>
      </c>
      <c r="P2208" s="104" t="s">
        <v>113</v>
      </c>
      <c r="Q2208" s="104">
        <v>0</v>
      </c>
      <c r="R2208" s="104">
        <v>0</v>
      </c>
      <c r="S2208" s="104">
        <v>0</v>
      </c>
      <c r="AP2208" s="104" t="s">
        <v>113</v>
      </c>
    </row>
    <row r="2209" spans="1:42" hidden="1" x14ac:dyDescent="0.2">
      <c r="A2209" s="104" t="str">
        <f t="shared" si="103"/>
        <v>Puebla_</v>
      </c>
      <c r="B2209" s="104" t="str">
        <f t="shared" si="104"/>
        <v>Puebla_Impuesto Especial Sobre Producción y Servicios</v>
      </c>
      <c r="C2209" s="104" t="s">
        <v>2084</v>
      </c>
      <c r="D2209" s="104" t="str">
        <f t="shared" si="102"/>
        <v>Puebla</v>
      </c>
      <c r="J2209" s="104" t="s">
        <v>54</v>
      </c>
      <c r="K2209" s="104" t="s">
        <v>113</v>
      </c>
      <c r="L2209" s="104" t="s">
        <v>113</v>
      </c>
      <c r="M2209" s="104" t="s">
        <v>113</v>
      </c>
      <c r="N2209" s="104" t="s">
        <v>113</v>
      </c>
      <c r="O2209" s="104" t="s">
        <v>113</v>
      </c>
      <c r="P2209" s="104" t="s">
        <v>113</v>
      </c>
      <c r="Q2209" s="104">
        <v>188496880</v>
      </c>
      <c r="R2209" s="104">
        <v>115048971</v>
      </c>
      <c r="S2209" s="104">
        <v>144583287</v>
      </c>
      <c r="AP2209" s="104" t="s">
        <v>113</v>
      </c>
    </row>
    <row r="2210" spans="1:42" hidden="1" x14ac:dyDescent="0.2">
      <c r="A2210" s="104" t="str">
        <f t="shared" si="103"/>
        <v>Puebla_</v>
      </c>
      <c r="B2210" s="104" t="str">
        <f t="shared" si="104"/>
        <v>Puebla_0.136% de la Recaudación Participable</v>
      </c>
      <c r="C2210" s="104" t="s">
        <v>2084</v>
      </c>
      <c r="D2210" s="104" t="str">
        <f t="shared" si="102"/>
        <v>Puebla</v>
      </c>
      <c r="J2210" s="104" t="s">
        <v>56</v>
      </c>
      <c r="K2210" s="104" t="s">
        <v>113</v>
      </c>
      <c r="L2210" s="104" t="s">
        <v>113</v>
      </c>
      <c r="M2210" s="104" t="s">
        <v>113</v>
      </c>
      <c r="N2210" s="104" t="s">
        <v>113</v>
      </c>
      <c r="O2210" s="104" t="s">
        <v>113</v>
      </c>
      <c r="P2210" s="104" t="s">
        <v>113</v>
      </c>
      <c r="Q2210" s="104">
        <v>0</v>
      </c>
      <c r="R2210" s="104">
        <v>0</v>
      </c>
      <c r="S2210" s="104">
        <v>0</v>
      </c>
      <c r="AP2210" s="104" t="s">
        <v>113</v>
      </c>
    </row>
    <row r="2211" spans="1:42" hidden="1" x14ac:dyDescent="0.2">
      <c r="A2211" s="104" t="str">
        <f t="shared" si="103"/>
        <v>Puebla_</v>
      </c>
      <c r="B2211" s="104" t="str">
        <f t="shared" si="104"/>
        <v>Puebla_3.17% Sobre Extracción del Petróleo</v>
      </c>
      <c r="C2211" s="104" t="s">
        <v>2084</v>
      </c>
      <c r="D2211" s="104" t="str">
        <f t="shared" si="102"/>
        <v>Puebla</v>
      </c>
      <c r="J2211" s="104" t="s">
        <v>131</v>
      </c>
      <c r="K2211" s="104" t="s">
        <v>113</v>
      </c>
      <c r="L2211" s="104" t="s">
        <v>113</v>
      </c>
      <c r="M2211" s="104" t="s">
        <v>113</v>
      </c>
      <c r="N2211" s="104" t="s">
        <v>113</v>
      </c>
      <c r="O2211" s="104" t="s">
        <v>113</v>
      </c>
      <c r="P2211" s="104" t="s">
        <v>113</v>
      </c>
      <c r="Q2211" s="104">
        <v>0</v>
      </c>
      <c r="R2211" s="104">
        <v>0</v>
      </c>
      <c r="S2211" s="104">
        <v>0</v>
      </c>
      <c r="AP2211" s="104" t="s">
        <v>113</v>
      </c>
    </row>
    <row r="2212" spans="1:42" hidden="1" x14ac:dyDescent="0.2">
      <c r="A2212" s="104" t="str">
        <f t="shared" si="103"/>
        <v>Puebla_</v>
      </c>
      <c r="B2212" s="104" t="str">
        <f t="shared" si="104"/>
        <v>Puebla_Gasolinas y Diésel</v>
      </c>
      <c r="C2212" s="104" t="s">
        <v>2084</v>
      </c>
      <c r="D2212" s="104" t="str">
        <f t="shared" si="102"/>
        <v>Puebla</v>
      </c>
      <c r="J2212" s="104" t="s">
        <v>132</v>
      </c>
      <c r="K2212" s="104" t="s">
        <v>113</v>
      </c>
      <c r="L2212" s="104" t="s">
        <v>113</v>
      </c>
      <c r="M2212" s="104" t="s">
        <v>113</v>
      </c>
      <c r="N2212" s="104" t="s">
        <v>113</v>
      </c>
      <c r="O2212" s="104" t="s">
        <v>113</v>
      </c>
      <c r="P2212" s="104" t="s">
        <v>113</v>
      </c>
      <c r="Q2212" s="104">
        <v>157328192</v>
      </c>
      <c r="R2212" s="104">
        <v>78803913</v>
      </c>
      <c r="S2212" s="104">
        <v>188730675</v>
      </c>
      <c r="AP2212" s="104" t="s">
        <v>113</v>
      </c>
    </row>
    <row r="2213" spans="1:42" hidden="1" x14ac:dyDescent="0.2">
      <c r="A2213" s="104" t="str">
        <f t="shared" si="103"/>
        <v>Puebla_</v>
      </c>
      <c r="B2213" s="104" t="str">
        <f t="shared" si="104"/>
        <v>Puebla_Fondo de Impuesto Sobre la Renta</v>
      </c>
      <c r="C2213" s="104" t="s">
        <v>2084</v>
      </c>
      <c r="D2213" s="104" t="str">
        <f t="shared" si="102"/>
        <v>Puebla</v>
      </c>
      <c r="J2213" s="104" t="s">
        <v>58</v>
      </c>
      <c r="K2213" s="104" t="s">
        <v>113</v>
      </c>
      <c r="L2213" s="104" t="s">
        <v>113</v>
      </c>
      <c r="M2213" s="104" t="s">
        <v>113</v>
      </c>
      <c r="N2213" s="104" t="s">
        <v>113</v>
      </c>
      <c r="O2213" s="104" t="s">
        <v>113</v>
      </c>
      <c r="P2213" s="104" t="s">
        <v>113</v>
      </c>
      <c r="Q2213" s="104">
        <v>1795713356</v>
      </c>
      <c r="R2213" s="104">
        <v>886782337</v>
      </c>
      <c r="S2213" s="104">
        <v>1048483235</v>
      </c>
      <c r="AP2213" s="104" t="s">
        <v>113</v>
      </c>
    </row>
    <row r="2214" spans="1:42" hidden="1" x14ac:dyDescent="0.2">
      <c r="A2214" s="104" t="str">
        <f t="shared" si="103"/>
        <v>Puebla_</v>
      </c>
      <c r="B2214" s="104" t="str">
        <f t="shared" si="104"/>
        <v>Puebla_Fondo de Estabilización de los Ingresos de las Entidades Federativas</v>
      </c>
      <c r="C2214" s="104" t="s">
        <v>2084</v>
      </c>
      <c r="D2214" s="104" t="str">
        <f t="shared" si="102"/>
        <v>Puebla</v>
      </c>
      <c r="J2214" s="104" t="s">
        <v>60</v>
      </c>
      <c r="K2214" s="104" t="s">
        <v>113</v>
      </c>
      <c r="L2214" s="104" t="s">
        <v>113</v>
      </c>
      <c r="M2214" s="104" t="s">
        <v>113</v>
      </c>
      <c r="N2214" s="104" t="s">
        <v>113</v>
      </c>
      <c r="O2214" s="104" t="s">
        <v>113</v>
      </c>
      <c r="P2214" s="104" t="s">
        <v>113</v>
      </c>
      <c r="Q2214" s="104">
        <v>78866588</v>
      </c>
      <c r="R2214" s="104">
        <v>0</v>
      </c>
      <c r="S2214" s="104">
        <v>0</v>
      </c>
      <c r="AP2214" s="104" t="s">
        <v>113</v>
      </c>
    </row>
    <row r="2215" spans="1:42" hidden="1" x14ac:dyDescent="0.2">
      <c r="A2215" s="104" t="str">
        <f t="shared" si="103"/>
        <v>Puebla_</v>
      </c>
      <c r="B2215" s="104" t="str">
        <f t="shared" si="104"/>
        <v>Puebla_Tenencia o Uso de Vehículos</v>
      </c>
      <c r="C2215" s="104" t="s">
        <v>2084</v>
      </c>
      <c r="D2215" s="104" t="str">
        <f t="shared" si="102"/>
        <v>Puebla</v>
      </c>
      <c r="H2215" s="104" t="s">
        <v>67</v>
      </c>
      <c r="J2215" s="104" t="s">
        <v>133</v>
      </c>
      <c r="K2215" s="104" t="s">
        <v>113</v>
      </c>
      <c r="L2215" s="104" t="s">
        <v>113</v>
      </c>
      <c r="M2215" s="104" t="s">
        <v>113</v>
      </c>
      <c r="N2215" s="104" t="s">
        <v>113</v>
      </c>
      <c r="O2215" s="104" t="s">
        <v>113</v>
      </c>
      <c r="P2215" s="104" t="s">
        <v>113</v>
      </c>
      <c r="Q2215" s="104">
        <v>41656</v>
      </c>
      <c r="R2215" s="104">
        <v>192144</v>
      </c>
      <c r="S2215" s="104">
        <v>103427</v>
      </c>
      <c r="AP2215" s="104" t="s">
        <v>113</v>
      </c>
    </row>
    <row r="2216" spans="1:42" hidden="1" x14ac:dyDescent="0.2">
      <c r="A2216" s="104" t="str">
        <f t="shared" si="103"/>
        <v>Puebla_</v>
      </c>
      <c r="B2216" s="104" t="str">
        <f t="shared" si="104"/>
        <v>Puebla_Fondo de Compensación ISAN</v>
      </c>
      <c r="C2216" s="104" t="s">
        <v>2084</v>
      </c>
      <c r="D2216" s="104" t="str">
        <f t="shared" si="102"/>
        <v>Puebla</v>
      </c>
      <c r="J2216" s="104" t="s">
        <v>61</v>
      </c>
      <c r="K2216" s="104" t="s">
        <v>113</v>
      </c>
      <c r="L2216" s="104" t="s">
        <v>113</v>
      </c>
      <c r="M2216" s="104" t="s">
        <v>113</v>
      </c>
      <c r="N2216" s="104" t="s">
        <v>113</v>
      </c>
      <c r="O2216" s="104" t="s">
        <v>113</v>
      </c>
      <c r="P2216" s="104" t="s">
        <v>113</v>
      </c>
      <c r="Q2216" s="104">
        <v>32886981</v>
      </c>
      <c r="R2216" s="104">
        <v>32886981</v>
      </c>
      <c r="S2216" s="104">
        <v>32886981</v>
      </c>
      <c r="AP2216" s="104" t="s">
        <v>113</v>
      </c>
    </row>
    <row r="2217" spans="1:42" hidden="1" x14ac:dyDescent="0.2">
      <c r="A2217" s="104" t="str">
        <f t="shared" si="103"/>
        <v>Puebla_</v>
      </c>
      <c r="B2217" s="104" t="str">
        <f t="shared" si="104"/>
        <v>Puebla_Impuesto Sobre Automóviles Nuevos</v>
      </c>
      <c r="C2217" s="104" t="s">
        <v>2084</v>
      </c>
      <c r="D2217" s="104" t="str">
        <f t="shared" si="102"/>
        <v>Puebla</v>
      </c>
      <c r="J2217" s="104" t="s">
        <v>62</v>
      </c>
      <c r="K2217" s="104" t="s">
        <v>113</v>
      </c>
      <c r="L2217" s="104" t="s">
        <v>113</v>
      </c>
      <c r="M2217" s="104" t="s">
        <v>113</v>
      </c>
      <c r="N2217" s="104" t="s">
        <v>113</v>
      </c>
      <c r="O2217" s="104" t="s">
        <v>113</v>
      </c>
      <c r="P2217" s="104" t="s">
        <v>113</v>
      </c>
      <c r="Q2217" s="104">
        <v>149994593.96000001</v>
      </c>
      <c r="R2217" s="104">
        <v>153125761</v>
      </c>
      <c r="S2217" s="104">
        <v>181867318</v>
      </c>
      <c r="AP2217" s="104" t="s">
        <v>113</v>
      </c>
    </row>
    <row r="2218" spans="1:42" hidden="1" x14ac:dyDescent="0.2">
      <c r="A2218" s="104" t="str">
        <f t="shared" si="103"/>
        <v>Puebla_</v>
      </c>
      <c r="B2218" s="104" t="str">
        <f t="shared" si="104"/>
        <v>Puebla_Fondo de Compensación de Repecos-Intermedios</v>
      </c>
      <c r="C2218" s="104" t="s">
        <v>2084</v>
      </c>
      <c r="D2218" s="104" t="str">
        <f t="shared" si="102"/>
        <v>Puebla</v>
      </c>
      <c r="J2218" s="104" t="s">
        <v>63</v>
      </c>
      <c r="K2218" s="104" t="s">
        <v>113</v>
      </c>
      <c r="L2218" s="104" t="s">
        <v>113</v>
      </c>
      <c r="M2218" s="104" t="s">
        <v>113</v>
      </c>
      <c r="N2218" s="104" t="s">
        <v>113</v>
      </c>
      <c r="O2218" s="104" t="s">
        <v>113</v>
      </c>
      <c r="P2218" s="104" t="s">
        <v>113</v>
      </c>
      <c r="Q2218" s="104">
        <v>10614554</v>
      </c>
      <c r="R2218" s="104">
        <v>7390703</v>
      </c>
      <c r="S2218" s="104">
        <v>9760836</v>
      </c>
      <c r="AP2218" s="104" t="s">
        <v>113</v>
      </c>
    </row>
    <row r="2219" spans="1:42" hidden="1" x14ac:dyDescent="0.2">
      <c r="A2219" s="104" t="str">
        <f t="shared" si="103"/>
        <v>Puebla_</v>
      </c>
      <c r="B2219" s="104" t="str">
        <f t="shared" si="104"/>
        <v>Puebla_Otros Incentivos Económicos</v>
      </c>
      <c r="C2219" s="104" t="s">
        <v>2084</v>
      </c>
      <c r="D2219" s="104" t="str">
        <f t="shared" si="102"/>
        <v>Puebla</v>
      </c>
      <c r="J2219" s="104" t="s">
        <v>64</v>
      </c>
      <c r="K2219" s="104" t="s">
        <v>113</v>
      </c>
      <c r="L2219" s="104" t="s">
        <v>113</v>
      </c>
      <c r="M2219" s="104" t="s">
        <v>113</v>
      </c>
      <c r="N2219" s="104" t="s">
        <v>113</v>
      </c>
      <c r="O2219" s="104" t="s">
        <v>113</v>
      </c>
      <c r="P2219" s="104" t="s">
        <v>113</v>
      </c>
      <c r="Q2219" s="104">
        <v>153849070.03</v>
      </c>
      <c r="R2219" s="104">
        <v>112452425.65000001</v>
      </c>
      <c r="S2219" s="104">
        <v>165176296.03</v>
      </c>
      <c r="AP2219" s="104" t="s">
        <v>113</v>
      </c>
    </row>
    <row r="2220" spans="1:42" hidden="1" x14ac:dyDescent="0.2">
      <c r="A2220" s="104" t="str">
        <f t="shared" si="103"/>
        <v>Puebla_</v>
      </c>
      <c r="B2220" s="104" t="str">
        <f t="shared" si="104"/>
        <v>Puebla_Transferencias</v>
      </c>
      <c r="C2220" s="104" t="s">
        <v>2084</v>
      </c>
      <c r="D2220" s="104" t="str">
        <f t="shared" si="102"/>
        <v>Puebla</v>
      </c>
      <c r="J2220" s="104" t="s">
        <v>65</v>
      </c>
      <c r="K2220" s="104" t="s">
        <v>113</v>
      </c>
      <c r="L2220" s="104" t="s">
        <v>113</v>
      </c>
      <c r="M2220" s="104" t="s">
        <v>113</v>
      </c>
      <c r="N2220" s="104" t="s">
        <v>113</v>
      </c>
      <c r="O2220" s="104" t="s">
        <v>113</v>
      </c>
      <c r="P2220" s="104" t="s">
        <v>113</v>
      </c>
      <c r="Q2220" s="104">
        <v>0</v>
      </c>
      <c r="R2220" s="104">
        <v>0</v>
      </c>
      <c r="S2220" s="104">
        <v>0</v>
      </c>
      <c r="AP2220" s="104" t="s">
        <v>113</v>
      </c>
    </row>
    <row r="2221" spans="1:42" hidden="1" x14ac:dyDescent="0.2">
      <c r="A2221" s="104" t="str">
        <f t="shared" si="103"/>
        <v>Puebla_</v>
      </c>
      <c r="B2221" s="104" t="str">
        <f t="shared" si="104"/>
        <v>Puebla_Convenios</v>
      </c>
      <c r="C2221" s="104" t="s">
        <v>2084</v>
      </c>
      <c r="D2221" s="104" t="str">
        <f t="shared" si="102"/>
        <v>Puebla</v>
      </c>
      <c r="J2221" s="104" t="s">
        <v>34</v>
      </c>
      <c r="K2221" s="104" t="s">
        <v>113</v>
      </c>
      <c r="L2221" s="104" t="s">
        <v>113</v>
      </c>
      <c r="M2221" s="104" t="s">
        <v>113</v>
      </c>
      <c r="N2221" s="104" t="s">
        <v>113</v>
      </c>
      <c r="O2221" s="104" t="s">
        <v>113</v>
      </c>
      <c r="P2221" s="104" t="s">
        <v>113</v>
      </c>
      <c r="Q2221" s="104">
        <v>17863640.059999999</v>
      </c>
      <c r="R2221" s="104">
        <v>32866395.16</v>
      </c>
      <c r="S2221" s="104">
        <v>41377896.329999998</v>
      </c>
      <c r="AP2221" s="104" t="s">
        <v>113</v>
      </c>
    </row>
    <row r="2222" spans="1:42" hidden="1" x14ac:dyDescent="0.2">
      <c r="A2222" s="104" t="str">
        <f t="shared" si="103"/>
        <v>Puebla_</v>
      </c>
      <c r="B2222" s="104" t="str">
        <f t="shared" si="104"/>
        <v>Puebla_Participaciones en Ingresos Locales</v>
      </c>
      <c r="C2222" s="104" t="s">
        <v>2084</v>
      </c>
      <c r="D2222" s="104" t="str">
        <f t="shared" si="102"/>
        <v>Puebla</v>
      </c>
      <c r="J2222" s="104" t="s">
        <v>66</v>
      </c>
      <c r="K2222" s="104" t="s">
        <v>113</v>
      </c>
      <c r="L2222" s="104" t="s">
        <v>113</v>
      </c>
      <c r="M2222" s="104" t="s">
        <v>113</v>
      </c>
      <c r="N2222" s="104" t="s">
        <v>113</v>
      </c>
      <c r="O2222" s="104" t="s">
        <v>113</v>
      </c>
      <c r="P2222" s="104" t="s">
        <v>113</v>
      </c>
      <c r="Q2222" s="104">
        <v>0</v>
      </c>
      <c r="R2222" s="104">
        <v>0</v>
      </c>
      <c r="S2222" s="104">
        <v>0</v>
      </c>
      <c r="AP2222" s="104" t="s">
        <v>113</v>
      </c>
    </row>
    <row r="2223" spans="1:42" hidden="1" x14ac:dyDescent="0.2">
      <c r="A2223" s="104" t="str">
        <f t="shared" si="103"/>
        <v>Puebla_</v>
      </c>
      <c r="B2223" s="104" t="str">
        <f t="shared" si="104"/>
        <v>Puebla_Otros Ingresos de Libre Disposición</v>
      </c>
      <c r="C2223" s="104" t="s">
        <v>2084</v>
      </c>
      <c r="D2223" s="104" t="str">
        <f t="shared" si="102"/>
        <v>Puebla</v>
      </c>
      <c r="J2223" s="104" t="s">
        <v>67</v>
      </c>
      <c r="K2223" s="104" t="s">
        <v>113</v>
      </c>
      <c r="L2223" s="104" t="s">
        <v>113</v>
      </c>
      <c r="M2223" s="104" t="s">
        <v>113</v>
      </c>
      <c r="N2223" s="104" t="s">
        <v>113</v>
      </c>
      <c r="O2223" s="104" t="s">
        <v>113</v>
      </c>
      <c r="P2223" s="104" t="s">
        <v>113</v>
      </c>
      <c r="Q2223" s="104">
        <v>979841307.94000006</v>
      </c>
      <c r="R2223" s="104">
        <v>76803314.579999998</v>
      </c>
      <c r="S2223" s="104">
        <v>58938366.700000003</v>
      </c>
      <c r="AP2223" s="104" t="s">
        <v>113</v>
      </c>
    </row>
    <row r="2224" spans="1:42" hidden="1" x14ac:dyDescent="0.2">
      <c r="A2224" s="104" t="str">
        <f t="shared" si="103"/>
        <v>Puebla_</v>
      </c>
      <c r="B2224" s="104" t="str">
        <f t="shared" si="104"/>
        <v>Puebla_(-) Participaciones e Incentivos Económicos Otorgados municipios</v>
      </c>
      <c r="C2224" s="104" t="s">
        <v>2084</v>
      </c>
      <c r="D2224" s="104" t="str">
        <f t="shared" si="102"/>
        <v>Puebla</v>
      </c>
      <c r="H2224" s="104" t="s">
        <v>25</v>
      </c>
      <c r="J2224" s="104" t="s">
        <v>134</v>
      </c>
      <c r="K2224" s="104" t="s">
        <v>113</v>
      </c>
      <c r="L2224" s="104" t="s">
        <v>113</v>
      </c>
      <c r="M2224" s="104" t="s">
        <v>113</v>
      </c>
      <c r="N2224" s="104" t="s">
        <v>113</v>
      </c>
      <c r="O2224" s="104" t="s">
        <v>113</v>
      </c>
      <c r="P2224" s="104" t="s">
        <v>113</v>
      </c>
      <c r="Q2224" s="104">
        <v>2584565375.5100002</v>
      </c>
      <c r="R2224" s="104">
        <v>2772171583.8299999</v>
      </c>
      <c r="S2224" s="104">
        <v>2256082294.1199999</v>
      </c>
      <c r="AP2224" s="104" t="s">
        <v>113</v>
      </c>
    </row>
    <row r="2225" spans="1:42" hidden="1" x14ac:dyDescent="0.2">
      <c r="A2225" s="104" t="str">
        <f t="shared" si="103"/>
        <v>Puebla_</v>
      </c>
      <c r="B2225" s="104" t="str">
        <f t="shared" si="104"/>
        <v>Puebla_(-) Ingresos Virtuales</v>
      </c>
      <c r="C2225" s="104" t="s">
        <v>2084</v>
      </c>
      <c r="D2225" s="104" t="str">
        <f t="shared" si="102"/>
        <v>Puebla</v>
      </c>
      <c r="J2225" s="104" t="s">
        <v>68</v>
      </c>
      <c r="K2225" s="104" t="s">
        <v>113</v>
      </c>
      <c r="L2225" s="104" t="s">
        <v>113</v>
      </c>
      <c r="M2225" s="104" t="s">
        <v>113</v>
      </c>
      <c r="N2225" s="104" t="s">
        <v>113</v>
      </c>
      <c r="O2225" s="104" t="s">
        <v>113</v>
      </c>
      <c r="P2225" s="104" t="s">
        <v>113</v>
      </c>
      <c r="Q2225" s="104">
        <v>-830978284</v>
      </c>
      <c r="R2225" s="104">
        <v>-703690184</v>
      </c>
      <c r="S2225" s="104">
        <v>-47998380</v>
      </c>
      <c r="AP2225" s="104" t="s">
        <v>113</v>
      </c>
    </row>
    <row r="2226" spans="1:42" hidden="1" x14ac:dyDescent="0.2">
      <c r="A2226" s="104" t="str">
        <f t="shared" si="103"/>
        <v>Puebla_</v>
      </c>
      <c r="B2226" s="104" t="str">
        <f t="shared" si="104"/>
        <v>Puebla_Fondo de Aportaciones para la Nómina Educativa y Gasto Operativo</v>
      </c>
      <c r="C2226" s="104" t="s">
        <v>2084</v>
      </c>
      <c r="D2226" s="104" t="str">
        <f t="shared" si="102"/>
        <v>Puebla</v>
      </c>
      <c r="E2226" s="104" t="s">
        <v>620</v>
      </c>
      <c r="F2226" s="104" t="s">
        <v>10</v>
      </c>
      <c r="H2226" s="104" t="s">
        <v>30</v>
      </c>
      <c r="J2226" s="104" t="s">
        <v>69</v>
      </c>
      <c r="K2226" s="104" t="s">
        <v>113</v>
      </c>
      <c r="L2226" s="104" t="s">
        <v>113</v>
      </c>
      <c r="M2226" s="104" t="s">
        <v>113</v>
      </c>
      <c r="N2226" s="104" t="s">
        <v>113</v>
      </c>
      <c r="O2226" s="104" t="s">
        <v>113</v>
      </c>
      <c r="P2226" s="104" t="s">
        <v>113</v>
      </c>
      <c r="Q2226" s="104">
        <v>3839669041.2199998</v>
      </c>
      <c r="R2226" s="104">
        <v>4438425199.6300001</v>
      </c>
      <c r="S2226" s="104">
        <v>4526174649.6899996</v>
      </c>
      <c r="AP2226" s="104" t="s">
        <v>113</v>
      </c>
    </row>
    <row r="2227" spans="1:42" hidden="1" x14ac:dyDescent="0.2">
      <c r="A2227" s="104" t="str">
        <f t="shared" si="103"/>
        <v>Puebla_</v>
      </c>
      <c r="B2227" s="104" t="str">
        <f t="shared" si="104"/>
        <v>Puebla_Fondo de Aportaciones para los Servicios de Salud</v>
      </c>
      <c r="C2227" s="104" t="s">
        <v>2084</v>
      </c>
      <c r="D2227" s="104" t="str">
        <f t="shared" si="102"/>
        <v>Puebla</v>
      </c>
      <c r="J2227" s="104" t="s">
        <v>70</v>
      </c>
      <c r="K2227" s="104" t="s">
        <v>113</v>
      </c>
      <c r="L2227" s="104" t="s">
        <v>113</v>
      </c>
      <c r="M2227" s="104" t="s">
        <v>113</v>
      </c>
      <c r="N2227" s="104" t="s">
        <v>113</v>
      </c>
      <c r="O2227" s="104" t="s">
        <v>113</v>
      </c>
      <c r="P2227" s="104" t="s">
        <v>113</v>
      </c>
      <c r="Q2227" s="104">
        <v>1123356238</v>
      </c>
      <c r="R2227" s="104">
        <v>1026925445.99</v>
      </c>
      <c r="S2227" s="104">
        <v>1002162250.97</v>
      </c>
      <c r="AP2227" s="104" t="s">
        <v>113</v>
      </c>
    </row>
    <row r="2228" spans="1:42" hidden="1" x14ac:dyDescent="0.2">
      <c r="A2228" s="104" t="str">
        <f t="shared" si="103"/>
        <v>Puebla_</v>
      </c>
      <c r="B2228" s="104" t="str">
        <f t="shared" si="104"/>
        <v>Puebla_Fondo de Aportaciones para la Infraestructura Social</v>
      </c>
      <c r="C2228" s="104" t="s">
        <v>2084</v>
      </c>
      <c r="D2228" s="104" t="str">
        <f t="shared" si="102"/>
        <v>Puebla</v>
      </c>
      <c r="J2228" s="104" t="s">
        <v>71</v>
      </c>
      <c r="K2228" s="104" t="s">
        <v>113</v>
      </c>
      <c r="L2228" s="104" t="s">
        <v>113</v>
      </c>
      <c r="M2228" s="104" t="s">
        <v>113</v>
      </c>
      <c r="N2228" s="104" t="s">
        <v>113</v>
      </c>
      <c r="O2228" s="104" t="s">
        <v>113</v>
      </c>
      <c r="P2228" s="104" t="s">
        <v>113</v>
      </c>
      <c r="Q2228" s="104">
        <v>2372722602.7600002</v>
      </c>
      <c r="R2228" s="104">
        <v>2124554904</v>
      </c>
      <c r="S2228" s="104">
        <v>2124554904</v>
      </c>
      <c r="AP2228" s="104" t="s">
        <v>113</v>
      </c>
    </row>
    <row r="2229" spans="1:42" hidden="1" x14ac:dyDescent="0.2">
      <c r="A2229" s="104" t="str">
        <f t="shared" si="103"/>
        <v>Puebla_</v>
      </c>
      <c r="B2229" s="104" t="str">
        <f t="shared" si="104"/>
        <v>Puebla_Fondo de Aportaciones para el Fortalecimiento de los Municipios y de las Demarcaciones Territoriales del Distrito Federal</v>
      </c>
      <c r="C2229" s="104" t="s">
        <v>2084</v>
      </c>
      <c r="D2229" s="104" t="str">
        <f t="shared" si="102"/>
        <v>Puebla</v>
      </c>
      <c r="J2229" s="104" t="s">
        <v>72</v>
      </c>
      <c r="K2229" s="104" t="s">
        <v>113</v>
      </c>
      <c r="L2229" s="104" t="s">
        <v>113</v>
      </c>
      <c r="M2229" s="104" t="s">
        <v>113</v>
      </c>
      <c r="N2229" s="104" t="s">
        <v>113</v>
      </c>
      <c r="O2229" s="104" t="s">
        <v>113</v>
      </c>
      <c r="P2229" s="104" t="s">
        <v>113</v>
      </c>
      <c r="Q2229" s="104">
        <v>1230998197</v>
      </c>
      <c r="R2229" s="104">
        <v>1230998202</v>
      </c>
      <c r="S2229" s="104">
        <v>1230998202</v>
      </c>
      <c r="AP2229" s="104" t="s">
        <v>113</v>
      </c>
    </row>
    <row r="2230" spans="1:42" hidden="1" x14ac:dyDescent="0.2">
      <c r="A2230" s="104" t="str">
        <f t="shared" si="103"/>
        <v>Puebla_</v>
      </c>
      <c r="B2230" s="104" t="str">
        <f t="shared" si="104"/>
        <v>Puebla_Fondo de Aportaciones Múltiples</v>
      </c>
      <c r="C2230" s="104" t="s">
        <v>2084</v>
      </c>
      <c r="D2230" s="104" t="str">
        <f t="shared" si="102"/>
        <v>Puebla</v>
      </c>
      <c r="J2230" s="104" t="s">
        <v>73</v>
      </c>
      <c r="K2230" s="104" t="s">
        <v>113</v>
      </c>
      <c r="L2230" s="104" t="s">
        <v>113</v>
      </c>
      <c r="M2230" s="104" t="s">
        <v>113</v>
      </c>
      <c r="N2230" s="104" t="s">
        <v>113</v>
      </c>
      <c r="O2230" s="104" t="s">
        <v>113</v>
      </c>
      <c r="P2230" s="104" t="s">
        <v>113</v>
      </c>
      <c r="Q2230" s="104">
        <v>402722607</v>
      </c>
      <c r="R2230" s="104">
        <v>442087665.39999998</v>
      </c>
      <c r="S2230" s="104">
        <v>502439358.42000002</v>
      </c>
      <c r="AP2230" s="104" t="s">
        <v>113</v>
      </c>
    </row>
    <row r="2231" spans="1:42" hidden="1" x14ac:dyDescent="0.2">
      <c r="A2231" s="104" t="str">
        <f t="shared" si="103"/>
        <v>Puebla_</v>
      </c>
      <c r="B2231" s="104" t="str">
        <f t="shared" si="104"/>
        <v>Puebla_Fondo de Aportaciones para la Educación Tecnológica y de Adultos</v>
      </c>
      <c r="C2231" s="104" t="s">
        <v>2084</v>
      </c>
      <c r="D2231" s="104" t="str">
        <f t="shared" si="102"/>
        <v>Puebla</v>
      </c>
      <c r="J2231" s="104" t="s">
        <v>74</v>
      </c>
      <c r="K2231" s="104" t="s">
        <v>113</v>
      </c>
      <c r="L2231" s="104" t="s">
        <v>113</v>
      </c>
      <c r="M2231" s="104" t="s">
        <v>113</v>
      </c>
      <c r="N2231" s="104" t="s">
        <v>113</v>
      </c>
      <c r="O2231" s="104" t="s">
        <v>113</v>
      </c>
      <c r="P2231" s="104" t="s">
        <v>113</v>
      </c>
      <c r="Q2231" s="104">
        <v>92321670</v>
      </c>
      <c r="R2231" s="104">
        <v>75848765</v>
      </c>
      <c r="S2231" s="104">
        <v>78458217.590000004</v>
      </c>
      <c r="AP2231" s="104" t="s">
        <v>113</v>
      </c>
    </row>
    <row r="2232" spans="1:42" hidden="1" x14ac:dyDescent="0.2">
      <c r="A2232" s="104" t="str">
        <f t="shared" si="103"/>
        <v>Puebla_</v>
      </c>
      <c r="B2232" s="104" t="str">
        <f t="shared" si="104"/>
        <v>Puebla_Fondo de Aportaciones para la Seguridad Pública de los Estados y de la Ciudad de México</v>
      </c>
      <c r="C2232" s="104" t="s">
        <v>2084</v>
      </c>
      <c r="D2232" s="104" t="str">
        <f t="shared" si="102"/>
        <v>Puebla</v>
      </c>
      <c r="J2232" s="104" t="s">
        <v>75</v>
      </c>
      <c r="K2232" s="104" t="s">
        <v>113</v>
      </c>
      <c r="L2232" s="104" t="s">
        <v>113</v>
      </c>
      <c r="M2232" s="104" t="s">
        <v>113</v>
      </c>
      <c r="N2232" s="104" t="s">
        <v>113</v>
      </c>
      <c r="O2232" s="104" t="s">
        <v>113</v>
      </c>
      <c r="P2232" s="104" t="s">
        <v>113</v>
      </c>
      <c r="Q2232" s="104">
        <v>78319302</v>
      </c>
      <c r="R2232" s="104">
        <v>78319302</v>
      </c>
      <c r="S2232" s="104">
        <v>78319302</v>
      </c>
      <c r="AP2232" s="104" t="s">
        <v>113</v>
      </c>
    </row>
    <row r="2233" spans="1:42" hidden="1" x14ac:dyDescent="0.2">
      <c r="A2233" s="104" t="str">
        <f t="shared" si="103"/>
        <v>Puebla_</v>
      </c>
      <c r="B2233" s="104" t="str">
        <f t="shared" si="104"/>
        <v>Puebla_Fondo de Aportaciones para el Fortalecimiento de las Entidades Federativas</v>
      </c>
      <c r="C2233" s="104" t="s">
        <v>2084</v>
      </c>
      <c r="D2233" s="104" t="str">
        <f t="shared" si="102"/>
        <v>Puebla</v>
      </c>
      <c r="J2233" s="104" t="s">
        <v>76</v>
      </c>
      <c r="K2233" s="104" t="s">
        <v>113</v>
      </c>
      <c r="L2233" s="104" t="s">
        <v>113</v>
      </c>
      <c r="M2233" s="104" t="s">
        <v>113</v>
      </c>
      <c r="N2233" s="104" t="s">
        <v>113</v>
      </c>
      <c r="O2233" s="104" t="s">
        <v>113</v>
      </c>
      <c r="P2233" s="104" t="s">
        <v>113</v>
      </c>
      <c r="Q2233" s="104">
        <v>1609560613.3800001</v>
      </c>
      <c r="R2233" s="104">
        <v>774328131</v>
      </c>
      <c r="S2233" s="104">
        <v>774328131</v>
      </c>
      <c r="AP2233" s="104" t="s">
        <v>113</v>
      </c>
    </row>
    <row r="2234" spans="1:42" hidden="1" x14ac:dyDescent="0.2">
      <c r="A2234" s="104" t="str">
        <f t="shared" si="103"/>
        <v>Puebla_</v>
      </c>
      <c r="B2234" s="104" t="str">
        <f t="shared" si="104"/>
        <v>Puebla_Convenios de Protección Social en Salud</v>
      </c>
      <c r="C2234" s="104" t="s">
        <v>2084</v>
      </c>
      <c r="D2234" s="104" t="str">
        <f t="shared" si="102"/>
        <v>Puebla</v>
      </c>
      <c r="H2234" s="104" t="s">
        <v>621</v>
      </c>
      <c r="J2234" s="104" t="s">
        <v>77</v>
      </c>
      <c r="K2234" s="104" t="s">
        <v>113</v>
      </c>
      <c r="L2234" s="104" t="s">
        <v>113</v>
      </c>
      <c r="M2234" s="104" t="s">
        <v>113</v>
      </c>
      <c r="N2234" s="104" t="s">
        <v>113</v>
      </c>
      <c r="O2234" s="104" t="s">
        <v>113</v>
      </c>
      <c r="P2234" s="104" t="s">
        <v>113</v>
      </c>
      <c r="Q2234" s="104">
        <v>1195595142.7</v>
      </c>
      <c r="R2234" s="104">
        <v>1105537362.8499999</v>
      </c>
      <c r="S2234" s="104">
        <v>520472031.19999999</v>
      </c>
      <c r="AP2234" s="104" t="s">
        <v>113</v>
      </c>
    </row>
    <row r="2235" spans="1:42" hidden="1" x14ac:dyDescent="0.2">
      <c r="A2235" s="104" t="str">
        <f t="shared" si="103"/>
        <v>Puebla_</v>
      </c>
      <c r="B2235" s="104" t="str">
        <f t="shared" si="104"/>
        <v>Puebla_Convenios de Descentralización</v>
      </c>
      <c r="C2235" s="104" t="s">
        <v>2084</v>
      </c>
      <c r="D2235" s="104" t="str">
        <f t="shared" si="102"/>
        <v>Puebla</v>
      </c>
      <c r="J2235" s="104" t="s">
        <v>78</v>
      </c>
      <c r="K2235" s="104" t="s">
        <v>113</v>
      </c>
      <c r="L2235" s="104" t="s">
        <v>113</v>
      </c>
      <c r="M2235" s="104" t="s">
        <v>113</v>
      </c>
      <c r="N2235" s="104" t="s">
        <v>113</v>
      </c>
      <c r="O2235" s="104" t="s">
        <v>113</v>
      </c>
      <c r="P2235" s="104" t="s">
        <v>113</v>
      </c>
      <c r="Q2235" s="104">
        <v>0</v>
      </c>
      <c r="R2235" s="104">
        <v>0</v>
      </c>
      <c r="S2235" s="104">
        <v>0</v>
      </c>
      <c r="AP2235" s="104" t="s">
        <v>113</v>
      </c>
    </row>
    <row r="2236" spans="1:42" hidden="1" x14ac:dyDescent="0.2">
      <c r="A2236" s="104" t="str">
        <f t="shared" si="103"/>
        <v>Puebla_</v>
      </c>
      <c r="B2236" s="104" t="str">
        <f t="shared" si="104"/>
        <v>Puebla_Convenios de Reasignación</v>
      </c>
      <c r="C2236" s="104" t="s">
        <v>2084</v>
      </c>
      <c r="D2236" s="104" t="str">
        <f t="shared" si="102"/>
        <v>Puebla</v>
      </c>
      <c r="J2236" s="104" t="s">
        <v>79</v>
      </c>
      <c r="K2236" s="104" t="s">
        <v>113</v>
      </c>
      <c r="L2236" s="104" t="s">
        <v>113</v>
      </c>
      <c r="M2236" s="104" t="s">
        <v>113</v>
      </c>
      <c r="N2236" s="104" t="s">
        <v>113</v>
      </c>
      <c r="O2236" s="104" t="s">
        <v>113</v>
      </c>
      <c r="P2236" s="104" t="s">
        <v>113</v>
      </c>
      <c r="Q2236" s="104">
        <v>0</v>
      </c>
      <c r="R2236" s="104">
        <v>0</v>
      </c>
      <c r="S2236" s="104">
        <v>0</v>
      </c>
      <c r="AP2236" s="104" t="s">
        <v>113</v>
      </c>
    </row>
    <row r="2237" spans="1:42" hidden="1" x14ac:dyDescent="0.2">
      <c r="A2237" s="104" t="str">
        <f t="shared" si="103"/>
        <v>Puebla_</v>
      </c>
      <c r="B2237" s="104" t="str">
        <f t="shared" si="104"/>
        <v>Puebla_Otros Convenios y Subsidios</v>
      </c>
      <c r="C2237" s="104" t="s">
        <v>2084</v>
      </c>
      <c r="D2237" s="104" t="str">
        <f t="shared" si="102"/>
        <v>Puebla</v>
      </c>
      <c r="J2237" s="104" t="s">
        <v>80</v>
      </c>
      <c r="K2237" s="104" t="s">
        <v>113</v>
      </c>
      <c r="L2237" s="104" t="s">
        <v>113</v>
      </c>
      <c r="M2237" s="104" t="s">
        <v>113</v>
      </c>
      <c r="N2237" s="104" t="s">
        <v>113</v>
      </c>
      <c r="O2237" s="104" t="s">
        <v>113</v>
      </c>
      <c r="P2237" s="104" t="s">
        <v>113</v>
      </c>
      <c r="Q2237" s="104">
        <v>1252315610.8599999</v>
      </c>
      <c r="R2237" s="104">
        <v>1864055149.8099999</v>
      </c>
      <c r="S2237" s="104">
        <v>1480176168.6099999</v>
      </c>
      <c r="AP2237" s="104" t="s">
        <v>113</v>
      </c>
    </row>
    <row r="2238" spans="1:42" hidden="1" x14ac:dyDescent="0.2">
      <c r="A2238" s="104" t="str">
        <f t="shared" si="103"/>
        <v>Puebla_</v>
      </c>
      <c r="B2238" s="104" t="str">
        <f t="shared" si="104"/>
        <v>Puebla_Fondo para Entidades Federativas y Municipios Productores de Hidrocarburos</v>
      </c>
      <c r="C2238" s="104" t="s">
        <v>2084</v>
      </c>
      <c r="D2238" s="104" t="str">
        <f t="shared" si="102"/>
        <v>Puebla</v>
      </c>
      <c r="H2238" s="104" t="s">
        <v>36</v>
      </c>
      <c r="J2238" s="104" t="s">
        <v>81</v>
      </c>
      <c r="K2238" s="104" t="s">
        <v>113</v>
      </c>
      <c r="L2238" s="104" t="s">
        <v>113</v>
      </c>
      <c r="M2238" s="104" t="s">
        <v>113</v>
      </c>
      <c r="N2238" s="104" t="s">
        <v>113</v>
      </c>
      <c r="O2238" s="104" t="s">
        <v>113</v>
      </c>
      <c r="P2238" s="104" t="s">
        <v>113</v>
      </c>
      <c r="Q2238" s="104">
        <v>54967825.780000001</v>
      </c>
      <c r="R2238" s="104">
        <v>27573646</v>
      </c>
      <c r="S2238" s="104">
        <v>24796872</v>
      </c>
      <c r="AP2238" s="104" t="s">
        <v>113</v>
      </c>
    </row>
    <row r="2239" spans="1:42" hidden="1" x14ac:dyDescent="0.2">
      <c r="A2239" s="104" t="str">
        <f t="shared" si="103"/>
        <v>Puebla_</v>
      </c>
      <c r="B2239" s="104" t="str">
        <f t="shared" si="104"/>
        <v>Puebla_Fondo Minero</v>
      </c>
      <c r="C2239" s="104" t="s">
        <v>2084</v>
      </c>
      <c r="D2239" s="104" t="str">
        <f t="shared" si="102"/>
        <v>Puebla</v>
      </c>
      <c r="J2239" s="104" t="s">
        <v>82</v>
      </c>
      <c r="K2239" s="104" t="s">
        <v>113</v>
      </c>
      <c r="L2239" s="104" t="s">
        <v>113</v>
      </c>
      <c r="M2239" s="104" t="s">
        <v>113</v>
      </c>
      <c r="N2239" s="104" t="s">
        <v>113</v>
      </c>
      <c r="O2239" s="104" t="s">
        <v>113</v>
      </c>
      <c r="P2239" s="104" t="s">
        <v>113</v>
      </c>
      <c r="Q2239" s="104">
        <v>0</v>
      </c>
      <c r="R2239" s="104">
        <v>0</v>
      </c>
      <c r="S2239" s="104">
        <v>0</v>
      </c>
      <c r="AP2239" s="104" t="s">
        <v>113</v>
      </c>
    </row>
    <row r="2240" spans="1:42" hidden="1" x14ac:dyDescent="0.2">
      <c r="A2240" s="104" t="str">
        <f t="shared" si="103"/>
        <v>Puebla_</v>
      </c>
      <c r="B2240" s="104" t="str">
        <f t="shared" si="104"/>
        <v>Puebla_Otros Fondos Distintos de Aportaciones</v>
      </c>
      <c r="C2240" s="104" t="s">
        <v>2084</v>
      </c>
      <c r="D2240" s="104" t="str">
        <f t="shared" si="102"/>
        <v>Puebla</v>
      </c>
      <c r="J2240" s="104" t="s">
        <v>83</v>
      </c>
      <c r="K2240" s="104" t="s">
        <v>113</v>
      </c>
      <c r="L2240" s="104" t="s">
        <v>113</v>
      </c>
      <c r="M2240" s="104" t="s">
        <v>113</v>
      </c>
      <c r="N2240" s="104" t="s">
        <v>113</v>
      </c>
      <c r="O2240" s="104" t="s">
        <v>113</v>
      </c>
      <c r="P2240" s="104" t="s">
        <v>113</v>
      </c>
      <c r="Q2240" s="104">
        <v>0</v>
      </c>
      <c r="R2240" s="104">
        <v>0</v>
      </c>
      <c r="S2240" s="104">
        <v>0</v>
      </c>
      <c r="AP2240" s="104" t="s">
        <v>113</v>
      </c>
    </row>
    <row r="2241" spans="1:42" hidden="1" x14ac:dyDescent="0.2">
      <c r="A2241" s="104" t="str">
        <f t="shared" si="103"/>
        <v>Puebla_</v>
      </c>
      <c r="B2241" s="104" t="str">
        <f t="shared" si="104"/>
        <v>Puebla_Transferencias, Subsidios y Subvenciones, y Pensiones y Jubilaciones</v>
      </c>
      <c r="C2241" s="104" t="s">
        <v>2084</v>
      </c>
      <c r="D2241" s="104" t="str">
        <f t="shared" si="102"/>
        <v>Puebla</v>
      </c>
      <c r="H2241" s="104" t="s">
        <v>622</v>
      </c>
      <c r="J2241" s="104" t="s">
        <v>38</v>
      </c>
      <c r="K2241" s="104" t="s">
        <v>113</v>
      </c>
      <c r="L2241" s="104" t="s">
        <v>113</v>
      </c>
      <c r="M2241" s="104" t="s">
        <v>113</v>
      </c>
      <c r="N2241" s="104" t="s">
        <v>113</v>
      </c>
      <c r="O2241" s="104" t="s">
        <v>113</v>
      </c>
      <c r="P2241" s="104" t="s">
        <v>113</v>
      </c>
      <c r="Q2241" s="104">
        <v>0</v>
      </c>
      <c r="R2241" s="104">
        <v>0</v>
      </c>
      <c r="S2241" s="104">
        <v>0</v>
      </c>
      <c r="AP2241" s="104" t="s">
        <v>113</v>
      </c>
    </row>
    <row r="2242" spans="1:42" hidden="1" x14ac:dyDescent="0.2">
      <c r="A2242" s="104" t="str">
        <f t="shared" si="103"/>
        <v>Puebla_</v>
      </c>
      <c r="B2242" s="104" t="str">
        <f t="shared" si="104"/>
        <v>Puebla_Otras Transferencias Federales Etiquetadas</v>
      </c>
      <c r="C2242" s="104" t="s">
        <v>2084</v>
      </c>
      <c r="D2242" s="104" t="str">
        <f t="shared" si="102"/>
        <v>Puebla</v>
      </c>
      <c r="J2242" s="104" t="s">
        <v>84</v>
      </c>
      <c r="K2242" s="104" t="s">
        <v>113</v>
      </c>
      <c r="L2242" s="104" t="s">
        <v>113</v>
      </c>
      <c r="M2242" s="104" t="s">
        <v>113</v>
      </c>
      <c r="N2242" s="104" t="s">
        <v>113</v>
      </c>
      <c r="O2242" s="104" t="s">
        <v>113</v>
      </c>
      <c r="P2242" s="104" t="s">
        <v>113</v>
      </c>
      <c r="Q2242" s="104">
        <v>8068491.1100000003</v>
      </c>
      <c r="R2242" s="104">
        <v>10057317.93</v>
      </c>
      <c r="S2242" s="104">
        <v>19706811.780000001</v>
      </c>
      <c r="AP2242" s="104" t="s">
        <v>113</v>
      </c>
    </row>
    <row r="2243" spans="1:42" hidden="1" x14ac:dyDescent="0.2">
      <c r="A2243" s="104" t="str">
        <f t="shared" si="103"/>
        <v>Querétaro_</v>
      </c>
      <c r="B2243" s="104" t="str">
        <f t="shared" si="104"/>
        <v>Querétaro_</v>
      </c>
      <c r="C2243" s="104" t="s">
        <v>2085</v>
      </c>
      <c r="D2243" s="104" t="str">
        <f t="shared" ref="D2243:D2306" si="105">VLOOKUP(C2243,$A$3251:$B$3281,2,FALSE)</f>
        <v>Querétaro</v>
      </c>
      <c r="E2243" s="104" t="s">
        <v>113</v>
      </c>
    </row>
    <row r="2244" spans="1:42" hidden="1" x14ac:dyDescent="0.2">
      <c r="A2244" s="104" t="str">
        <f t="shared" ref="A2244:A2307" si="106">CONCATENATE(D2244,"_",K2244)</f>
        <v>Querétaro_</v>
      </c>
      <c r="B2244" s="104" t="str">
        <f t="shared" ref="B2244:B2307" si="107">CONCATENATE(D2244,"_",J2244)</f>
        <v>Querétaro_</v>
      </c>
      <c r="C2244" s="104" t="s">
        <v>2085</v>
      </c>
      <c r="D2244" s="104" t="str">
        <f t="shared" si="105"/>
        <v>Querétaro</v>
      </c>
      <c r="E2244" s="104" t="s">
        <v>85</v>
      </c>
    </row>
    <row r="2245" spans="1:42" hidden="1" x14ac:dyDescent="0.2">
      <c r="A2245" s="104" t="str">
        <f t="shared" si="106"/>
        <v>Querétaro_</v>
      </c>
      <c r="B2245" s="104" t="str">
        <f t="shared" si="107"/>
        <v>Querétaro_</v>
      </c>
      <c r="C2245" s="104" t="s">
        <v>2085</v>
      </c>
      <c r="D2245" s="104" t="str">
        <f t="shared" si="105"/>
        <v>Querétaro</v>
      </c>
      <c r="E2245" s="104" t="s">
        <v>603</v>
      </c>
      <c r="G2245" s="104" t="s">
        <v>1433</v>
      </c>
    </row>
    <row r="2246" spans="1:42" hidden="1" x14ac:dyDescent="0.2">
      <c r="A2246" s="104" t="str">
        <f t="shared" si="106"/>
        <v>Querétaro_</v>
      </c>
      <c r="B2246" s="104" t="str">
        <f t="shared" si="107"/>
        <v>Querétaro_</v>
      </c>
      <c r="C2246" s="104" t="s">
        <v>2085</v>
      </c>
      <c r="D2246" s="104" t="str">
        <f t="shared" si="105"/>
        <v>Querétaro</v>
      </c>
      <c r="E2246" s="104" t="s">
        <v>604</v>
      </c>
      <c r="G2246" s="104" t="s">
        <v>460</v>
      </c>
    </row>
    <row r="2247" spans="1:42" hidden="1" x14ac:dyDescent="0.2">
      <c r="A2247" s="104" t="str">
        <f t="shared" si="106"/>
        <v>Querétaro_</v>
      </c>
      <c r="B2247" s="104" t="str">
        <f t="shared" si="107"/>
        <v>Querétaro_</v>
      </c>
      <c r="C2247" s="104" t="s">
        <v>2085</v>
      </c>
      <c r="D2247" s="104" t="str">
        <f t="shared" si="105"/>
        <v>Querétaro</v>
      </c>
      <c r="E2247" s="104" t="s">
        <v>605</v>
      </c>
      <c r="G2247" s="104" t="s">
        <v>113</v>
      </c>
    </row>
    <row r="2248" spans="1:42" hidden="1" x14ac:dyDescent="0.2">
      <c r="A2248" s="104" t="str">
        <f t="shared" si="106"/>
        <v>Querétaro_</v>
      </c>
      <c r="B2248" s="104" t="str">
        <f t="shared" si="107"/>
        <v>Querétaro_</v>
      </c>
      <c r="C2248" s="104" t="s">
        <v>2085</v>
      </c>
      <c r="D2248" s="104" t="str">
        <f t="shared" si="105"/>
        <v>Querétaro</v>
      </c>
      <c r="E2248" s="104" t="s">
        <v>606</v>
      </c>
      <c r="G2248" s="104" t="s">
        <v>1434</v>
      </c>
    </row>
    <row r="2249" spans="1:42" hidden="1" x14ac:dyDescent="0.2">
      <c r="A2249" s="104" t="str">
        <f t="shared" si="106"/>
        <v>Querétaro_</v>
      </c>
      <c r="B2249" s="104" t="str">
        <f t="shared" si="107"/>
        <v>Querétaro_</v>
      </c>
      <c r="C2249" s="104" t="s">
        <v>2085</v>
      </c>
      <c r="D2249" s="104" t="str">
        <f t="shared" si="105"/>
        <v>Querétaro</v>
      </c>
      <c r="E2249" s="104" t="s">
        <v>607</v>
      </c>
      <c r="G2249" s="104" t="s">
        <v>1435</v>
      </c>
    </row>
    <row r="2250" spans="1:42" hidden="1" x14ac:dyDescent="0.2">
      <c r="A2250" s="104" t="str">
        <f t="shared" si="106"/>
        <v>Querétaro_</v>
      </c>
      <c r="B2250" s="104" t="str">
        <f t="shared" si="107"/>
        <v>Querétaro_</v>
      </c>
      <c r="C2250" s="104" t="s">
        <v>2085</v>
      </c>
      <c r="D2250" s="104" t="str">
        <f t="shared" si="105"/>
        <v>Querétaro</v>
      </c>
      <c r="E2250" s="104" t="s">
        <v>608</v>
      </c>
      <c r="G2250" s="104" t="s">
        <v>2026</v>
      </c>
    </row>
    <row r="2251" spans="1:42" hidden="1" x14ac:dyDescent="0.2">
      <c r="A2251" s="104" t="str">
        <f t="shared" si="106"/>
        <v>Querétaro_</v>
      </c>
      <c r="B2251" s="104" t="str">
        <f t="shared" si="107"/>
        <v>Querétaro_</v>
      </c>
      <c r="C2251" s="104" t="s">
        <v>2085</v>
      </c>
      <c r="D2251" s="104" t="str">
        <f t="shared" si="105"/>
        <v>Querétaro</v>
      </c>
      <c r="E2251" s="104" t="s">
        <v>609</v>
      </c>
      <c r="G2251" s="104" t="s">
        <v>1436</v>
      </c>
    </row>
    <row r="2252" spans="1:42" hidden="1" x14ac:dyDescent="0.2">
      <c r="A2252" s="104" t="str">
        <f t="shared" si="106"/>
        <v>Querétaro_</v>
      </c>
      <c r="B2252" s="104" t="str">
        <f t="shared" si="107"/>
        <v>Querétaro_</v>
      </c>
      <c r="C2252" s="104" t="s">
        <v>2085</v>
      </c>
      <c r="D2252" s="104" t="str">
        <f t="shared" si="105"/>
        <v>Querétaro</v>
      </c>
      <c r="E2252" s="104" t="s">
        <v>113</v>
      </c>
    </row>
    <row r="2253" spans="1:42" hidden="1" x14ac:dyDescent="0.2">
      <c r="A2253" s="104" t="str">
        <f t="shared" si="106"/>
        <v>Querétaro_</v>
      </c>
      <c r="B2253" s="104" t="str">
        <f t="shared" si="107"/>
        <v>Querétaro_</v>
      </c>
      <c r="C2253" s="104" t="s">
        <v>2085</v>
      </c>
      <c r="D2253" s="104" t="str">
        <f t="shared" si="105"/>
        <v>Querétaro</v>
      </c>
    </row>
    <row r="2254" spans="1:42" hidden="1" x14ac:dyDescent="0.2">
      <c r="A2254" s="104" t="str">
        <f t="shared" si="106"/>
        <v>Querétaro_</v>
      </c>
      <c r="B2254" s="104" t="str">
        <f t="shared" si="107"/>
        <v>Querétaro_</v>
      </c>
      <c r="C2254" s="104" t="s">
        <v>2085</v>
      </c>
      <c r="D2254" s="104" t="str">
        <f t="shared" si="105"/>
        <v>Querétaro</v>
      </c>
      <c r="H2254" s="104" t="s">
        <v>113</v>
      </c>
    </row>
    <row r="2255" spans="1:42" hidden="1" x14ac:dyDescent="0.2">
      <c r="A2255" s="104" t="str">
        <f t="shared" si="106"/>
        <v>Querétaro_Clave de Registro ante la SHCP</v>
      </c>
      <c r="B2255" s="104" t="str">
        <f t="shared" si="107"/>
        <v>Querétaro_Acreedor o Prestador de Servicio / Subconcepto</v>
      </c>
      <c r="C2255" s="104" t="s">
        <v>2085</v>
      </c>
      <c r="D2255" s="104" t="str">
        <f t="shared" si="105"/>
        <v>Querétaro</v>
      </c>
      <c r="E2255" s="104" t="s">
        <v>91</v>
      </c>
      <c r="F2255" s="104" t="s">
        <v>92</v>
      </c>
      <c r="H2255" s="104" t="s">
        <v>93</v>
      </c>
      <c r="J2255" s="104" t="s">
        <v>94</v>
      </c>
      <c r="K2255" s="104" t="s">
        <v>95</v>
      </c>
      <c r="L2255" s="104" t="s">
        <v>96</v>
      </c>
      <c r="M2255" s="104" t="s">
        <v>97</v>
      </c>
      <c r="N2255" s="104" t="s">
        <v>98</v>
      </c>
      <c r="O2255" s="104" t="s">
        <v>139</v>
      </c>
      <c r="P2255" s="104" t="s">
        <v>99</v>
      </c>
      <c r="Q2255" s="104" t="s">
        <v>100</v>
      </c>
      <c r="R2255" s="104" t="s">
        <v>100</v>
      </c>
      <c r="S2255" s="104" t="s">
        <v>100</v>
      </c>
      <c r="T2255" s="104" t="s">
        <v>100</v>
      </c>
      <c r="U2255" s="104" t="s">
        <v>100</v>
      </c>
      <c r="V2255" s="104" t="s">
        <v>101</v>
      </c>
      <c r="W2255" s="104" t="s">
        <v>101</v>
      </c>
      <c r="X2255" s="104" t="s">
        <v>101</v>
      </c>
      <c r="Y2255" s="104" t="s">
        <v>101</v>
      </c>
      <c r="Z2255" s="104" t="s">
        <v>101</v>
      </c>
      <c r="AA2255" s="104" t="s">
        <v>102</v>
      </c>
      <c r="AB2255" s="104" t="s">
        <v>102</v>
      </c>
      <c r="AC2255" s="104" t="s">
        <v>102</v>
      </c>
      <c r="AD2255" s="104" t="s">
        <v>102</v>
      </c>
      <c r="AE2255" s="104" t="s">
        <v>102</v>
      </c>
      <c r="AF2255" s="104" t="s">
        <v>103</v>
      </c>
      <c r="AG2255" s="104" t="s">
        <v>103</v>
      </c>
      <c r="AH2255" s="104" t="s">
        <v>103</v>
      </c>
      <c r="AI2255" s="104" t="s">
        <v>103</v>
      </c>
      <c r="AJ2255" s="104" t="s">
        <v>103</v>
      </c>
      <c r="AK2255" s="104" t="s">
        <v>104</v>
      </c>
      <c r="AL2255" s="104" t="s">
        <v>104</v>
      </c>
      <c r="AM2255" s="104" t="s">
        <v>104</v>
      </c>
      <c r="AN2255" s="104" t="s">
        <v>104</v>
      </c>
      <c r="AO2255" s="104" t="s">
        <v>104</v>
      </c>
      <c r="AP2255" s="104" t="s">
        <v>105</v>
      </c>
    </row>
    <row r="2256" spans="1:42" hidden="1" x14ac:dyDescent="0.2">
      <c r="A2256" s="104" t="str">
        <f t="shared" si="106"/>
        <v>Querétaro_</v>
      </c>
      <c r="B2256" s="104" t="str">
        <f t="shared" si="107"/>
        <v>Querétaro_</v>
      </c>
      <c r="C2256" s="104" t="s">
        <v>2085</v>
      </c>
      <c r="D2256" s="104" t="str">
        <f t="shared" si="105"/>
        <v>Querétaro</v>
      </c>
      <c r="Q2256" s="104" t="s">
        <v>610</v>
      </c>
      <c r="R2256" s="104" t="s">
        <v>611</v>
      </c>
      <c r="S2256" s="104" t="s">
        <v>1898</v>
      </c>
      <c r="T2256" s="104" t="s">
        <v>1899</v>
      </c>
      <c r="U2256" s="104" t="s">
        <v>1900</v>
      </c>
      <c r="V2256" s="104" t="s">
        <v>610</v>
      </c>
      <c r="W2256" s="104" t="s">
        <v>611</v>
      </c>
      <c r="X2256" s="104" t="s">
        <v>1898</v>
      </c>
      <c r="Y2256" s="104" t="s">
        <v>1899</v>
      </c>
      <c r="Z2256" s="104" t="s">
        <v>1900</v>
      </c>
      <c r="AA2256" s="104" t="s">
        <v>610</v>
      </c>
      <c r="AB2256" s="104" t="s">
        <v>611</v>
      </c>
      <c r="AC2256" s="104" t="s">
        <v>1898</v>
      </c>
      <c r="AD2256" s="104" t="s">
        <v>1899</v>
      </c>
      <c r="AE2256" s="104" t="s">
        <v>1900</v>
      </c>
      <c r="AF2256" s="104" t="s">
        <v>610</v>
      </c>
      <c r="AG2256" s="104" t="s">
        <v>611</v>
      </c>
      <c r="AH2256" s="104" t="s">
        <v>1898</v>
      </c>
      <c r="AI2256" s="104" t="s">
        <v>1899</v>
      </c>
      <c r="AJ2256" s="104" t="s">
        <v>1900</v>
      </c>
      <c r="AK2256" s="104" t="s">
        <v>610</v>
      </c>
      <c r="AL2256" s="104" t="s">
        <v>611</v>
      </c>
      <c r="AM2256" s="104" t="s">
        <v>1898</v>
      </c>
      <c r="AN2256" s="104" t="s">
        <v>1899</v>
      </c>
      <c r="AO2256" s="104" t="s">
        <v>1900</v>
      </c>
    </row>
    <row r="2257" spans="1:42" hidden="1" x14ac:dyDescent="0.2">
      <c r="A2257" s="104" t="str">
        <f t="shared" si="106"/>
        <v>Querétaro_077/2010</v>
      </c>
      <c r="B2257" s="104" t="str">
        <f t="shared" si="107"/>
        <v>Querétaro_Banco Nacional de Obras y Servicios Públicos, Sociedad Nacional de Crédito</v>
      </c>
      <c r="C2257" s="104" t="s">
        <v>2085</v>
      </c>
      <c r="D2257" s="104" t="str">
        <f t="shared" si="105"/>
        <v>Querétaro</v>
      </c>
      <c r="E2257" s="104" t="s">
        <v>110</v>
      </c>
      <c r="F2257" s="104" t="s">
        <v>612</v>
      </c>
      <c r="H2257" s="104" t="s">
        <v>186</v>
      </c>
      <c r="J2257" s="104" t="s">
        <v>187</v>
      </c>
      <c r="K2257" s="104" t="s">
        <v>1437</v>
      </c>
      <c r="L2257" s="104" t="s">
        <v>47</v>
      </c>
      <c r="M2257" s="104" t="s">
        <v>113</v>
      </c>
      <c r="N2257" s="104" t="s">
        <v>1434</v>
      </c>
      <c r="O2257" s="104" t="s">
        <v>1438</v>
      </c>
      <c r="P2257" s="104" t="s">
        <v>1</v>
      </c>
      <c r="Q2257" s="104">
        <v>0</v>
      </c>
      <c r="R2257" s="104">
        <v>0</v>
      </c>
      <c r="S2257" s="104">
        <v>0</v>
      </c>
      <c r="V2257" s="104">
        <v>0</v>
      </c>
      <c r="W2257" s="104">
        <v>0</v>
      </c>
      <c r="X2257" s="104">
        <v>0</v>
      </c>
      <c r="AP2257" s="104" t="s">
        <v>113</v>
      </c>
    </row>
    <row r="2258" spans="1:42" hidden="1" x14ac:dyDescent="0.2">
      <c r="A2258" s="104" t="str">
        <f t="shared" si="106"/>
        <v>Querétaro_275/2007</v>
      </c>
      <c r="B2258" s="104" t="str">
        <f t="shared" si="107"/>
        <v>Querétaro_Banco Nacional de Obras y Servicios Públicos, Sociedad Nacional de Crédito</v>
      </c>
      <c r="C2258" s="104" t="s">
        <v>2085</v>
      </c>
      <c r="D2258" s="104" t="str">
        <f t="shared" si="105"/>
        <v>Querétaro</v>
      </c>
      <c r="H2258" s="104" t="s">
        <v>186</v>
      </c>
      <c r="J2258" s="104" t="s">
        <v>187</v>
      </c>
      <c r="K2258" s="104" t="s">
        <v>1439</v>
      </c>
      <c r="L2258" s="104" t="s">
        <v>47</v>
      </c>
      <c r="M2258" s="104" t="s">
        <v>113</v>
      </c>
      <c r="N2258" s="104" t="s">
        <v>1440</v>
      </c>
      <c r="O2258" s="104" t="s">
        <v>1441</v>
      </c>
      <c r="P2258" s="104" t="s">
        <v>1</v>
      </c>
      <c r="Q2258" s="104">
        <v>0</v>
      </c>
      <c r="R2258" s="104">
        <v>0</v>
      </c>
      <c r="S2258" s="104">
        <v>0</v>
      </c>
      <c r="V2258" s="104">
        <v>0</v>
      </c>
      <c r="W2258" s="104">
        <v>0</v>
      </c>
      <c r="X2258" s="104">
        <v>0</v>
      </c>
      <c r="AP2258" s="104" t="s">
        <v>2027</v>
      </c>
    </row>
    <row r="2259" spans="1:42" hidden="1" x14ac:dyDescent="0.2">
      <c r="A2259" s="104" t="str">
        <f t="shared" si="106"/>
        <v>Querétaro_</v>
      </c>
      <c r="B2259" s="104" t="str">
        <f t="shared" si="107"/>
        <v>Querétaro_</v>
      </c>
      <c r="C2259" s="104" t="s">
        <v>2085</v>
      </c>
      <c r="D2259" s="104" t="str">
        <f t="shared" si="105"/>
        <v>Querétaro</v>
      </c>
      <c r="E2259" s="104" t="s">
        <v>617</v>
      </c>
      <c r="F2259" s="104" t="s">
        <v>117</v>
      </c>
      <c r="H2259" s="104" t="s">
        <v>113</v>
      </c>
      <c r="J2259" s="104" t="s">
        <v>113</v>
      </c>
      <c r="K2259" s="104" t="s">
        <v>113</v>
      </c>
      <c r="L2259" s="104" t="s">
        <v>113</v>
      </c>
      <c r="M2259" s="104" t="s">
        <v>113</v>
      </c>
      <c r="N2259" s="104" t="s">
        <v>113</v>
      </c>
      <c r="O2259" s="104" t="s">
        <v>113</v>
      </c>
      <c r="P2259" s="104" t="s">
        <v>113</v>
      </c>
      <c r="AP2259" s="104" t="s">
        <v>113</v>
      </c>
    </row>
    <row r="2260" spans="1:42" hidden="1" x14ac:dyDescent="0.2">
      <c r="A2260" s="104" t="str">
        <f t="shared" si="106"/>
        <v>Querétaro_</v>
      </c>
      <c r="B2260" s="104" t="str">
        <f t="shared" si="107"/>
        <v>Querétaro_Proveedores por pagar a corto plazo</v>
      </c>
      <c r="C2260" s="104" t="s">
        <v>2085</v>
      </c>
      <c r="D2260" s="104" t="str">
        <f t="shared" si="105"/>
        <v>Querétaro</v>
      </c>
      <c r="E2260" s="104" t="s">
        <v>121</v>
      </c>
      <c r="F2260" s="104" t="s">
        <v>122</v>
      </c>
      <c r="H2260" s="104" t="s">
        <v>2</v>
      </c>
      <c r="J2260" s="104" t="s">
        <v>3</v>
      </c>
      <c r="K2260" s="104" t="s">
        <v>113</v>
      </c>
      <c r="L2260" s="104" t="s">
        <v>113</v>
      </c>
      <c r="M2260" s="104" t="s">
        <v>113</v>
      </c>
      <c r="N2260" s="104" t="s">
        <v>113</v>
      </c>
      <c r="O2260" s="104" t="s">
        <v>113</v>
      </c>
      <c r="P2260" s="104" t="s">
        <v>113</v>
      </c>
      <c r="Q2260" s="104">
        <v>163995481.41999999</v>
      </c>
      <c r="R2260" s="104">
        <v>55705592.060000002</v>
      </c>
      <c r="S2260" s="104">
        <v>117225130.93000001</v>
      </c>
      <c r="AP2260" s="104" t="s">
        <v>113</v>
      </c>
    </row>
    <row r="2261" spans="1:42" hidden="1" x14ac:dyDescent="0.2">
      <c r="A2261" s="104" t="str">
        <f t="shared" si="106"/>
        <v>Querétaro_</v>
      </c>
      <c r="B2261" s="104" t="str">
        <f t="shared" si="107"/>
        <v>Querétaro_Contratistas por obra pública por pagar a corto plazo</v>
      </c>
      <c r="C2261" s="104" t="s">
        <v>2085</v>
      </c>
      <c r="D2261" s="104" t="str">
        <f t="shared" si="105"/>
        <v>Querétaro</v>
      </c>
      <c r="J2261" s="104" t="s">
        <v>9</v>
      </c>
      <c r="K2261" s="104" t="s">
        <v>113</v>
      </c>
      <c r="L2261" s="104" t="s">
        <v>113</v>
      </c>
      <c r="M2261" s="104" t="s">
        <v>113</v>
      </c>
      <c r="N2261" s="104" t="s">
        <v>113</v>
      </c>
      <c r="O2261" s="104" t="s">
        <v>113</v>
      </c>
      <c r="P2261" s="104" t="s">
        <v>113</v>
      </c>
      <c r="Q2261" s="104">
        <v>0</v>
      </c>
      <c r="R2261" s="104">
        <v>0</v>
      </c>
      <c r="S2261" s="104">
        <v>0</v>
      </c>
      <c r="AP2261" s="104" t="s">
        <v>113</v>
      </c>
    </row>
    <row r="2262" spans="1:42" hidden="1" x14ac:dyDescent="0.2">
      <c r="A2262" s="104" t="str">
        <f t="shared" si="106"/>
        <v>Querétaro_</v>
      </c>
      <c r="B2262" s="104" t="str">
        <f t="shared" si="107"/>
        <v>Querétaro_Otras cuentas por pagar a corto plazo</v>
      </c>
      <c r="C2262" s="104" t="s">
        <v>2085</v>
      </c>
      <c r="D2262" s="104" t="str">
        <f t="shared" si="105"/>
        <v>Querétaro</v>
      </c>
      <c r="J2262" s="104" t="s">
        <v>12</v>
      </c>
      <c r="K2262" s="104" t="s">
        <v>113</v>
      </c>
      <c r="L2262" s="104" t="s">
        <v>113</v>
      </c>
      <c r="M2262" s="104" t="s">
        <v>113</v>
      </c>
      <c r="N2262" s="104" t="s">
        <v>113</v>
      </c>
      <c r="O2262" s="104" t="s">
        <v>113</v>
      </c>
      <c r="P2262" s="104" t="s">
        <v>113</v>
      </c>
      <c r="Q2262" s="104">
        <v>82619.28</v>
      </c>
      <c r="R2262" s="104">
        <v>22.01</v>
      </c>
      <c r="S2262" s="104">
        <v>2246.34</v>
      </c>
      <c r="AP2262" s="104" t="s">
        <v>113</v>
      </c>
    </row>
    <row r="2263" spans="1:42" hidden="1" x14ac:dyDescent="0.2">
      <c r="A2263" s="104" t="str">
        <f t="shared" si="106"/>
        <v>Querétaro_</v>
      </c>
      <c r="B2263" s="104" t="str">
        <f t="shared" si="107"/>
        <v>Querétaro_Documentos comerciales por pagar a corto plazo</v>
      </c>
      <c r="C2263" s="104" t="s">
        <v>2085</v>
      </c>
      <c r="D2263" s="104" t="str">
        <f t="shared" si="105"/>
        <v>Querétaro</v>
      </c>
      <c r="H2263" s="104" t="s">
        <v>8</v>
      </c>
      <c r="J2263" s="104" t="s">
        <v>16</v>
      </c>
      <c r="K2263" s="104" t="s">
        <v>113</v>
      </c>
      <c r="L2263" s="104" t="s">
        <v>113</v>
      </c>
      <c r="M2263" s="104" t="s">
        <v>113</v>
      </c>
      <c r="N2263" s="104" t="s">
        <v>113</v>
      </c>
      <c r="O2263" s="104" t="s">
        <v>113</v>
      </c>
      <c r="P2263" s="104" t="s">
        <v>113</v>
      </c>
      <c r="Q2263" s="104">
        <v>0</v>
      </c>
      <c r="R2263" s="104">
        <v>0</v>
      </c>
      <c r="S2263" s="104">
        <v>0</v>
      </c>
      <c r="AP2263" s="104" t="s">
        <v>113</v>
      </c>
    </row>
    <row r="2264" spans="1:42" hidden="1" x14ac:dyDescent="0.2">
      <c r="A2264" s="104" t="str">
        <f t="shared" si="106"/>
        <v>Querétaro_</v>
      </c>
      <c r="B2264" s="104" t="str">
        <f t="shared" si="107"/>
        <v>Querétaro_Documentos con contratistas por pagar a corto plazo</v>
      </c>
      <c r="C2264" s="104" t="s">
        <v>2085</v>
      </c>
      <c r="D2264" s="104" t="str">
        <f t="shared" si="105"/>
        <v>Querétaro</v>
      </c>
      <c r="J2264" s="104" t="s">
        <v>19</v>
      </c>
      <c r="K2264" s="104" t="s">
        <v>113</v>
      </c>
      <c r="L2264" s="104" t="s">
        <v>113</v>
      </c>
      <c r="M2264" s="104" t="s">
        <v>113</v>
      </c>
      <c r="N2264" s="104" t="s">
        <v>113</v>
      </c>
      <c r="O2264" s="104" t="s">
        <v>113</v>
      </c>
      <c r="P2264" s="104" t="s">
        <v>113</v>
      </c>
      <c r="Q2264" s="104">
        <v>0</v>
      </c>
      <c r="R2264" s="104">
        <v>0</v>
      </c>
      <c r="S2264" s="104">
        <v>0</v>
      </c>
      <c r="AP2264" s="104" t="s">
        <v>113</v>
      </c>
    </row>
    <row r="2265" spans="1:42" hidden="1" x14ac:dyDescent="0.2">
      <c r="A2265" s="104" t="str">
        <f t="shared" si="106"/>
        <v>Querétaro_</v>
      </c>
      <c r="B2265" s="104" t="str">
        <f t="shared" si="107"/>
        <v>Querétaro_Otros documentos por pagar a corto plazo</v>
      </c>
      <c r="C2265" s="104" t="s">
        <v>2085</v>
      </c>
      <c r="D2265" s="104" t="str">
        <f t="shared" si="105"/>
        <v>Querétaro</v>
      </c>
      <c r="J2265" s="104" t="s">
        <v>23</v>
      </c>
      <c r="K2265" s="104" t="s">
        <v>113</v>
      </c>
      <c r="L2265" s="104" t="s">
        <v>113</v>
      </c>
      <c r="M2265" s="104" t="s">
        <v>113</v>
      </c>
      <c r="N2265" s="104" t="s">
        <v>113</v>
      </c>
      <c r="O2265" s="104" t="s">
        <v>113</v>
      </c>
      <c r="P2265" s="104" t="s">
        <v>113</v>
      </c>
      <c r="Q2265" s="104">
        <v>0</v>
      </c>
      <c r="R2265" s="104">
        <v>0</v>
      </c>
      <c r="S2265" s="104">
        <v>0</v>
      </c>
      <c r="AP2265" s="104" t="s">
        <v>113</v>
      </c>
    </row>
    <row r="2266" spans="1:42" hidden="1" x14ac:dyDescent="0.2">
      <c r="A2266" s="104" t="str">
        <f t="shared" si="106"/>
        <v>Querétaro_</v>
      </c>
      <c r="B2266" s="104" t="str">
        <f t="shared" si="107"/>
        <v>Querétaro_Títulos y valores de la deuda pública interna a corto plazo</v>
      </c>
      <c r="C2266" s="104" t="s">
        <v>2085</v>
      </c>
      <c r="D2266" s="104" t="str">
        <f t="shared" si="105"/>
        <v>Querétaro</v>
      </c>
      <c r="H2266" s="104" t="s">
        <v>11</v>
      </c>
      <c r="J2266" s="104" t="s">
        <v>123</v>
      </c>
      <c r="K2266" s="104" t="s">
        <v>113</v>
      </c>
      <c r="L2266" s="104" t="s">
        <v>113</v>
      </c>
      <c r="M2266" s="104" t="s">
        <v>113</v>
      </c>
      <c r="N2266" s="104" t="s">
        <v>113</v>
      </c>
      <c r="O2266" s="104" t="s">
        <v>113</v>
      </c>
      <c r="P2266" s="104" t="s">
        <v>113</v>
      </c>
      <c r="Q2266" s="104">
        <v>0</v>
      </c>
      <c r="R2266" s="104">
        <v>0</v>
      </c>
      <c r="S2266" s="104">
        <v>0</v>
      </c>
      <c r="AP2266" s="104" t="s">
        <v>113</v>
      </c>
    </row>
    <row r="2267" spans="1:42" hidden="1" x14ac:dyDescent="0.2">
      <c r="A2267" s="104" t="str">
        <f t="shared" si="106"/>
        <v>Querétaro_</v>
      </c>
      <c r="B2267" s="104" t="str">
        <f t="shared" si="107"/>
        <v>Querétaro_Otros pasivos circulantes</v>
      </c>
      <c r="C2267" s="104" t="s">
        <v>2085</v>
      </c>
      <c r="D2267" s="104" t="str">
        <f t="shared" si="105"/>
        <v>Querétaro</v>
      </c>
      <c r="H2267" s="104" t="s">
        <v>15</v>
      </c>
      <c r="J2267" s="104" t="s">
        <v>27</v>
      </c>
      <c r="K2267" s="104" t="s">
        <v>113</v>
      </c>
      <c r="L2267" s="104" t="s">
        <v>113</v>
      </c>
      <c r="M2267" s="104" t="s">
        <v>113</v>
      </c>
      <c r="N2267" s="104" t="s">
        <v>113</v>
      </c>
      <c r="O2267" s="104" t="s">
        <v>113</v>
      </c>
      <c r="P2267" s="104" t="s">
        <v>113</v>
      </c>
      <c r="Q2267" s="104">
        <v>0</v>
      </c>
      <c r="R2267" s="104">
        <v>0</v>
      </c>
      <c r="S2267" s="104">
        <v>0</v>
      </c>
      <c r="AP2267" s="104" t="s">
        <v>113</v>
      </c>
    </row>
    <row r="2268" spans="1:42" hidden="1" x14ac:dyDescent="0.2">
      <c r="A2268" s="104" t="str">
        <f t="shared" si="106"/>
        <v>Querétaro_</v>
      </c>
      <c r="B2268" s="104" t="str">
        <f t="shared" si="107"/>
        <v>Querétaro_Otras partidas que registren saldos de Obligaciones de Corto Plazo o de Proveedores y Contratistas</v>
      </c>
      <c r="C2268" s="104" t="s">
        <v>2085</v>
      </c>
      <c r="D2268" s="104" t="str">
        <f t="shared" si="105"/>
        <v>Querétaro</v>
      </c>
      <c r="H2268" s="104" t="s">
        <v>619</v>
      </c>
      <c r="J2268" s="104" t="s">
        <v>31</v>
      </c>
      <c r="K2268" s="104" t="s">
        <v>113</v>
      </c>
      <c r="L2268" s="104" t="s">
        <v>113</v>
      </c>
      <c r="M2268" s="104" t="s">
        <v>113</v>
      </c>
      <c r="N2268" s="104" t="s">
        <v>113</v>
      </c>
      <c r="O2268" s="104" t="s">
        <v>113</v>
      </c>
      <c r="P2268" s="104" t="s">
        <v>113</v>
      </c>
      <c r="Q2268" s="104">
        <v>0</v>
      </c>
      <c r="R2268" s="104">
        <v>0</v>
      </c>
      <c r="S2268" s="104">
        <v>0</v>
      </c>
      <c r="AP2268" s="104" t="s">
        <v>113</v>
      </c>
    </row>
    <row r="2269" spans="1:42" hidden="1" x14ac:dyDescent="0.2">
      <c r="A2269" s="104" t="str">
        <f t="shared" si="106"/>
        <v>Querétaro_</v>
      </c>
      <c r="B2269" s="104" t="str">
        <f t="shared" si="107"/>
        <v>Querétaro_Efectivo</v>
      </c>
      <c r="C2269" s="104" t="s">
        <v>2085</v>
      </c>
      <c r="D2269" s="104" t="str">
        <f t="shared" si="105"/>
        <v>Querétaro</v>
      </c>
      <c r="E2269" s="104" t="s">
        <v>124</v>
      </c>
      <c r="F2269" s="104" t="s">
        <v>125</v>
      </c>
      <c r="H2269" s="104" t="s">
        <v>126</v>
      </c>
      <c r="J2269" s="104" t="s">
        <v>127</v>
      </c>
      <c r="K2269" s="104" t="s">
        <v>113</v>
      </c>
      <c r="L2269" s="104" t="s">
        <v>113</v>
      </c>
      <c r="M2269" s="104" t="s">
        <v>113</v>
      </c>
      <c r="N2269" s="104" t="s">
        <v>113</v>
      </c>
      <c r="O2269" s="104" t="s">
        <v>113</v>
      </c>
      <c r="P2269" s="104" t="s">
        <v>113</v>
      </c>
      <c r="Q2269" s="104">
        <v>0</v>
      </c>
      <c r="R2269" s="104">
        <v>0</v>
      </c>
      <c r="S2269" s="104">
        <v>0</v>
      </c>
      <c r="AP2269" s="104" t="s">
        <v>113</v>
      </c>
    </row>
    <row r="2270" spans="1:42" hidden="1" x14ac:dyDescent="0.2">
      <c r="A2270" s="104" t="str">
        <f t="shared" si="106"/>
        <v>Querétaro_</v>
      </c>
      <c r="B2270" s="104" t="str">
        <f t="shared" si="107"/>
        <v>Querétaro_Bancos/Tesorería</v>
      </c>
      <c r="C2270" s="104" t="s">
        <v>2085</v>
      </c>
      <c r="D2270" s="104" t="str">
        <f t="shared" si="105"/>
        <v>Querétaro</v>
      </c>
      <c r="J2270" s="104" t="s">
        <v>128</v>
      </c>
      <c r="K2270" s="104" t="s">
        <v>113</v>
      </c>
      <c r="L2270" s="104" t="s">
        <v>113</v>
      </c>
      <c r="M2270" s="104" t="s">
        <v>113</v>
      </c>
      <c r="N2270" s="104" t="s">
        <v>113</v>
      </c>
      <c r="O2270" s="104" t="s">
        <v>113</v>
      </c>
      <c r="P2270" s="104" t="s">
        <v>113</v>
      </c>
      <c r="Q2270" s="104">
        <v>7399306523.3900003</v>
      </c>
      <c r="R2270" s="104">
        <v>8325739880.96</v>
      </c>
      <c r="S2270" s="104">
        <v>7834018679.2600002</v>
      </c>
      <c r="AP2270" s="104" t="s">
        <v>113</v>
      </c>
    </row>
    <row r="2271" spans="1:42" hidden="1" x14ac:dyDescent="0.2">
      <c r="A2271" s="104" t="str">
        <f t="shared" si="106"/>
        <v>Querétaro_</v>
      </c>
      <c r="B2271" s="104" t="str">
        <f t="shared" si="107"/>
        <v>Querétaro_Inversiones Temporales (hasta 3 meses)</v>
      </c>
      <c r="C2271" s="104" t="s">
        <v>2085</v>
      </c>
      <c r="D2271" s="104" t="str">
        <f t="shared" si="105"/>
        <v>Querétaro</v>
      </c>
      <c r="J2271" s="104" t="s">
        <v>129</v>
      </c>
      <c r="K2271" s="104" t="s">
        <v>113</v>
      </c>
      <c r="L2271" s="104" t="s">
        <v>113</v>
      </c>
      <c r="M2271" s="104" t="s">
        <v>113</v>
      </c>
      <c r="N2271" s="104" t="s">
        <v>113</v>
      </c>
      <c r="O2271" s="104" t="s">
        <v>113</v>
      </c>
      <c r="P2271" s="104" t="s">
        <v>113</v>
      </c>
      <c r="Q2271" s="104">
        <v>200887950.84</v>
      </c>
      <c r="R2271" s="104">
        <v>140000000</v>
      </c>
      <c r="S2271" s="104">
        <v>0</v>
      </c>
      <c r="AP2271" s="104" t="s">
        <v>113</v>
      </c>
    </row>
    <row r="2272" spans="1:42" hidden="1" x14ac:dyDescent="0.2">
      <c r="A2272" s="104" t="str">
        <f t="shared" si="106"/>
        <v>Querétaro_</v>
      </c>
      <c r="B2272" s="104" t="str">
        <f t="shared" si="107"/>
        <v>Querétaro_Impuestos</v>
      </c>
      <c r="C2272" s="104" t="s">
        <v>2085</v>
      </c>
      <c r="D2272" s="104" t="str">
        <f t="shared" si="105"/>
        <v>Querétaro</v>
      </c>
      <c r="E2272" s="104" t="s">
        <v>130</v>
      </c>
      <c r="F2272" s="104" t="s">
        <v>7</v>
      </c>
      <c r="H2272" s="104" t="s">
        <v>18</v>
      </c>
      <c r="J2272" s="104" t="s">
        <v>35</v>
      </c>
      <c r="K2272" s="104" t="s">
        <v>113</v>
      </c>
      <c r="L2272" s="104" t="s">
        <v>113</v>
      </c>
      <c r="M2272" s="104" t="s">
        <v>113</v>
      </c>
      <c r="N2272" s="104" t="s">
        <v>113</v>
      </c>
      <c r="O2272" s="104" t="s">
        <v>113</v>
      </c>
      <c r="P2272" s="104" t="s">
        <v>113</v>
      </c>
      <c r="Q2272" s="104">
        <v>1310978970.73</v>
      </c>
      <c r="R2272" s="104">
        <v>1222135507.5899999</v>
      </c>
      <c r="S2272" s="104">
        <v>1279865072.53</v>
      </c>
      <c r="AP2272" s="104" t="s">
        <v>113</v>
      </c>
    </row>
    <row r="2273" spans="1:42" hidden="1" x14ac:dyDescent="0.2">
      <c r="A2273" s="104" t="str">
        <f t="shared" si="106"/>
        <v>Querétaro_</v>
      </c>
      <c r="B2273" s="104" t="str">
        <f t="shared" si="107"/>
        <v>Querétaro_Cuotas y aportaciones de seguridad social</v>
      </c>
      <c r="C2273" s="104" t="s">
        <v>2085</v>
      </c>
      <c r="D2273" s="104" t="str">
        <f t="shared" si="105"/>
        <v>Querétaro</v>
      </c>
      <c r="J2273" s="104" t="s">
        <v>37</v>
      </c>
      <c r="K2273" s="104" t="s">
        <v>113</v>
      </c>
      <c r="L2273" s="104" t="s">
        <v>113</v>
      </c>
      <c r="M2273" s="104" t="s">
        <v>113</v>
      </c>
      <c r="N2273" s="104" t="s">
        <v>113</v>
      </c>
      <c r="O2273" s="104" t="s">
        <v>113</v>
      </c>
      <c r="P2273" s="104" t="s">
        <v>113</v>
      </c>
      <c r="Q2273" s="104">
        <v>0</v>
      </c>
      <c r="R2273" s="104">
        <v>0</v>
      </c>
      <c r="S2273" s="104">
        <v>0</v>
      </c>
      <c r="AP2273" s="104" t="s">
        <v>113</v>
      </c>
    </row>
    <row r="2274" spans="1:42" hidden="1" x14ac:dyDescent="0.2">
      <c r="A2274" s="104" t="str">
        <f t="shared" si="106"/>
        <v>Querétaro_</v>
      </c>
      <c r="B2274" s="104" t="str">
        <f t="shared" si="107"/>
        <v>Querétaro_Contribuciones de mejoras</v>
      </c>
      <c r="C2274" s="104" t="s">
        <v>2085</v>
      </c>
      <c r="D2274" s="104" t="str">
        <f t="shared" si="105"/>
        <v>Querétaro</v>
      </c>
      <c r="J2274" s="104" t="s">
        <v>39</v>
      </c>
      <c r="K2274" s="104" t="s">
        <v>113</v>
      </c>
      <c r="L2274" s="104" t="s">
        <v>113</v>
      </c>
      <c r="M2274" s="104" t="s">
        <v>113</v>
      </c>
      <c r="N2274" s="104" t="s">
        <v>113</v>
      </c>
      <c r="O2274" s="104" t="s">
        <v>113</v>
      </c>
      <c r="P2274" s="104" t="s">
        <v>113</v>
      </c>
      <c r="Q2274" s="104">
        <v>0</v>
      </c>
      <c r="R2274" s="104">
        <v>0</v>
      </c>
      <c r="S2274" s="104">
        <v>0</v>
      </c>
      <c r="AP2274" s="104" t="s">
        <v>113</v>
      </c>
    </row>
    <row r="2275" spans="1:42" hidden="1" x14ac:dyDescent="0.2">
      <c r="A2275" s="104" t="str">
        <f t="shared" si="106"/>
        <v>Querétaro_</v>
      </c>
      <c r="B2275" s="104" t="str">
        <f t="shared" si="107"/>
        <v>Querétaro_Derechos</v>
      </c>
      <c r="C2275" s="104" t="s">
        <v>2085</v>
      </c>
      <c r="D2275" s="104" t="str">
        <f t="shared" si="105"/>
        <v>Querétaro</v>
      </c>
      <c r="J2275" s="104" t="s">
        <v>40</v>
      </c>
      <c r="K2275" s="104" t="s">
        <v>113</v>
      </c>
      <c r="L2275" s="104" t="s">
        <v>113</v>
      </c>
      <c r="M2275" s="104" t="s">
        <v>113</v>
      </c>
      <c r="N2275" s="104" t="s">
        <v>113</v>
      </c>
      <c r="O2275" s="104" t="s">
        <v>113</v>
      </c>
      <c r="P2275" s="104" t="s">
        <v>113</v>
      </c>
      <c r="Q2275" s="104">
        <v>1481261701.8399999</v>
      </c>
      <c r="R2275" s="104">
        <v>553097416.5</v>
      </c>
      <c r="S2275" s="104">
        <v>655913508.54999995</v>
      </c>
      <c r="AP2275" s="104" t="s">
        <v>113</v>
      </c>
    </row>
    <row r="2276" spans="1:42" hidden="1" x14ac:dyDescent="0.2">
      <c r="A2276" s="104" t="str">
        <f t="shared" si="106"/>
        <v>Querétaro_</v>
      </c>
      <c r="B2276" s="104" t="str">
        <f t="shared" si="107"/>
        <v>Querétaro_Productos</v>
      </c>
      <c r="C2276" s="104" t="s">
        <v>2085</v>
      </c>
      <c r="D2276" s="104" t="str">
        <f t="shared" si="105"/>
        <v>Querétaro</v>
      </c>
      <c r="J2276" s="104" t="s">
        <v>42</v>
      </c>
      <c r="K2276" s="104" t="s">
        <v>113</v>
      </c>
      <c r="L2276" s="104" t="s">
        <v>113</v>
      </c>
      <c r="M2276" s="104" t="s">
        <v>113</v>
      </c>
      <c r="N2276" s="104" t="s">
        <v>113</v>
      </c>
      <c r="O2276" s="104" t="s">
        <v>113</v>
      </c>
      <c r="P2276" s="104" t="s">
        <v>113</v>
      </c>
      <c r="Q2276" s="104">
        <v>65382085.810000002</v>
      </c>
      <c r="R2276" s="104">
        <v>127859843.83</v>
      </c>
      <c r="S2276" s="104">
        <v>157041085.12</v>
      </c>
      <c r="AP2276" s="104" t="s">
        <v>113</v>
      </c>
    </row>
    <row r="2277" spans="1:42" hidden="1" x14ac:dyDescent="0.2">
      <c r="A2277" s="104" t="str">
        <f t="shared" si="106"/>
        <v>Querétaro_</v>
      </c>
      <c r="B2277" s="104" t="str">
        <f t="shared" si="107"/>
        <v>Querétaro_Aprovechamientos</v>
      </c>
      <c r="C2277" s="104" t="s">
        <v>2085</v>
      </c>
      <c r="D2277" s="104" t="str">
        <f t="shared" si="105"/>
        <v>Querétaro</v>
      </c>
      <c r="J2277" s="104" t="s">
        <v>44</v>
      </c>
      <c r="K2277" s="104" t="s">
        <v>113</v>
      </c>
      <c r="L2277" s="104" t="s">
        <v>113</v>
      </c>
      <c r="M2277" s="104" t="s">
        <v>113</v>
      </c>
      <c r="N2277" s="104" t="s">
        <v>113</v>
      </c>
      <c r="O2277" s="104" t="s">
        <v>113</v>
      </c>
      <c r="P2277" s="104" t="s">
        <v>113</v>
      </c>
      <c r="Q2277" s="104">
        <v>69094081.900000006</v>
      </c>
      <c r="R2277" s="104">
        <v>55467805.509999998</v>
      </c>
      <c r="S2277" s="104">
        <v>60835765.770000003</v>
      </c>
      <c r="AP2277" s="104" t="s">
        <v>113</v>
      </c>
    </row>
    <row r="2278" spans="1:42" hidden="1" x14ac:dyDescent="0.2">
      <c r="A2278" s="104" t="str">
        <f t="shared" si="106"/>
        <v>Querétaro_</v>
      </c>
      <c r="B2278" s="104" t="str">
        <f t="shared" si="107"/>
        <v>Querétaro_Ingresos por venta de bienes y servicios</v>
      </c>
      <c r="C2278" s="104" t="s">
        <v>2085</v>
      </c>
      <c r="D2278" s="104" t="str">
        <f t="shared" si="105"/>
        <v>Querétaro</v>
      </c>
      <c r="J2278" s="104" t="s">
        <v>45</v>
      </c>
      <c r="K2278" s="104" t="s">
        <v>113</v>
      </c>
      <c r="L2278" s="104" t="s">
        <v>113</v>
      </c>
      <c r="M2278" s="104" t="s">
        <v>113</v>
      </c>
      <c r="N2278" s="104" t="s">
        <v>113</v>
      </c>
      <c r="O2278" s="104" t="s">
        <v>113</v>
      </c>
      <c r="P2278" s="104" t="s">
        <v>113</v>
      </c>
      <c r="Q2278" s="104">
        <v>0</v>
      </c>
      <c r="R2278" s="104">
        <v>0</v>
      </c>
      <c r="S2278" s="104">
        <v>0</v>
      </c>
      <c r="AP2278" s="104" t="s">
        <v>113</v>
      </c>
    </row>
    <row r="2279" spans="1:42" hidden="1" x14ac:dyDescent="0.2">
      <c r="A2279" s="104" t="str">
        <f t="shared" si="106"/>
        <v>Querétaro_</v>
      </c>
      <c r="B2279" s="104" t="str">
        <f t="shared" si="107"/>
        <v>Querétaro_Fondo General de Participaciones</v>
      </c>
      <c r="C2279" s="104" t="s">
        <v>2085</v>
      </c>
      <c r="D2279" s="104" t="str">
        <f t="shared" si="105"/>
        <v>Querétaro</v>
      </c>
      <c r="H2279" s="104" t="s">
        <v>22</v>
      </c>
      <c r="J2279" s="104" t="s">
        <v>47</v>
      </c>
      <c r="K2279" s="104" t="s">
        <v>113</v>
      </c>
      <c r="L2279" s="104" t="s">
        <v>113</v>
      </c>
      <c r="M2279" s="104" t="s">
        <v>113</v>
      </c>
      <c r="N2279" s="104" t="s">
        <v>113</v>
      </c>
      <c r="O2279" s="104" t="s">
        <v>113</v>
      </c>
      <c r="P2279" s="104" t="s">
        <v>113</v>
      </c>
      <c r="Q2279" s="104">
        <v>4077544511.3499999</v>
      </c>
      <c r="R2279" s="104">
        <v>3865624045.8899999</v>
      </c>
      <c r="S2279" s="104">
        <v>2867165982.79</v>
      </c>
      <c r="AP2279" s="104" t="s">
        <v>113</v>
      </c>
    </row>
    <row r="2280" spans="1:42" hidden="1" x14ac:dyDescent="0.2">
      <c r="A2280" s="104" t="str">
        <f t="shared" si="106"/>
        <v>Querétaro_</v>
      </c>
      <c r="B2280" s="104" t="str">
        <f t="shared" si="107"/>
        <v>Querétaro_Fondo de Fomento Municipal</v>
      </c>
      <c r="C2280" s="104" t="s">
        <v>2085</v>
      </c>
      <c r="D2280" s="104" t="str">
        <f t="shared" si="105"/>
        <v>Querétaro</v>
      </c>
      <c r="J2280" s="104" t="s">
        <v>49</v>
      </c>
      <c r="K2280" s="104" t="s">
        <v>113</v>
      </c>
      <c r="L2280" s="104" t="s">
        <v>113</v>
      </c>
      <c r="M2280" s="104" t="s">
        <v>113</v>
      </c>
      <c r="N2280" s="104" t="s">
        <v>113</v>
      </c>
      <c r="O2280" s="104" t="s">
        <v>113</v>
      </c>
      <c r="P2280" s="104" t="s">
        <v>113</v>
      </c>
      <c r="Q2280" s="104">
        <v>209781374</v>
      </c>
      <c r="R2280" s="104">
        <v>242041472</v>
      </c>
      <c r="S2280" s="104">
        <v>193492078</v>
      </c>
      <c r="AP2280" s="104" t="s">
        <v>113</v>
      </c>
    </row>
    <row r="2281" spans="1:42" hidden="1" x14ac:dyDescent="0.2">
      <c r="A2281" s="104" t="str">
        <f t="shared" si="106"/>
        <v>Querétaro_</v>
      </c>
      <c r="B2281" s="104" t="str">
        <f t="shared" si="107"/>
        <v>Querétaro_Fondo de Fiscalización y Recaudación</v>
      </c>
      <c r="C2281" s="104" t="s">
        <v>2085</v>
      </c>
      <c r="D2281" s="104" t="str">
        <f t="shared" si="105"/>
        <v>Querétaro</v>
      </c>
      <c r="J2281" s="104" t="s">
        <v>50</v>
      </c>
      <c r="K2281" s="104" t="s">
        <v>113</v>
      </c>
      <c r="L2281" s="104" t="s">
        <v>113</v>
      </c>
      <c r="M2281" s="104" t="s">
        <v>113</v>
      </c>
      <c r="N2281" s="104" t="s">
        <v>113</v>
      </c>
      <c r="O2281" s="104" t="s">
        <v>113</v>
      </c>
      <c r="P2281" s="104" t="s">
        <v>113</v>
      </c>
      <c r="Q2281" s="104">
        <v>263317944</v>
      </c>
      <c r="R2281" s="104">
        <v>404664942</v>
      </c>
      <c r="S2281" s="104">
        <v>41433870</v>
      </c>
      <c r="AP2281" s="104" t="s">
        <v>113</v>
      </c>
    </row>
    <row r="2282" spans="1:42" hidden="1" x14ac:dyDescent="0.2">
      <c r="A2282" s="104" t="str">
        <f t="shared" si="106"/>
        <v>Querétaro_</v>
      </c>
      <c r="B2282" s="104" t="str">
        <f t="shared" si="107"/>
        <v>Querétaro_Fondo de Compensación</v>
      </c>
      <c r="C2282" s="104" t="s">
        <v>2085</v>
      </c>
      <c r="D2282" s="104" t="str">
        <f t="shared" si="105"/>
        <v>Querétaro</v>
      </c>
      <c r="J2282" s="104" t="s">
        <v>51</v>
      </c>
      <c r="K2282" s="104" t="s">
        <v>113</v>
      </c>
      <c r="L2282" s="104" t="s">
        <v>113</v>
      </c>
      <c r="M2282" s="104" t="s">
        <v>113</v>
      </c>
      <c r="N2282" s="104" t="s">
        <v>113</v>
      </c>
      <c r="O2282" s="104" t="s">
        <v>113</v>
      </c>
      <c r="P2282" s="104" t="s">
        <v>113</v>
      </c>
      <c r="Q2282" s="104">
        <v>0</v>
      </c>
      <c r="R2282" s="104">
        <v>0</v>
      </c>
      <c r="S2282" s="104">
        <v>0</v>
      </c>
      <c r="AP2282" s="104" t="s">
        <v>113</v>
      </c>
    </row>
    <row r="2283" spans="1:42" hidden="1" x14ac:dyDescent="0.2">
      <c r="A2283" s="104" t="str">
        <f t="shared" si="106"/>
        <v>Querétaro_</v>
      </c>
      <c r="B2283" s="104" t="str">
        <f t="shared" si="107"/>
        <v>Querétaro_Fondo de Extracción de Hidrocarburos</v>
      </c>
      <c r="C2283" s="104" t="s">
        <v>2085</v>
      </c>
      <c r="D2283" s="104" t="str">
        <f t="shared" si="105"/>
        <v>Querétaro</v>
      </c>
      <c r="J2283" s="104" t="s">
        <v>52</v>
      </c>
      <c r="K2283" s="104" t="s">
        <v>113</v>
      </c>
      <c r="L2283" s="104" t="s">
        <v>113</v>
      </c>
      <c r="M2283" s="104" t="s">
        <v>113</v>
      </c>
      <c r="N2283" s="104" t="s">
        <v>113</v>
      </c>
      <c r="O2283" s="104" t="s">
        <v>113</v>
      </c>
      <c r="P2283" s="104" t="s">
        <v>113</v>
      </c>
      <c r="Q2283" s="104">
        <v>0</v>
      </c>
      <c r="R2283" s="104">
        <v>0</v>
      </c>
      <c r="S2283" s="104">
        <v>0</v>
      </c>
      <c r="AP2283" s="104" t="s">
        <v>113</v>
      </c>
    </row>
    <row r="2284" spans="1:42" hidden="1" x14ac:dyDescent="0.2">
      <c r="A2284" s="104" t="str">
        <f t="shared" si="106"/>
        <v>Querétaro_</v>
      </c>
      <c r="B2284" s="104" t="str">
        <f t="shared" si="107"/>
        <v>Querétaro_Impuesto Especial Sobre Producción y Servicios</v>
      </c>
      <c r="C2284" s="104" t="s">
        <v>2085</v>
      </c>
      <c r="D2284" s="104" t="str">
        <f t="shared" si="105"/>
        <v>Querétaro</v>
      </c>
      <c r="J2284" s="104" t="s">
        <v>54</v>
      </c>
      <c r="K2284" s="104" t="s">
        <v>113</v>
      </c>
      <c r="L2284" s="104" t="s">
        <v>113</v>
      </c>
      <c r="M2284" s="104" t="s">
        <v>113</v>
      </c>
      <c r="N2284" s="104" t="s">
        <v>113</v>
      </c>
      <c r="O2284" s="104" t="s">
        <v>113</v>
      </c>
      <c r="P2284" s="104" t="s">
        <v>113</v>
      </c>
      <c r="Q2284" s="104">
        <v>122702783</v>
      </c>
      <c r="R2284" s="104">
        <v>57426585</v>
      </c>
      <c r="S2284" s="104">
        <v>83201790</v>
      </c>
      <c r="AP2284" s="104" t="s">
        <v>113</v>
      </c>
    </row>
    <row r="2285" spans="1:42" hidden="1" x14ac:dyDescent="0.2">
      <c r="A2285" s="104" t="str">
        <f t="shared" si="106"/>
        <v>Querétaro_</v>
      </c>
      <c r="B2285" s="104" t="str">
        <f t="shared" si="107"/>
        <v>Querétaro_0.136% de la Recaudación Participable</v>
      </c>
      <c r="C2285" s="104" t="s">
        <v>2085</v>
      </c>
      <c r="D2285" s="104" t="str">
        <f t="shared" si="105"/>
        <v>Querétaro</v>
      </c>
      <c r="J2285" s="104" t="s">
        <v>56</v>
      </c>
      <c r="K2285" s="104" t="s">
        <v>113</v>
      </c>
      <c r="L2285" s="104" t="s">
        <v>113</v>
      </c>
      <c r="M2285" s="104" t="s">
        <v>113</v>
      </c>
      <c r="N2285" s="104" t="s">
        <v>113</v>
      </c>
      <c r="O2285" s="104" t="s">
        <v>113</v>
      </c>
      <c r="P2285" s="104" t="s">
        <v>113</v>
      </c>
      <c r="Q2285" s="104">
        <v>0</v>
      </c>
      <c r="R2285" s="104">
        <v>0</v>
      </c>
      <c r="S2285" s="104">
        <v>0</v>
      </c>
      <c r="AP2285" s="104" t="s">
        <v>113</v>
      </c>
    </row>
    <row r="2286" spans="1:42" hidden="1" x14ac:dyDescent="0.2">
      <c r="A2286" s="104" t="str">
        <f t="shared" si="106"/>
        <v>Querétaro_</v>
      </c>
      <c r="B2286" s="104" t="str">
        <f t="shared" si="107"/>
        <v>Querétaro_3.17% Sobre Extracción del Petróleo</v>
      </c>
      <c r="C2286" s="104" t="s">
        <v>2085</v>
      </c>
      <c r="D2286" s="104" t="str">
        <f t="shared" si="105"/>
        <v>Querétaro</v>
      </c>
      <c r="J2286" s="104" t="s">
        <v>131</v>
      </c>
      <c r="K2286" s="104" t="s">
        <v>113</v>
      </c>
      <c r="L2286" s="104" t="s">
        <v>113</v>
      </c>
      <c r="M2286" s="104" t="s">
        <v>113</v>
      </c>
      <c r="N2286" s="104" t="s">
        <v>113</v>
      </c>
      <c r="O2286" s="104" t="s">
        <v>113</v>
      </c>
      <c r="P2286" s="104" t="s">
        <v>113</v>
      </c>
      <c r="Q2286" s="104">
        <v>0</v>
      </c>
      <c r="R2286" s="104">
        <v>0</v>
      </c>
      <c r="S2286" s="104">
        <v>0</v>
      </c>
      <c r="AP2286" s="104" t="s">
        <v>113</v>
      </c>
    </row>
    <row r="2287" spans="1:42" hidden="1" x14ac:dyDescent="0.2">
      <c r="A2287" s="104" t="str">
        <f t="shared" si="106"/>
        <v>Querétaro_</v>
      </c>
      <c r="B2287" s="104" t="str">
        <f t="shared" si="107"/>
        <v>Querétaro_Gasolinas y Diésel</v>
      </c>
      <c r="C2287" s="104" t="s">
        <v>2085</v>
      </c>
      <c r="D2287" s="104" t="str">
        <f t="shared" si="105"/>
        <v>Querétaro</v>
      </c>
      <c r="J2287" s="104" t="s">
        <v>132</v>
      </c>
      <c r="K2287" s="104" t="s">
        <v>113</v>
      </c>
      <c r="L2287" s="104" t="s">
        <v>113</v>
      </c>
      <c r="M2287" s="104" t="s">
        <v>113</v>
      </c>
      <c r="N2287" s="104" t="s">
        <v>113</v>
      </c>
      <c r="O2287" s="104" t="s">
        <v>113</v>
      </c>
      <c r="P2287" s="104" t="s">
        <v>113</v>
      </c>
      <c r="Q2287" s="104">
        <v>76992811</v>
      </c>
      <c r="R2287" s="104">
        <v>31889895</v>
      </c>
      <c r="S2287" s="104">
        <v>111184533</v>
      </c>
      <c r="AP2287" s="104" t="s">
        <v>113</v>
      </c>
    </row>
    <row r="2288" spans="1:42" hidden="1" x14ac:dyDescent="0.2">
      <c r="A2288" s="104" t="str">
        <f t="shared" si="106"/>
        <v>Querétaro_</v>
      </c>
      <c r="B2288" s="104" t="str">
        <f t="shared" si="107"/>
        <v>Querétaro_Fondo de Impuesto Sobre la Renta</v>
      </c>
      <c r="C2288" s="104" t="s">
        <v>2085</v>
      </c>
      <c r="D2288" s="104" t="str">
        <f t="shared" si="105"/>
        <v>Querétaro</v>
      </c>
      <c r="J2288" s="104" t="s">
        <v>58</v>
      </c>
      <c r="K2288" s="104" t="s">
        <v>113</v>
      </c>
      <c r="L2288" s="104" t="s">
        <v>113</v>
      </c>
      <c r="M2288" s="104" t="s">
        <v>113</v>
      </c>
      <c r="N2288" s="104" t="s">
        <v>113</v>
      </c>
      <c r="O2288" s="104" t="s">
        <v>113</v>
      </c>
      <c r="P2288" s="104" t="s">
        <v>113</v>
      </c>
      <c r="Q2288" s="104">
        <v>733871017</v>
      </c>
      <c r="R2288" s="104">
        <v>394509807</v>
      </c>
      <c r="S2288" s="104">
        <v>330328632</v>
      </c>
      <c r="AP2288" s="104" t="s">
        <v>113</v>
      </c>
    </row>
    <row r="2289" spans="1:42" hidden="1" x14ac:dyDescent="0.2">
      <c r="A2289" s="104" t="str">
        <f t="shared" si="106"/>
        <v>Querétaro_</v>
      </c>
      <c r="B2289" s="104" t="str">
        <f t="shared" si="107"/>
        <v>Querétaro_Fondo de Estabilización de los Ingresos de las Entidades Federativas</v>
      </c>
      <c r="C2289" s="104" t="s">
        <v>2085</v>
      </c>
      <c r="D2289" s="104" t="str">
        <f t="shared" si="105"/>
        <v>Querétaro</v>
      </c>
      <c r="J2289" s="104" t="s">
        <v>60</v>
      </c>
      <c r="K2289" s="104" t="s">
        <v>113</v>
      </c>
      <c r="L2289" s="104" t="s">
        <v>113</v>
      </c>
      <c r="M2289" s="104" t="s">
        <v>113</v>
      </c>
      <c r="N2289" s="104" t="s">
        <v>113</v>
      </c>
      <c r="O2289" s="104" t="s">
        <v>113</v>
      </c>
      <c r="P2289" s="104" t="s">
        <v>113</v>
      </c>
      <c r="Q2289" s="104">
        <v>30156033</v>
      </c>
      <c r="R2289" s="104">
        <v>0</v>
      </c>
      <c r="S2289" s="104">
        <v>0</v>
      </c>
      <c r="AP2289" s="104" t="s">
        <v>113</v>
      </c>
    </row>
    <row r="2290" spans="1:42" hidden="1" x14ac:dyDescent="0.2">
      <c r="A2290" s="104" t="str">
        <f t="shared" si="106"/>
        <v>Querétaro_</v>
      </c>
      <c r="B2290" s="104" t="str">
        <f t="shared" si="107"/>
        <v>Querétaro_Tenencia o Uso de Vehículos</v>
      </c>
      <c r="C2290" s="104" t="s">
        <v>2085</v>
      </c>
      <c r="D2290" s="104" t="str">
        <f t="shared" si="105"/>
        <v>Querétaro</v>
      </c>
      <c r="H2290" s="104" t="s">
        <v>67</v>
      </c>
      <c r="J2290" s="104" t="s">
        <v>133</v>
      </c>
      <c r="K2290" s="104" t="s">
        <v>113</v>
      </c>
      <c r="L2290" s="104" t="s">
        <v>113</v>
      </c>
      <c r="M2290" s="104" t="s">
        <v>113</v>
      </c>
      <c r="N2290" s="104" t="s">
        <v>113</v>
      </c>
      <c r="O2290" s="104" t="s">
        <v>113</v>
      </c>
      <c r="P2290" s="104" t="s">
        <v>113</v>
      </c>
      <c r="Q2290" s="104">
        <v>28976</v>
      </c>
      <c r="R2290" s="104">
        <v>32496</v>
      </c>
      <c r="S2290" s="104">
        <v>108798</v>
      </c>
      <c r="AP2290" s="104" t="s">
        <v>113</v>
      </c>
    </row>
    <row r="2291" spans="1:42" hidden="1" x14ac:dyDescent="0.2">
      <c r="A2291" s="104" t="str">
        <f t="shared" si="106"/>
        <v>Querétaro_</v>
      </c>
      <c r="B2291" s="104" t="str">
        <f t="shared" si="107"/>
        <v>Querétaro_Fondo de Compensación ISAN</v>
      </c>
      <c r="C2291" s="104" t="s">
        <v>2085</v>
      </c>
      <c r="D2291" s="104" t="str">
        <f t="shared" si="105"/>
        <v>Querétaro</v>
      </c>
      <c r="J2291" s="104" t="s">
        <v>61</v>
      </c>
      <c r="K2291" s="104" t="s">
        <v>113</v>
      </c>
      <c r="L2291" s="104" t="s">
        <v>113</v>
      </c>
      <c r="M2291" s="104" t="s">
        <v>113</v>
      </c>
      <c r="N2291" s="104" t="s">
        <v>113</v>
      </c>
      <c r="O2291" s="104" t="s">
        <v>113</v>
      </c>
      <c r="P2291" s="104" t="s">
        <v>113</v>
      </c>
      <c r="Q2291" s="104">
        <v>10652820</v>
      </c>
      <c r="R2291" s="104">
        <v>10652820</v>
      </c>
      <c r="S2291" s="104">
        <v>10652820</v>
      </c>
      <c r="AP2291" s="104" t="s">
        <v>113</v>
      </c>
    </row>
    <row r="2292" spans="1:42" hidden="1" x14ac:dyDescent="0.2">
      <c r="A2292" s="104" t="str">
        <f t="shared" si="106"/>
        <v>Querétaro_</v>
      </c>
      <c r="B2292" s="104" t="str">
        <f t="shared" si="107"/>
        <v>Querétaro_Impuesto Sobre Automóviles Nuevos</v>
      </c>
      <c r="C2292" s="104" t="s">
        <v>2085</v>
      </c>
      <c r="D2292" s="104" t="str">
        <f t="shared" si="105"/>
        <v>Querétaro</v>
      </c>
      <c r="J2292" s="104" t="s">
        <v>62</v>
      </c>
      <c r="K2292" s="104" t="s">
        <v>113</v>
      </c>
      <c r="L2292" s="104" t="s">
        <v>113</v>
      </c>
      <c r="M2292" s="104" t="s">
        <v>113</v>
      </c>
      <c r="N2292" s="104" t="s">
        <v>113</v>
      </c>
      <c r="O2292" s="104" t="s">
        <v>113</v>
      </c>
      <c r="P2292" s="104" t="s">
        <v>113</v>
      </c>
      <c r="Q2292" s="104">
        <v>78558687</v>
      </c>
      <c r="R2292" s="104">
        <v>78275469</v>
      </c>
      <c r="S2292" s="104">
        <v>85889324</v>
      </c>
      <c r="AP2292" s="104" t="s">
        <v>113</v>
      </c>
    </row>
    <row r="2293" spans="1:42" hidden="1" x14ac:dyDescent="0.2">
      <c r="A2293" s="104" t="str">
        <f t="shared" si="106"/>
        <v>Querétaro_</v>
      </c>
      <c r="B2293" s="104" t="str">
        <f t="shared" si="107"/>
        <v>Querétaro_Fondo de Compensación de Repecos-Intermedios</v>
      </c>
      <c r="C2293" s="104" t="s">
        <v>2085</v>
      </c>
      <c r="D2293" s="104" t="str">
        <f t="shared" si="105"/>
        <v>Querétaro</v>
      </c>
      <c r="J2293" s="104" t="s">
        <v>63</v>
      </c>
      <c r="K2293" s="104" t="s">
        <v>113</v>
      </c>
      <c r="L2293" s="104" t="s">
        <v>113</v>
      </c>
      <c r="M2293" s="104" t="s">
        <v>113</v>
      </c>
      <c r="N2293" s="104" t="s">
        <v>113</v>
      </c>
      <c r="O2293" s="104" t="s">
        <v>113</v>
      </c>
      <c r="P2293" s="104" t="s">
        <v>113</v>
      </c>
      <c r="Q2293" s="104">
        <v>9783375</v>
      </c>
      <c r="R2293" s="104">
        <v>7757719</v>
      </c>
      <c r="S2293" s="104">
        <v>7913708</v>
      </c>
      <c r="AP2293" s="104" t="s">
        <v>113</v>
      </c>
    </row>
    <row r="2294" spans="1:42" hidden="1" x14ac:dyDescent="0.2">
      <c r="A2294" s="104" t="str">
        <f t="shared" si="106"/>
        <v>Querétaro_</v>
      </c>
      <c r="B2294" s="104" t="str">
        <f t="shared" si="107"/>
        <v>Querétaro_Otros Incentivos Económicos</v>
      </c>
      <c r="C2294" s="104" t="s">
        <v>2085</v>
      </c>
      <c r="D2294" s="104" t="str">
        <f t="shared" si="105"/>
        <v>Querétaro</v>
      </c>
      <c r="J2294" s="104" t="s">
        <v>64</v>
      </c>
      <c r="K2294" s="104" t="s">
        <v>113</v>
      </c>
      <c r="L2294" s="104" t="s">
        <v>113</v>
      </c>
      <c r="M2294" s="104" t="s">
        <v>113</v>
      </c>
      <c r="N2294" s="104" t="s">
        <v>113</v>
      </c>
      <c r="O2294" s="104" t="s">
        <v>113</v>
      </c>
      <c r="P2294" s="104" t="s">
        <v>113</v>
      </c>
      <c r="Q2294" s="104">
        <v>553323914</v>
      </c>
      <c r="R2294" s="104">
        <v>296468548.81999999</v>
      </c>
      <c r="S2294" s="104">
        <v>360008705.93000001</v>
      </c>
      <c r="AP2294" s="104" t="s">
        <v>113</v>
      </c>
    </row>
    <row r="2295" spans="1:42" hidden="1" x14ac:dyDescent="0.2">
      <c r="A2295" s="104" t="str">
        <f t="shared" si="106"/>
        <v>Querétaro_</v>
      </c>
      <c r="B2295" s="104" t="str">
        <f t="shared" si="107"/>
        <v>Querétaro_Transferencias</v>
      </c>
      <c r="C2295" s="104" t="s">
        <v>2085</v>
      </c>
      <c r="D2295" s="104" t="str">
        <f t="shared" si="105"/>
        <v>Querétaro</v>
      </c>
      <c r="J2295" s="104" t="s">
        <v>65</v>
      </c>
      <c r="K2295" s="104" t="s">
        <v>113</v>
      </c>
      <c r="L2295" s="104" t="s">
        <v>113</v>
      </c>
      <c r="M2295" s="104" t="s">
        <v>113</v>
      </c>
      <c r="N2295" s="104" t="s">
        <v>113</v>
      </c>
      <c r="O2295" s="104" t="s">
        <v>113</v>
      </c>
      <c r="P2295" s="104" t="s">
        <v>113</v>
      </c>
      <c r="Q2295" s="104">
        <v>0</v>
      </c>
      <c r="R2295" s="104">
        <v>0</v>
      </c>
      <c r="S2295" s="104">
        <v>0</v>
      </c>
      <c r="AP2295" s="104" t="s">
        <v>113</v>
      </c>
    </row>
    <row r="2296" spans="1:42" hidden="1" x14ac:dyDescent="0.2">
      <c r="A2296" s="104" t="str">
        <f t="shared" si="106"/>
        <v>Querétaro_</v>
      </c>
      <c r="B2296" s="104" t="str">
        <f t="shared" si="107"/>
        <v>Querétaro_Convenios</v>
      </c>
      <c r="C2296" s="104" t="s">
        <v>2085</v>
      </c>
      <c r="D2296" s="104" t="str">
        <f t="shared" si="105"/>
        <v>Querétaro</v>
      </c>
      <c r="J2296" s="104" t="s">
        <v>34</v>
      </c>
      <c r="K2296" s="104" t="s">
        <v>113</v>
      </c>
      <c r="L2296" s="104" t="s">
        <v>113</v>
      </c>
      <c r="M2296" s="104" t="s">
        <v>113</v>
      </c>
      <c r="N2296" s="104" t="s">
        <v>113</v>
      </c>
      <c r="O2296" s="104" t="s">
        <v>113</v>
      </c>
      <c r="P2296" s="104" t="s">
        <v>113</v>
      </c>
      <c r="Q2296" s="104">
        <v>0</v>
      </c>
      <c r="R2296" s="104">
        <v>0</v>
      </c>
      <c r="S2296" s="104">
        <v>0</v>
      </c>
      <c r="AP2296" s="104" t="s">
        <v>113</v>
      </c>
    </row>
    <row r="2297" spans="1:42" hidden="1" x14ac:dyDescent="0.2">
      <c r="A2297" s="104" t="str">
        <f t="shared" si="106"/>
        <v>Querétaro_</v>
      </c>
      <c r="B2297" s="104" t="str">
        <f t="shared" si="107"/>
        <v>Querétaro_Participaciones en Ingresos Locales</v>
      </c>
      <c r="C2297" s="104" t="s">
        <v>2085</v>
      </c>
      <c r="D2297" s="104" t="str">
        <f t="shared" si="105"/>
        <v>Querétaro</v>
      </c>
      <c r="J2297" s="104" t="s">
        <v>66</v>
      </c>
      <c r="K2297" s="104" t="s">
        <v>113</v>
      </c>
      <c r="L2297" s="104" t="s">
        <v>113</v>
      </c>
      <c r="M2297" s="104" t="s">
        <v>113</v>
      </c>
      <c r="N2297" s="104" t="s">
        <v>113</v>
      </c>
      <c r="O2297" s="104" t="s">
        <v>113</v>
      </c>
      <c r="P2297" s="104" t="s">
        <v>113</v>
      </c>
      <c r="Q2297" s="104">
        <v>0</v>
      </c>
      <c r="R2297" s="104">
        <v>0</v>
      </c>
      <c r="S2297" s="104">
        <v>0</v>
      </c>
      <c r="AP2297" s="104" t="s">
        <v>113</v>
      </c>
    </row>
    <row r="2298" spans="1:42" hidden="1" x14ac:dyDescent="0.2">
      <c r="A2298" s="104" t="str">
        <f t="shared" si="106"/>
        <v>Querétaro_</v>
      </c>
      <c r="B2298" s="104" t="str">
        <f t="shared" si="107"/>
        <v>Querétaro_Otros Ingresos de Libre Disposición</v>
      </c>
      <c r="C2298" s="104" t="s">
        <v>2085</v>
      </c>
      <c r="D2298" s="104" t="str">
        <f t="shared" si="105"/>
        <v>Querétaro</v>
      </c>
      <c r="J2298" s="104" t="s">
        <v>67</v>
      </c>
      <c r="K2298" s="104" t="s">
        <v>113</v>
      </c>
      <c r="L2298" s="104" t="s">
        <v>113</v>
      </c>
      <c r="M2298" s="104" t="s">
        <v>113</v>
      </c>
      <c r="N2298" s="104" t="s">
        <v>113</v>
      </c>
      <c r="O2298" s="104" t="s">
        <v>113</v>
      </c>
      <c r="P2298" s="104" t="s">
        <v>113</v>
      </c>
      <c r="Q2298" s="104">
        <v>0</v>
      </c>
      <c r="R2298" s="104">
        <v>0</v>
      </c>
      <c r="S2298" s="104">
        <v>0</v>
      </c>
      <c r="AP2298" s="104" t="s">
        <v>113</v>
      </c>
    </row>
    <row r="2299" spans="1:42" hidden="1" x14ac:dyDescent="0.2">
      <c r="A2299" s="104" t="str">
        <f t="shared" si="106"/>
        <v>Querétaro_</v>
      </c>
      <c r="B2299" s="104" t="str">
        <f t="shared" si="107"/>
        <v>Querétaro_(-) Participaciones e Incentivos Económicos Otorgados municipios</v>
      </c>
      <c r="C2299" s="104" t="s">
        <v>2085</v>
      </c>
      <c r="D2299" s="104" t="str">
        <f t="shared" si="105"/>
        <v>Querétaro</v>
      </c>
      <c r="H2299" s="104" t="s">
        <v>25</v>
      </c>
      <c r="J2299" s="104" t="s">
        <v>134</v>
      </c>
      <c r="K2299" s="104" t="s">
        <v>113</v>
      </c>
      <c r="L2299" s="104" t="s">
        <v>113</v>
      </c>
      <c r="M2299" s="104" t="s">
        <v>113</v>
      </c>
      <c r="N2299" s="104" t="s">
        <v>113</v>
      </c>
      <c r="O2299" s="104" t="s">
        <v>113</v>
      </c>
      <c r="P2299" s="104" t="s">
        <v>113</v>
      </c>
      <c r="Q2299" s="104">
        <v>-1404534902</v>
      </c>
      <c r="R2299" s="104">
        <v>-1342907420.96</v>
      </c>
      <c r="S2299" s="104">
        <v>-1077192994.9300001</v>
      </c>
      <c r="AP2299" s="104" t="s">
        <v>2028</v>
      </c>
    </row>
    <row r="2300" spans="1:42" hidden="1" x14ac:dyDescent="0.2">
      <c r="A2300" s="104" t="str">
        <f t="shared" si="106"/>
        <v>Querétaro_</v>
      </c>
      <c r="B2300" s="104" t="str">
        <f t="shared" si="107"/>
        <v>Querétaro_(-) Ingresos Virtuales</v>
      </c>
      <c r="C2300" s="104" t="s">
        <v>2085</v>
      </c>
      <c r="D2300" s="104" t="str">
        <f t="shared" si="105"/>
        <v>Querétaro</v>
      </c>
      <c r="J2300" s="104" t="s">
        <v>68</v>
      </c>
      <c r="K2300" s="104" t="s">
        <v>113</v>
      </c>
      <c r="L2300" s="104" t="s">
        <v>113</v>
      </c>
      <c r="M2300" s="104" t="s">
        <v>113</v>
      </c>
      <c r="N2300" s="104" t="s">
        <v>113</v>
      </c>
      <c r="O2300" s="104" t="s">
        <v>113</v>
      </c>
      <c r="P2300" s="104" t="s">
        <v>113</v>
      </c>
      <c r="Q2300" s="104">
        <v>-56979312</v>
      </c>
      <c r="R2300" s="104">
        <v>-2322486.27</v>
      </c>
      <c r="S2300" s="104">
        <v>-2259599.7000000002</v>
      </c>
      <c r="AP2300" s="104" t="s">
        <v>2029</v>
      </c>
    </row>
    <row r="2301" spans="1:42" hidden="1" x14ac:dyDescent="0.2">
      <c r="A2301" s="104" t="str">
        <f t="shared" si="106"/>
        <v>Querétaro_</v>
      </c>
      <c r="B2301" s="104" t="str">
        <f t="shared" si="107"/>
        <v>Querétaro_Fondo de Aportaciones para la Nómina Educativa y Gasto Operativo</v>
      </c>
      <c r="C2301" s="104" t="s">
        <v>2085</v>
      </c>
      <c r="D2301" s="104" t="str">
        <f t="shared" si="105"/>
        <v>Querétaro</v>
      </c>
      <c r="E2301" s="104" t="s">
        <v>620</v>
      </c>
      <c r="F2301" s="104" t="s">
        <v>10</v>
      </c>
      <c r="H2301" s="104" t="s">
        <v>30</v>
      </c>
      <c r="J2301" s="104" t="s">
        <v>69</v>
      </c>
      <c r="K2301" s="104" t="s">
        <v>113</v>
      </c>
      <c r="L2301" s="104" t="s">
        <v>113</v>
      </c>
      <c r="M2301" s="104" t="s">
        <v>113</v>
      </c>
      <c r="N2301" s="104" t="s">
        <v>113</v>
      </c>
      <c r="O2301" s="104" t="s">
        <v>113</v>
      </c>
      <c r="P2301" s="104" t="s">
        <v>113</v>
      </c>
      <c r="Q2301" s="104">
        <v>1297736964.6700001</v>
      </c>
      <c r="R2301" s="104">
        <v>1565325701.8399999</v>
      </c>
      <c r="S2301" s="104">
        <v>1946704142.0699999</v>
      </c>
      <c r="AP2301" s="104" t="s">
        <v>113</v>
      </c>
    </row>
    <row r="2302" spans="1:42" hidden="1" x14ac:dyDescent="0.2">
      <c r="A2302" s="104" t="str">
        <f t="shared" si="106"/>
        <v>Querétaro_</v>
      </c>
      <c r="B2302" s="104" t="str">
        <f t="shared" si="107"/>
        <v>Querétaro_Fondo de Aportaciones para los Servicios de Salud</v>
      </c>
      <c r="C2302" s="104" t="s">
        <v>2085</v>
      </c>
      <c r="D2302" s="104" t="str">
        <f t="shared" si="105"/>
        <v>Querétaro</v>
      </c>
      <c r="J2302" s="104" t="s">
        <v>70</v>
      </c>
      <c r="K2302" s="104" t="s">
        <v>113</v>
      </c>
      <c r="L2302" s="104" t="s">
        <v>113</v>
      </c>
      <c r="M2302" s="104" t="s">
        <v>113</v>
      </c>
      <c r="N2302" s="104" t="s">
        <v>113</v>
      </c>
      <c r="O2302" s="104" t="s">
        <v>113</v>
      </c>
      <c r="P2302" s="104" t="s">
        <v>113</v>
      </c>
      <c r="Q2302" s="104">
        <v>534115448</v>
      </c>
      <c r="R2302" s="104">
        <v>500945623.25999999</v>
      </c>
      <c r="S2302" s="104">
        <v>490063448.27999997</v>
      </c>
      <c r="AP2302" s="104" t="s">
        <v>113</v>
      </c>
    </row>
    <row r="2303" spans="1:42" hidden="1" x14ac:dyDescent="0.2">
      <c r="A2303" s="104" t="str">
        <f t="shared" si="106"/>
        <v>Querétaro_</v>
      </c>
      <c r="B2303" s="104" t="str">
        <f t="shared" si="107"/>
        <v>Querétaro_Fondo de Aportaciones para la Infraestructura Social</v>
      </c>
      <c r="C2303" s="104" t="s">
        <v>2085</v>
      </c>
      <c r="D2303" s="104" t="str">
        <f t="shared" si="105"/>
        <v>Querétaro</v>
      </c>
      <c r="J2303" s="104" t="s">
        <v>71</v>
      </c>
      <c r="K2303" s="104" t="s">
        <v>113</v>
      </c>
      <c r="L2303" s="104" t="s">
        <v>113</v>
      </c>
      <c r="M2303" s="104" t="s">
        <v>113</v>
      </c>
      <c r="N2303" s="104" t="s">
        <v>113</v>
      </c>
      <c r="O2303" s="104" t="s">
        <v>113</v>
      </c>
      <c r="P2303" s="104" t="s">
        <v>113</v>
      </c>
      <c r="Q2303" s="104">
        <v>268979752.83999997</v>
      </c>
      <c r="R2303" s="104">
        <v>269520972.23000002</v>
      </c>
      <c r="S2303" s="104">
        <v>269401449.33999997</v>
      </c>
      <c r="AP2303" s="104" t="s">
        <v>113</v>
      </c>
    </row>
    <row r="2304" spans="1:42" hidden="1" x14ac:dyDescent="0.2">
      <c r="A2304" s="104" t="str">
        <f t="shared" si="106"/>
        <v>Querétaro_</v>
      </c>
      <c r="B2304" s="104" t="str">
        <f t="shared" si="107"/>
        <v>Querétaro_Fondo de Aportaciones para el Fortalecimiento de los Municipios y de las Demarcaciones Territoriales del Distrito Federal</v>
      </c>
      <c r="C2304" s="104" t="s">
        <v>2085</v>
      </c>
      <c r="D2304" s="104" t="str">
        <f t="shared" si="105"/>
        <v>Querétaro</v>
      </c>
      <c r="J2304" s="104" t="s">
        <v>72</v>
      </c>
      <c r="K2304" s="104" t="s">
        <v>113</v>
      </c>
      <c r="L2304" s="104" t="s">
        <v>113</v>
      </c>
      <c r="M2304" s="104" t="s">
        <v>113</v>
      </c>
      <c r="N2304" s="104" t="s">
        <v>113</v>
      </c>
      <c r="O2304" s="104" t="s">
        <v>113</v>
      </c>
      <c r="P2304" s="104" t="s">
        <v>113</v>
      </c>
      <c r="Q2304" s="104">
        <v>450146693.81</v>
      </c>
      <c r="R2304" s="104">
        <v>450145849.61000001</v>
      </c>
      <c r="S2304" s="104">
        <v>450146271</v>
      </c>
      <c r="AP2304" s="104" t="s">
        <v>113</v>
      </c>
    </row>
    <row r="2305" spans="1:42" hidden="1" x14ac:dyDescent="0.2">
      <c r="A2305" s="104" t="str">
        <f t="shared" si="106"/>
        <v>Querétaro_</v>
      </c>
      <c r="B2305" s="104" t="str">
        <f t="shared" si="107"/>
        <v>Querétaro_Fondo de Aportaciones Múltiples</v>
      </c>
      <c r="C2305" s="104" t="s">
        <v>2085</v>
      </c>
      <c r="D2305" s="104" t="str">
        <f t="shared" si="105"/>
        <v>Querétaro</v>
      </c>
      <c r="J2305" s="104" t="s">
        <v>73</v>
      </c>
      <c r="K2305" s="104" t="s">
        <v>113</v>
      </c>
      <c r="L2305" s="104" t="s">
        <v>113</v>
      </c>
      <c r="M2305" s="104" t="s">
        <v>113</v>
      </c>
      <c r="N2305" s="104" t="s">
        <v>113</v>
      </c>
      <c r="O2305" s="104" t="s">
        <v>113</v>
      </c>
      <c r="P2305" s="104" t="s">
        <v>113</v>
      </c>
      <c r="Q2305" s="104">
        <v>137662029.25</v>
      </c>
      <c r="R2305" s="104">
        <v>137660965.99000001</v>
      </c>
      <c r="S2305" s="104">
        <v>137681834.58000001</v>
      </c>
      <c r="AP2305" s="104" t="s">
        <v>113</v>
      </c>
    </row>
    <row r="2306" spans="1:42" hidden="1" x14ac:dyDescent="0.2">
      <c r="A2306" s="104" t="str">
        <f t="shared" si="106"/>
        <v>Querétaro_</v>
      </c>
      <c r="B2306" s="104" t="str">
        <f t="shared" si="107"/>
        <v>Querétaro_Fondo de Aportaciones para la Educación Tecnológica y de Adultos</v>
      </c>
      <c r="C2306" s="104" t="s">
        <v>2085</v>
      </c>
      <c r="D2306" s="104" t="str">
        <f t="shared" si="105"/>
        <v>Querétaro</v>
      </c>
      <c r="J2306" s="104" t="s">
        <v>74</v>
      </c>
      <c r="K2306" s="104" t="s">
        <v>113</v>
      </c>
      <c r="L2306" s="104" t="s">
        <v>113</v>
      </c>
      <c r="M2306" s="104" t="s">
        <v>113</v>
      </c>
      <c r="N2306" s="104" t="s">
        <v>113</v>
      </c>
      <c r="O2306" s="104" t="s">
        <v>113</v>
      </c>
      <c r="P2306" s="104" t="s">
        <v>113</v>
      </c>
      <c r="Q2306" s="104">
        <v>16148202.6</v>
      </c>
      <c r="R2306" s="104">
        <v>14127438</v>
      </c>
      <c r="S2306" s="104">
        <v>13602403</v>
      </c>
      <c r="AP2306" s="104" t="s">
        <v>113</v>
      </c>
    </row>
    <row r="2307" spans="1:42" hidden="1" x14ac:dyDescent="0.2">
      <c r="A2307" s="104" t="str">
        <f t="shared" si="106"/>
        <v>Querétaro_</v>
      </c>
      <c r="B2307" s="104" t="str">
        <f t="shared" si="107"/>
        <v>Querétaro_Fondo de Aportaciones para la Seguridad Pública de los Estados y de la Ciudad de México</v>
      </c>
      <c r="C2307" s="104" t="s">
        <v>2085</v>
      </c>
      <c r="D2307" s="104" t="str">
        <f t="shared" ref="D2307:D2370" si="108">VLOOKUP(C2307,$A$3251:$B$3281,2,FALSE)</f>
        <v>Querétaro</v>
      </c>
      <c r="J2307" s="104" t="s">
        <v>75</v>
      </c>
      <c r="K2307" s="104" t="s">
        <v>113</v>
      </c>
      <c r="L2307" s="104" t="s">
        <v>113</v>
      </c>
      <c r="M2307" s="104" t="s">
        <v>113</v>
      </c>
      <c r="N2307" s="104" t="s">
        <v>113</v>
      </c>
      <c r="O2307" s="104" t="s">
        <v>113</v>
      </c>
      <c r="P2307" s="104" t="s">
        <v>113</v>
      </c>
      <c r="Q2307" s="104">
        <v>62236075.210000001</v>
      </c>
      <c r="R2307" s="104">
        <v>62533493.420000002</v>
      </c>
      <c r="S2307" s="104">
        <v>63182031.149999999</v>
      </c>
      <c r="AP2307" s="104" t="s">
        <v>113</v>
      </c>
    </row>
    <row r="2308" spans="1:42" hidden="1" x14ac:dyDescent="0.2">
      <c r="A2308" s="104" t="str">
        <f t="shared" ref="A2308:A2371" si="109">CONCATENATE(D2308,"_",K2308)</f>
        <v>Querétaro_</v>
      </c>
      <c r="B2308" s="104" t="str">
        <f t="shared" ref="B2308:B2371" si="110">CONCATENATE(D2308,"_",J2308)</f>
        <v>Querétaro_Fondo de Aportaciones para el Fortalecimiento de las Entidades Federativas</v>
      </c>
      <c r="C2308" s="104" t="s">
        <v>2085</v>
      </c>
      <c r="D2308" s="104" t="str">
        <f t="shared" si="108"/>
        <v>Querétaro</v>
      </c>
      <c r="J2308" s="104" t="s">
        <v>76</v>
      </c>
      <c r="K2308" s="104" t="s">
        <v>113</v>
      </c>
      <c r="L2308" s="104" t="s">
        <v>113</v>
      </c>
      <c r="M2308" s="104" t="s">
        <v>113</v>
      </c>
      <c r="N2308" s="104" t="s">
        <v>113</v>
      </c>
      <c r="O2308" s="104" t="s">
        <v>113</v>
      </c>
      <c r="P2308" s="104" t="s">
        <v>113</v>
      </c>
      <c r="Q2308" s="104">
        <v>173651867.03999999</v>
      </c>
      <c r="R2308" s="104">
        <v>175033858.53</v>
      </c>
      <c r="S2308" s="104">
        <v>175240403.49000001</v>
      </c>
      <c r="AP2308" s="104" t="s">
        <v>113</v>
      </c>
    </row>
    <row r="2309" spans="1:42" hidden="1" x14ac:dyDescent="0.2">
      <c r="A2309" s="104" t="str">
        <f t="shared" si="109"/>
        <v>Querétaro_</v>
      </c>
      <c r="B2309" s="104" t="str">
        <f t="shared" si="110"/>
        <v>Querétaro_Convenios de Protección Social en Salud</v>
      </c>
      <c r="C2309" s="104" t="s">
        <v>2085</v>
      </c>
      <c r="D2309" s="104" t="str">
        <f t="shared" si="108"/>
        <v>Querétaro</v>
      </c>
      <c r="H2309" s="104" t="s">
        <v>621</v>
      </c>
      <c r="J2309" s="104" t="s">
        <v>77</v>
      </c>
      <c r="K2309" s="104" t="s">
        <v>113</v>
      </c>
      <c r="L2309" s="104" t="s">
        <v>113</v>
      </c>
      <c r="M2309" s="104" t="s">
        <v>113</v>
      </c>
      <c r="N2309" s="104" t="s">
        <v>113</v>
      </c>
      <c r="O2309" s="104" t="s">
        <v>113</v>
      </c>
      <c r="P2309" s="104" t="s">
        <v>113</v>
      </c>
      <c r="Q2309" s="104">
        <v>0</v>
      </c>
      <c r="R2309" s="104">
        <v>0</v>
      </c>
      <c r="S2309" s="104">
        <v>0</v>
      </c>
      <c r="AP2309" s="104" t="s">
        <v>113</v>
      </c>
    </row>
    <row r="2310" spans="1:42" hidden="1" x14ac:dyDescent="0.2">
      <c r="A2310" s="104" t="str">
        <f t="shared" si="109"/>
        <v>Querétaro_</v>
      </c>
      <c r="B2310" s="104" t="str">
        <f t="shared" si="110"/>
        <v>Querétaro_Convenios de Descentralización</v>
      </c>
      <c r="C2310" s="104" t="s">
        <v>2085</v>
      </c>
      <c r="D2310" s="104" t="str">
        <f t="shared" si="108"/>
        <v>Querétaro</v>
      </c>
      <c r="J2310" s="104" t="s">
        <v>78</v>
      </c>
      <c r="K2310" s="104" t="s">
        <v>113</v>
      </c>
      <c r="L2310" s="104" t="s">
        <v>113</v>
      </c>
      <c r="M2310" s="104" t="s">
        <v>113</v>
      </c>
      <c r="N2310" s="104" t="s">
        <v>113</v>
      </c>
      <c r="O2310" s="104" t="s">
        <v>113</v>
      </c>
      <c r="P2310" s="104" t="s">
        <v>113</v>
      </c>
      <c r="Q2310" s="104">
        <v>0</v>
      </c>
      <c r="R2310" s="104">
        <v>0</v>
      </c>
      <c r="S2310" s="104">
        <v>0</v>
      </c>
      <c r="AP2310" s="104" t="s">
        <v>113</v>
      </c>
    </row>
    <row r="2311" spans="1:42" hidden="1" x14ac:dyDescent="0.2">
      <c r="A2311" s="104" t="str">
        <f t="shared" si="109"/>
        <v>Querétaro_</v>
      </c>
      <c r="B2311" s="104" t="str">
        <f t="shared" si="110"/>
        <v>Querétaro_Convenios de Reasignación</v>
      </c>
      <c r="C2311" s="104" t="s">
        <v>2085</v>
      </c>
      <c r="D2311" s="104" t="str">
        <f t="shared" si="108"/>
        <v>Querétaro</v>
      </c>
      <c r="J2311" s="104" t="s">
        <v>79</v>
      </c>
      <c r="K2311" s="104" t="s">
        <v>113</v>
      </c>
      <c r="L2311" s="104" t="s">
        <v>113</v>
      </c>
      <c r="M2311" s="104" t="s">
        <v>113</v>
      </c>
      <c r="N2311" s="104" t="s">
        <v>113</v>
      </c>
      <c r="O2311" s="104" t="s">
        <v>113</v>
      </c>
      <c r="P2311" s="104" t="s">
        <v>113</v>
      </c>
      <c r="Q2311" s="104">
        <v>0</v>
      </c>
      <c r="R2311" s="104">
        <v>0</v>
      </c>
      <c r="S2311" s="104">
        <v>0</v>
      </c>
      <c r="AP2311" s="104" t="s">
        <v>113</v>
      </c>
    </row>
    <row r="2312" spans="1:42" hidden="1" x14ac:dyDescent="0.2">
      <c r="A2312" s="104" t="str">
        <f t="shared" si="109"/>
        <v>Querétaro_</v>
      </c>
      <c r="B2312" s="104" t="str">
        <f t="shared" si="110"/>
        <v>Querétaro_Otros Convenios y Subsidios</v>
      </c>
      <c r="C2312" s="104" t="s">
        <v>2085</v>
      </c>
      <c r="D2312" s="104" t="str">
        <f t="shared" si="108"/>
        <v>Querétaro</v>
      </c>
      <c r="J2312" s="104" t="s">
        <v>80</v>
      </c>
      <c r="K2312" s="104" t="s">
        <v>113</v>
      </c>
      <c r="L2312" s="104" t="s">
        <v>113</v>
      </c>
      <c r="M2312" s="104" t="s">
        <v>113</v>
      </c>
      <c r="N2312" s="104" t="s">
        <v>113</v>
      </c>
      <c r="O2312" s="104" t="s">
        <v>113</v>
      </c>
      <c r="P2312" s="104" t="s">
        <v>113</v>
      </c>
      <c r="Q2312" s="104">
        <v>729643855.64999998</v>
      </c>
      <c r="R2312" s="104">
        <v>1048920082.6</v>
      </c>
      <c r="S2312" s="104">
        <v>765952569.16999996</v>
      </c>
      <c r="AP2312" s="104" t="s">
        <v>113</v>
      </c>
    </row>
    <row r="2313" spans="1:42" hidden="1" x14ac:dyDescent="0.2">
      <c r="A2313" s="104" t="str">
        <f t="shared" si="109"/>
        <v>Querétaro_</v>
      </c>
      <c r="B2313" s="104" t="str">
        <f t="shared" si="110"/>
        <v>Querétaro_Fondo para Entidades Federativas y Municipios Productores de Hidrocarburos</v>
      </c>
      <c r="C2313" s="104" t="s">
        <v>2085</v>
      </c>
      <c r="D2313" s="104" t="str">
        <f t="shared" si="108"/>
        <v>Querétaro</v>
      </c>
      <c r="H2313" s="104" t="s">
        <v>36</v>
      </c>
      <c r="J2313" s="104" t="s">
        <v>81</v>
      </c>
      <c r="K2313" s="104" t="s">
        <v>113</v>
      </c>
      <c r="L2313" s="104" t="s">
        <v>113</v>
      </c>
      <c r="M2313" s="104" t="s">
        <v>113</v>
      </c>
      <c r="N2313" s="104" t="s">
        <v>113</v>
      </c>
      <c r="O2313" s="104" t="s">
        <v>113</v>
      </c>
      <c r="P2313" s="104" t="s">
        <v>113</v>
      </c>
      <c r="Q2313" s="104">
        <v>0</v>
      </c>
      <c r="R2313" s="104">
        <v>0</v>
      </c>
      <c r="S2313" s="104">
        <v>0</v>
      </c>
      <c r="AP2313" s="104" t="s">
        <v>113</v>
      </c>
    </row>
    <row r="2314" spans="1:42" hidden="1" x14ac:dyDescent="0.2">
      <c r="A2314" s="104" t="str">
        <f t="shared" si="109"/>
        <v>Querétaro_</v>
      </c>
      <c r="B2314" s="104" t="str">
        <f t="shared" si="110"/>
        <v>Querétaro_Fondo Minero</v>
      </c>
      <c r="C2314" s="104" t="s">
        <v>2085</v>
      </c>
      <c r="D2314" s="104" t="str">
        <f t="shared" si="108"/>
        <v>Querétaro</v>
      </c>
      <c r="J2314" s="104" t="s">
        <v>82</v>
      </c>
      <c r="K2314" s="104" t="s">
        <v>113</v>
      </c>
      <c r="L2314" s="104" t="s">
        <v>113</v>
      </c>
      <c r="M2314" s="104" t="s">
        <v>113</v>
      </c>
      <c r="N2314" s="104" t="s">
        <v>113</v>
      </c>
      <c r="O2314" s="104" t="s">
        <v>113</v>
      </c>
      <c r="P2314" s="104" t="s">
        <v>113</v>
      </c>
      <c r="Q2314" s="104">
        <v>0</v>
      </c>
      <c r="R2314" s="104">
        <v>0</v>
      </c>
      <c r="S2314" s="104">
        <v>0</v>
      </c>
      <c r="AP2314" s="104" t="s">
        <v>113</v>
      </c>
    </row>
    <row r="2315" spans="1:42" hidden="1" x14ac:dyDescent="0.2">
      <c r="A2315" s="104" t="str">
        <f t="shared" si="109"/>
        <v>Querétaro_</v>
      </c>
      <c r="B2315" s="104" t="str">
        <f t="shared" si="110"/>
        <v>Querétaro_Otros Fondos Distintos de Aportaciones</v>
      </c>
      <c r="C2315" s="104" t="s">
        <v>2085</v>
      </c>
      <c r="D2315" s="104" t="str">
        <f t="shared" si="108"/>
        <v>Querétaro</v>
      </c>
      <c r="J2315" s="104" t="s">
        <v>83</v>
      </c>
      <c r="K2315" s="104" t="s">
        <v>113</v>
      </c>
      <c r="L2315" s="104" t="s">
        <v>113</v>
      </c>
      <c r="M2315" s="104" t="s">
        <v>113</v>
      </c>
      <c r="N2315" s="104" t="s">
        <v>113</v>
      </c>
      <c r="O2315" s="104" t="s">
        <v>113</v>
      </c>
      <c r="P2315" s="104" t="s">
        <v>113</v>
      </c>
      <c r="Q2315" s="104">
        <v>0</v>
      </c>
      <c r="R2315" s="104">
        <v>0</v>
      </c>
      <c r="S2315" s="104">
        <v>0</v>
      </c>
      <c r="AP2315" s="104" t="s">
        <v>113</v>
      </c>
    </row>
    <row r="2316" spans="1:42" hidden="1" x14ac:dyDescent="0.2">
      <c r="A2316" s="104" t="str">
        <f t="shared" si="109"/>
        <v>Querétaro_</v>
      </c>
      <c r="B2316" s="104" t="str">
        <f t="shared" si="110"/>
        <v>Querétaro_Transferencias, Subsidios y Subvenciones, y Pensiones y Jubilaciones</v>
      </c>
      <c r="C2316" s="104" t="s">
        <v>2085</v>
      </c>
      <c r="D2316" s="104" t="str">
        <f t="shared" si="108"/>
        <v>Querétaro</v>
      </c>
      <c r="H2316" s="104" t="s">
        <v>622</v>
      </c>
      <c r="J2316" s="104" t="s">
        <v>38</v>
      </c>
      <c r="K2316" s="104" t="s">
        <v>113</v>
      </c>
      <c r="L2316" s="104" t="s">
        <v>113</v>
      </c>
      <c r="M2316" s="104" t="s">
        <v>113</v>
      </c>
      <c r="N2316" s="104" t="s">
        <v>113</v>
      </c>
      <c r="O2316" s="104" t="s">
        <v>113</v>
      </c>
      <c r="P2316" s="104" t="s">
        <v>113</v>
      </c>
      <c r="Q2316" s="104">
        <v>0</v>
      </c>
      <c r="R2316" s="104">
        <v>0</v>
      </c>
      <c r="S2316" s="104">
        <v>0</v>
      </c>
      <c r="AP2316" s="104" t="s">
        <v>113</v>
      </c>
    </row>
    <row r="2317" spans="1:42" hidden="1" x14ac:dyDescent="0.2">
      <c r="A2317" s="104" t="str">
        <f t="shared" si="109"/>
        <v>Querétaro_</v>
      </c>
      <c r="B2317" s="104" t="str">
        <f t="shared" si="110"/>
        <v>Querétaro_Otras Transferencias Federales Etiquetadas</v>
      </c>
      <c r="C2317" s="104" t="s">
        <v>2085</v>
      </c>
      <c r="D2317" s="104" t="str">
        <f t="shared" si="108"/>
        <v>Querétaro</v>
      </c>
      <c r="J2317" s="104" t="s">
        <v>84</v>
      </c>
      <c r="K2317" s="104" t="s">
        <v>113</v>
      </c>
      <c r="L2317" s="104" t="s">
        <v>113</v>
      </c>
      <c r="M2317" s="104" t="s">
        <v>113</v>
      </c>
      <c r="N2317" s="104" t="s">
        <v>113</v>
      </c>
      <c r="O2317" s="104" t="s">
        <v>113</v>
      </c>
      <c r="P2317" s="104" t="s">
        <v>113</v>
      </c>
      <c r="Q2317" s="104">
        <v>0</v>
      </c>
      <c r="R2317" s="104">
        <v>0</v>
      </c>
      <c r="S2317" s="104">
        <v>0</v>
      </c>
      <c r="AP2317" s="104" t="s">
        <v>113</v>
      </c>
    </row>
    <row r="2318" spans="1:42" hidden="1" x14ac:dyDescent="0.2">
      <c r="A2318" s="104" t="str">
        <f t="shared" si="109"/>
        <v>Quintana Roo_</v>
      </c>
      <c r="B2318" s="104" t="str">
        <f t="shared" si="110"/>
        <v>Quintana Roo_</v>
      </c>
      <c r="C2318" s="104" t="s">
        <v>2086</v>
      </c>
      <c r="D2318" s="104" t="str">
        <f t="shared" si="108"/>
        <v>Quintana Roo</v>
      </c>
      <c r="E2318" s="104" t="s">
        <v>113</v>
      </c>
    </row>
    <row r="2319" spans="1:42" hidden="1" x14ac:dyDescent="0.2">
      <c r="A2319" s="104" t="str">
        <f t="shared" si="109"/>
        <v>Quintana Roo_</v>
      </c>
      <c r="B2319" s="104" t="str">
        <f t="shared" si="110"/>
        <v>Quintana Roo_</v>
      </c>
      <c r="C2319" s="104" t="s">
        <v>2086</v>
      </c>
      <c r="D2319" s="104" t="str">
        <f t="shared" si="108"/>
        <v>Quintana Roo</v>
      </c>
      <c r="E2319" s="104" t="s">
        <v>85</v>
      </c>
    </row>
    <row r="2320" spans="1:42" hidden="1" x14ac:dyDescent="0.2">
      <c r="A2320" s="104" t="str">
        <f t="shared" si="109"/>
        <v>Quintana Roo_</v>
      </c>
      <c r="B2320" s="104" t="str">
        <f t="shared" si="110"/>
        <v>Quintana Roo_</v>
      </c>
      <c r="C2320" s="104" t="s">
        <v>2086</v>
      </c>
      <c r="D2320" s="104" t="str">
        <f t="shared" si="108"/>
        <v>Quintana Roo</v>
      </c>
      <c r="E2320" s="104" t="s">
        <v>603</v>
      </c>
      <c r="G2320" s="104" t="s">
        <v>1442</v>
      </c>
    </row>
    <row r="2321" spans="1:42" hidden="1" x14ac:dyDescent="0.2">
      <c r="A2321" s="104" t="str">
        <f t="shared" si="109"/>
        <v>Quintana Roo_</v>
      </c>
      <c r="B2321" s="104" t="str">
        <f t="shared" si="110"/>
        <v>Quintana Roo_</v>
      </c>
      <c r="C2321" s="104" t="s">
        <v>2086</v>
      </c>
      <c r="D2321" s="104" t="str">
        <f t="shared" si="108"/>
        <v>Quintana Roo</v>
      </c>
      <c r="E2321" s="104" t="s">
        <v>604</v>
      </c>
      <c r="G2321" s="104" t="s">
        <v>460</v>
      </c>
    </row>
    <row r="2322" spans="1:42" hidden="1" x14ac:dyDescent="0.2">
      <c r="A2322" s="104" t="str">
        <f t="shared" si="109"/>
        <v>Quintana Roo_</v>
      </c>
      <c r="B2322" s="104" t="str">
        <f t="shared" si="110"/>
        <v>Quintana Roo_</v>
      </c>
      <c r="C2322" s="104" t="s">
        <v>2086</v>
      </c>
      <c r="D2322" s="104" t="str">
        <f t="shared" si="108"/>
        <v>Quintana Roo</v>
      </c>
      <c r="E2322" s="104" t="s">
        <v>605</v>
      </c>
      <c r="G2322" s="104" t="s">
        <v>113</v>
      </c>
    </row>
    <row r="2323" spans="1:42" hidden="1" x14ac:dyDescent="0.2">
      <c r="A2323" s="104" t="str">
        <f t="shared" si="109"/>
        <v>Quintana Roo_</v>
      </c>
      <c r="B2323" s="104" t="str">
        <f t="shared" si="110"/>
        <v>Quintana Roo_</v>
      </c>
      <c r="C2323" s="104" t="s">
        <v>2086</v>
      </c>
      <c r="D2323" s="104" t="str">
        <f t="shared" si="108"/>
        <v>Quintana Roo</v>
      </c>
      <c r="E2323" s="104" t="s">
        <v>606</v>
      </c>
      <c r="G2323" s="104" t="s">
        <v>1443</v>
      </c>
    </row>
    <row r="2324" spans="1:42" hidden="1" x14ac:dyDescent="0.2">
      <c r="A2324" s="104" t="str">
        <f t="shared" si="109"/>
        <v>Quintana Roo_</v>
      </c>
      <c r="B2324" s="104" t="str">
        <f t="shared" si="110"/>
        <v>Quintana Roo_</v>
      </c>
      <c r="C2324" s="104" t="s">
        <v>2086</v>
      </c>
      <c r="D2324" s="104" t="str">
        <f t="shared" si="108"/>
        <v>Quintana Roo</v>
      </c>
      <c r="E2324" s="104" t="s">
        <v>607</v>
      </c>
      <c r="G2324" s="104" t="s">
        <v>2030</v>
      </c>
    </row>
    <row r="2325" spans="1:42" hidden="1" x14ac:dyDescent="0.2">
      <c r="A2325" s="104" t="str">
        <f t="shared" si="109"/>
        <v>Quintana Roo_</v>
      </c>
      <c r="B2325" s="104" t="str">
        <f t="shared" si="110"/>
        <v>Quintana Roo_</v>
      </c>
      <c r="C2325" s="104" t="s">
        <v>2086</v>
      </c>
      <c r="D2325" s="104" t="str">
        <f t="shared" si="108"/>
        <v>Quintana Roo</v>
      </c>
      <c r="E2325" s="104" t="s">
        <v>608</v>
      </c>
      <c r="G2325" s="104" t="s">
        <v>1444</v>
      </c>
    </row>
    <row r="2326" spans="1:42" hidden="1" x14ac:dyDescent="0.2">
      <c r="A2326" s="104" t="str">
        <f t="shared" si="109"/>
        <v>Quintana Roo_</v>
      </c>
      <c r="B2326" s="104" t="str">
        <f t="shared" si="110"/>
        <v>Quintana Roo_</v>
      </c>
      <c r="C2326" s="104" t="s">
        <v>2086</v>
      </c>
      <c r="D2326" s="104" t="str">
        <f t="shared" si="108"/>
        <v>Quintana Roo</v>
      </c>
      <c r="E2326" s="104" t="s">
        <v>609</v>
      </c>
      <c r="G2326" s="104" t="s">
        <v>1445</v>
      </c>
    </row>
    <row r="2327" spans="1:42" hidden="1" x14ac:dyDescent="0.2">
      <c r="A2327" s="104" t="str">
        <f t="shared" si="109"/>
        <v>Quintana Roo_</v>
      </c>
      <c r="B2327" s="104" t="str">
        <f t="shared" si="110"/>
        <v>Quintana Roo_</v>
      </c>
      <c r="C2327" s="104" t="s">
        <v>2086</v>
      </c>
      <c r="D2327" s="104" t="str">
        <f t="shared" si="108"/>
        <v>Quintana Roo</v>
      </c>
      <c r="E2327" s="104" t="s">
        <v>113</v>
      </c>
    </row>
    <row r="2328" spans="1:42" hidden="1" x14ac:dyDescent="0.2">
      <c r="A2328" s="104" t="str">
        <f t="shared" si="109"/>
        <v>Quintana Roo_</v>
      </c>
      <c r="B2328" s="104" t="str">
        <f t="shared" si="110"/>
        <v>Quintana Roo_</v>
      </c>
      <c r="C2328" s="104" t="s">
        <v>2086</v>
      </c>
      <c r="D2328" s="104" t="str">
        <f t="shared" si="108"/>
        <v>Quintana Roo</v>
      </c>
    </row>
    <row r="2329" spans="1:42" hidden="1" x14ac:dyDescent="0.2">
      <c r="A2329" s="104" t="str">
        <f t="shared" si="109"/>
        <v>Quintana Roo_</v>
      </c>
      <c r="B2329" s="104" t="str">
        <f t="shared" si="110"/>
        <v>Quintana Roo_</v>
      </c>
      <c r="C2329" s="104" t="s">
        <v>2086</v>
      </c>
      <c r="D2329" s="104" t="str">
        <f t="shared" si="108"/>
        <v>Quintana Roo</v>
      </c>
      <c r="H2329" s="104" t="s">
        <v>113</v>
      </c>
    </row>
    <row r="2330" spans="1:42" hidden="1" x14ac:dyDescent="0.2">
      <c r="A2330" s="104" t="str">
        <f t="shared" si="109"/>
        <v>Quintana Roo_Clave de Registro ante la SHCP</v>
      </c>
      <c r="B2330" s="104" t="str">
        <f t="shared" si="110"/>
        <v>Quintana Roo_Acreedor o Prestador de Servicio / Subconcepto</v>
      </c>
      <c r="C2330" s="104" t="s">
        <v>2086</v>
      </c>
      <c r="D2330" s="104" t="str">
        <f t="shared" si="108"/>
        <v>Quintana Roo</v>
      </c>
      <c r="E2330" s="104" t="s">
        <v>91</v>
      </c>
      <c r="F2330" s="104" t="s">
        <v>92</v>
      </c>
      <c r="H2330" s="104" t="s">
        <v>93</v>
      </c>
      <c r="J2330" s="104" t="s">
        <v>94</v>
      </c>
      <c r="K2330" s="104" t="s">
        <v>95</v>
      </c>
      <c r="L2330" s="104" t="s">
        <v>96</v>
      </c>
      <c r="M2330" s="104" t="s">
        <v>97</v>
      </c>
      <c r="N2330" s="104" t="s">
        <v>98</v>
      </c>
      <c r="O2330" s="104" t="s">
        <v>139</v>
      </c>
      <c r="P2330" s="104" t="s">
        <v>99</v>
      </c>
      <c r="Q2330" s="104" t="s">
        <v>100</v>
      </c>
      <c r="R2330" s="104" t="s">
        <v>100</v>
      </c>
      <c r="S2330" s="104" t="s">
        <v>100</v>
      </c>
      <c r="T2330" s="104" t="s">
        <v>100</v>
      </c>
      <c r="U2330" s="104" t="s">
        <v>100</v>
      </c>
      <c r="V2330" s="104" t="s">
        <v>101</v>
      </c>
      <c r="W2330" s="104" t="s">
        <v>101</v>
      </c>
      <c r="X2330" s="104" t="s">
        <v>101</v>
      </c>
      <c r="Y2330" s="104" t="s">
        <v>101</v>
      </c>
      <c r="Z2330" s="104" t="s">
        <v>101</v>
      </c>
      <c r="AA2330" s="104" t="s">
        <v>102</v>
      </c>
      <c r="AB2330" s="104" t="s">
        <v>102</v>
      </c>
      <c r="AC2330" s="104" t="s">
        <v>102</v>
      </c>
      <c r="AD2330" s="104" t="s">
        <v>102</v>
      </c>
      <c r="AE2330" s="104" t="s">
        <v>102</v>
      </c>
      <c r="AF2330" s="104" t="s">
        <v>103</v>
      </c>
      <c r="AG2330" s="104" t="s">
        <v>103</v>
      </c>
      <c r="AH2330" s="104" t="s">
        <v>103</v>
      </c>
      <c r="AI2330" s="104" t="s">
        <v>103</v>
      </c>
      <c r="AJ2330" s="104" t="s">
        <v>103</v>
      </c>
      <c r="AK2330" s="104" t="s">
        <v>104</v>
      </c>
      <c r="AL2330" s="104" t="s">
        <v>104</v>
      </c>
      <c r="AM2330" s="104" t="s">
        <v>104</v>
      </c>
      <c r="AN2330" s="104" t="s">
        <v>104</v>
      </c>
      <c r="AO2330" s="104" t="s">
        <v>104</v>
      </c>
      <c r="AP2330" s="104" t="s">
        <v>105</v>
      </c>
    </row>
    <row r="2331" spans="1:42" hidden="1" x14ac:dyDescent="0.2">
      <c r="A2331" s="104" t="str">
        <f t="shared" si="109"/>
        <v>Quintana Roo_</v>
      </c>
      <c r="B2331" s="104" t="str">
        <f t="shared" si="110"/>
        <v>Quintana Roo_</v>
      </c>
      <c r="C2331" s="104" t="s">
        <v>2086</v>
      </c>
      <c r="D2331" s="104" t="str">
        <f t="shared" si="108"/>
        <v>Quintana Roo</v>
      </c>
      <c r="Q2331" s="104" t="s">
        <v>610</v>
      </c>
      <c r="R2331" s="104" t="s">
        <v>611</v>
      </c>
      <c r="S2331" s="104" t="s">
        <v>1898</v>
      </c>
      <c r="T2331" s="104" t="s">
        <v>1899</v>
      </c>
      <c r="U2331" s="104" t="s">
        <v>1900</v>
      </c>
      <c r="V2331" s="104" t="s">
        <v>610</v>
      </c>
      <c r="W2331" s="104" t="s">
        <v>611</v>
      </c>
      <c r="X2331" s="104" t="s">
        <v>1898</v>
      </c>
      <c r="Y2331" s="104" t="s">
        <v>1899</v>
      </c>
      <c r="Z2331" s="104" t="s">
        <v>1900</v>
      </c>
      <c r="AA2331" s="104" t="s">
        <v>610</v>
      </c>
      <c r="AB2331" s="104" t="s">
        <v>611</v>
      </c>
      <c r="AC2331" s="104" t="s">
        <v>1898</v>
      </c>
      <c r="AD2331" s="104" t="s">
        <v>1899</v>
      </c>
      <c r="AE2331" s="104" t="s">
        <v>1900</v>
      </c>
      <c r="AF2331" s="104" t="s">
        <v>610</v>
      </c>
      <c r="AG2331" s="104" t="s">
        <v>611</v>
      </c>
      <c r="AH2331" s="104" t="s">
        <v>1898</v>
      </c>
      <c r="AI2331" s="104" t="s">
        <v>1899</v>
      </c>
      <c r="AJ2331" s="104" t="s">
        <v>1900</v>
      </c>
      <c r="AK2331" s="104" t="s">
        <v>610</v>
      </c>
      <c r="AL2331" s="104" t="s">
        <v>611</v>
      </c>
      <c r="AM2331" s="104" t="s">
        <v>1898</v>
      </c>
      <c r="AN2331" s="104" t="s">
        <v>1899</v>
      </c>
      <c r="AO2331" s="104" t="s">
        <v>1900</v>
      </c>
    </row>
    <row r="2332" spans="1:42" hidden="1" x14ac:dyDescent="0.2">
      <c r="A2332" s="104" t="str">
        <f t="shared" si="109"/>
        <v>Quintana Roo_P23-1212199</v>
      </c>
      <c r="B2332" s="104" t="str">
        <f t="shared" si="110"/>
        <v>Quintana Roo_Banco Nacional de Obras y Servicios Públicos, Sociedad Nacional de Crédito</v>
      </c>
      <c r="C2332" s="104" t="s">
        <v>2086</v>
      </c>
      <c r="D2332" s="104" t="str">
        <f t="shared" si="108"/>
        <v>Quintana Roo</v>
      </c>
      <c r="E2332" s="104" t="s">
        <v>110</v>
      </c>
      <c r="F2332" s="104" t="s">
        <v>612</v>
      </c>
      <c r="H2332" s="104" t="s">
        <v>169</v>
      </c>
      <c r="J2332" s="104" t="s">
        <v>187</v>
      </c>
      <c r="K2332" s="104" t="s">
        <v>1446</v>
      </c>
      <c r="L2332" s="104" t="s">
        <v>47</v>
      </c>
      <c r="M2332" s="104" t="s">
        <v>113</v>
      </c>
      <c r="N2332" s="104" t="s">
        <v>1443</v>
      </c>
      <c r="O2332" s="104" t="s">
        <v>1447</v>
      </c>
      <c r="P2332" s="104" t="s">
        <v>1</v>
      </c>
      <c r="Q2332" s="104">
        <v>146231563.75</v>
      </c>
      <c r="R2332" s="104">
        <v>144013769.63999999</v>
      </c>
      <c r="S2332" s="104">
        <v>141728684.86000001</v>
      </c>
      <c r="V2332" s="104">
        <v>0</v>
      </c>
      <c r="W2332" s="104">
        <v>0</v>
      </c>
      <c r="X2332" s="104">
        <v>0</v>
      </c>
      <c r="AA2332" s="104">
        <v>5440668.4299999997</v>
      </c>
      <c r="AB2332" s="104">
        <v>5440668.4199999999</v>
      </c>
      <c r="AC2332" s="104">
        <v>5500455.9900000002</v>
      </c>
      <c r="AP2332" s="104" t="s">
        <v>113</v>
      </c>
    </row>
    <row r="2333" spans="1:42" hidden="1" x14ac:dyDescent="0.2">
      <c r="A2333" s="104" t="str">
        <f t="shared" si="109"/>
        <v>Quintana Roo_P23-1216078_ID</v>
      </c>
      <c r="B2333" s="104" t="str">
        <f t="shared" si="110"/>
        <v>Quintana Roo_HSBC México, S.A., Institución de Banca Múltiple, Grupo Financiero HSBC</v>
      </c>
      <c r="C2333" s="104" t="s">
        <v>2086</v>
      </c>
      <c r="D2333" s="104" t="str">
        <f t="shared" si="108"/>
        <v>Quintana Roo</v>
      </c>
      <c r="H2333" s="104" t="s">
        <v>221</v>
      </c>
      <c r="J2333" s="104" t="s">
        <v>119</v>
      </c>
      <c r="K2333" s="104" t="s">
        <v>1448</v>
      </c>
      <c r="L2333" s="104" t="s">
        <v>47</v>
      </c>
      <c r="M2333" s="104" t="s">
        <v>113</v>
      </c>
      <c r="N2333" s="104" t="s">
        <v>1443</v>
      </c>
      <c r="O2333" s="104" t="s">
        <v>113</v>
      </c>
      <c r="P2333" s="104" t="s">
        <v>113</v>
      </c>
      <c r="Q2333" s="104">
        <v>0</v>
      </c>
      <c r="R2333" s="104">
        <v>0</v>
      </c>
      <c r="S2333" s="104">
        <v>0</v>
      </c>
      <c r="V2333" s="104">
        <v>0</v>
      </c>
      <c r="W2333" s="104">
        <v>0</v>
      </c>
      <c r="X2333" s="104">
        <v>0</v>
      </c>
      <c r="AA2333" s="104">
        <v>0</v>
      </c>
      <c r="AB2333" s="104">
        <v>0</v>
      </c>
      <c r="AK2333" s="104">
        <v>5397006.0300000003</v>
      </c>
      <c r="AL2333" s="104">
        <v>3011358</v>
      </c>
      <c r="AP2333" s="104" t="s">
        <v>113</v>
      </c>
    </row>
    <row r="2334" spans="1:42" hidden="1" x14ac:dyDescent="0.2">
      <c r="A2334" s="104" t="str">
        <f t="shared" si="109"/>
        <v>Quintana Roo_P23-1216078_ID_02</v>
      </c>
      <c r="B2334" s="104" t="str">
        <f t="shared" si="110"/>
        <v>Quintana Roo_Banco Interacciones, S.A., Institucion de Banca Multiple, Grupo Financiero Interacciones</v>
      </c>
      <c r="C2334" s="104" t="s">
        <v>2086</v>
      </c>
      <c r="D2334" s="104" t="str">
        <f t="shared" si="108"/>
        <v>Quintana Roo</v>
      </c>
      <c r="H2334" s="104" t="s">
        <v>221</v>
      </c>
      <c r="J2334" s="104" t="s">
        <v>842</v>
      </c>
      <c r="K2334" s="104" t="s">
        <v>1449</v>
      </c>
      <c r="L2334" s="104" t="s">
        <v>47</v>
      </c>
      <c r="M2334" s="104" t="s">
        <v>113</v>
      </c>
      <c r="N2334" s="104" t="s">
        <v>1443</v>
      </c>
      <c r="O2334" s="104" t="s">
        <v>113</v>
      </c>
      <c r="P2334" s="104" t="s">
        <v>113</v>
      </c>
      <c r="Q2334" s="104">
        <v>0</v>
      </c>
      <c r="R2334" s="104">
        <v>0</v>
      </c>
      <c r="S2334" s="104">
        <v>0</v>
      </c>
      <c r="V2334" s="104">
        <v>0</v>
      </c>
      <c r="W2334" s="104">
        <v>0</v>
      </c>
      <c r="X2334" s="104">
        <v>0</v>
      </c>
      <c r="AP2334" s="104" t="s">
        <v>113</v>
      </c>
    </row>
    <row r="2335" spans="1:42" hidden="1" x14ac:dyDescent="0.2">
      <c r="A2335" s="104" t="str">
        <f t="shared" si="109"/>
        <v>Quintana Roo_P23-0520057</v>
      </c>
      <c r="B2335" s="104" t="str">
        <f t="shared" si="110"/>
        <v>Quintana Roo_Banco Mercantil del Norte, S.A., Institución de Banca Múltiple, Grupo Financiero Banorte</v>
      </c>
      <c r="C2335" s="104" t="s">
        <v>2086</v>
      </c>
      <c r="D2335" s="104" t="str">
        <f t="shared" si="108"/>
        <v>Quintana Roo</v>
      </c>
      <c r="H2335" s="104" t="s">
        <v>169</v>
      </c>
      <c r="J2335" s="104" t="s">
        <v>247</v>
      </c>
      <c r="K2335" s="104" t="s">
        <v>1450</v>
      </c>
      <c r="L2335" s="104" t="s">
        <v>47</v>
      </c>
      <c r="M2335" s="104" t="s">
        <v>113</v>
      </c>
      <c r="N2335" s="104" t="s">
        <v>1443</v>
      </c>
      <c r="O2335" s="104" t="s">
        <v>1451</v>
      </c>
      <c r="P2335" s="104" t="s">
        <v>1</v>
      </c>
      <c r="Q2335" s="104">
        <v>6275294046.4499998</v>
      </c>
      <c r="R2335" s="104">
        <v>6272822845.1300001</v>
      </c>
      <c r="S2335" s="104">
        <v>6270291892.1800003</v>
      </c>
      <c r="V2335" s="104">
        <v>2412707.63</v>
      </c>
      <c r="W2335" s="104">
        <v>2471201.3199999998</v>
      </c>
      <c r="X2335" s="104">
        <v>2530952.9500000002</v>
      </c>
      <c r="AA2335" s="104">
        <v>97169701.409999996</v>
      </c>
      <c r="AB2335" s="104">
        <v>118084486.28</v>
      </c>
      <c r="AC2335" s="104">
        <v>138727842.66999999</v>
      </c>
      <c r="AP2335" s="104" t="s">
        <v>113</v>
      </c>
    </row>
    <row r="2336" spans="1:42" hidden="1" x14ac:dyDescent="0.2">
      <c r="A2336" s="104" t="str">
        <f t="shared" si="109"/>
        <v>Quintana Roo_P23-0520058</v>
      </c>
      <c r="B2336" s="104" t="str">
        <f t="shared" si="110"/>
        <v>Quintana Roo_Banco Nacional de Obras y Servicios Públicos, Sociedad Nacional de Crédito</v>
      </c>
      <c r="C2336" s="104" t="s">
        <v>2086</v>
      </c>
      <c r="D2336" s="104" t="str">
        <f t="shared" si="108"/>
        <v>Quintana Roo</v>
      </c>
      <c r="H2336" s="104" t="s">
        <v>169</v>
      </c>
      <c r="J2336" s="104" t="s">
        <v>187</v>
      </c>
      <c r="K2336" s="104" t="s">
        <v>1452</v>
      </c>
      <c r="L2336" s="104" t="s">
        <v>47</v>
      </c>
      <c r="M2336" s="104" t="s">
        <v>113</v>
      </c>
      <c r="N2336" s="104" t="s">
        <v>1443</v>
      </c>
      <c r="O2336" s="104" t="s">
        <v>647</v>
      </c>
      <c r="P2336" s="104" t="s">
        <v>1</v>
      </c>
      <c r="Q2336" s="104">
        <v>2989507678.3499999</v>
      </c>
      <c r="R2336" s="104">
        <v>2988311224.9000001</v>
      </c>
      <c r="S2336" s="104">
        <v>2987085699.3099999</v>
      </c>
      <c r="V2336" s="104">
        <v>1168280.44</v>
      </c>
      <c r="W2336" s="104">
        <v>1196453.45</v>
      </c>
      <c r="X2336" s="104">
        <v>1225525.5900000001</v>
      </c>
      <c r="AA2336" s="104">
        <v>46802854.939999998</v>
      </c>
      <c r="AB2336" s="104">
        <v>56800864.619999997</v>
      </c>
      <c r="AC2336" s="104">
        <v>66617117.869999997</v>
      </c>
      <c r="AP2336" s="104" t="s">
        <v>113</v>
      </c>
    </row>
    <row r="2337" spans="1:42" hidden="1" x14ac:dyDescent="0.2">
      <c r="A2337" s="104" t="str">
        <f t="shared" si="109"/>
        <v>Quintana Roo_P23-0520059</v>
      </c>
      <c r="B2337" s="104" t="str">
        <f t="shared" si="110"/>
        <v>Quintana Roo_Banco Nacional de Obras y Servicios Públicos, Sociedad Nacional de Crédito</v>
      </c>
      <c r="C2337" s="104" t="s">
        <v>2086</v>
      </c>
      <c r="D2337" s="104" t="str">
        <f t="shared" si="108"/>
        <v>Quintana Roo</v>
      </c>
      <c r="H2337" s="104" t="s">
        <v>169</v>
      </c>
      <c r="J2337" s="104" t="s">
        <v>187</v>
      </c>
      <c r="K2337" s="104" t="s">
        <v>1453</v>
      </c>
      <c r="L2337" s="104" t="s">
        <v>47</v>
      </c>
      <c r="M2337" s="104" t="s">
        <v>113</v>
      </c>
      <c r="N2337" s="104" t="s">
        <v>1443</v>
      </c>
      <c r="O2337" s="104" t="s">
        <v>706</v>
      </c>
      <c r="P2337" s="104" t="s">
        <v>1</v>
      </c>
      <c r="Q2337" s="104">
        <v>1494775444.8</v>
      </c>
      <c r="R2337" s="104">
        <v>1494177209.4300001</v>
      </c>
      <c r="S2337" s="104">
        <v>1493564437.78</v>
      </c>
      <c r="V2337" s="104">
        <v>584148.66</v>
      </c>
      <c r="W2337" s="104">
        <v>598235.37</v>
      </c>
      <c r="X2337" s="104">
        <v>612771.65</v>
      </c>
      <c r="AA2337" s="104">
        <v>23840348.370000001</v>
      </c>
      <c r="AB2337" s="104">
        <v>28869142.300000001</v>
      </c>
      <c r="AC2337" s="104">
        <v>33762209.799999997</v>
      </c>
      <c r="AP2337" s="104" t="s">
        <v>113</v>
      </c>
    </row>
    <row r="2338" spans="1:42" hidden="1" x14ac:dyDescent="0.2">
      <c r="A2338" s="104" t="str">
        <f t="shared" si="109"/>
        <v>Quintana Roo_P23-0520060</v>
      </c>
      <c r="B2338" s="104" t="str">
        <f t="shared" si="110"/>
        <v>Quintana Roo_Banco Nacional de Obras y Servicios Públicos, Sociedad Nacional de Crédito</v>
      </c>
      <c r="C2338" s="104" t="s">
        <v>2086</v>
      </c>
      <c r="D2338" s="104" t="str">
        <f t="shared" si="108"/>
        <v>Quintana Roo</v>
      </c>
      <c r="H2338" s="104" t="s">
        <v>169</v>
      </c>
      <c r="J2338" s="104" t="s">
        <v>187</v>
      </c>
      <c r="K2338" s="104" t="s">
        <v>1454</v>
      </c>
      <c r="L2338" s="104" t="s">
        <v>47</v>
      </c>
      <c r="M2338" s="104" t="s">
        <v>113</v>
      </c>
      <c r="N2338" s="104" t="s">
        <v>1443</v>
      </c>
      <c r="O2338" s="104" t="s">
        <v>769</v>
      </c>
      <c r="P2338" s="104" t="s">
        <v>1</v>
      </c>
      <c r="Q2338" s="104">
        <v>4465814396.6400003</v>
      </c>
      <c r="R2338" s="104">
        <v>4460847016.1700001</v>
      </c>
      <c r="S2338" s="104">
        <v>4455650371.9799995</v>
      </c>
      <c r="V2338" s="104">
        <v>4751602.8600000003</v>
      </c>
      <c r="W2338" s="104">
        <v>4967380.47</v>
      </c>
      <c r="X2338" s="104">
        <v>5196644.1900000004</v>
      </c>
      <c r="AA2338" s="104">
        <v>70711533.340000004</v>
      </c>
      <c r="AB2338" s="104">
        <v>85645563.950000003</v>
      </c>
      <c r="AC2338" s="104">
        <v>100206156.7</v>
      </c>
      <c r="AP2338" s="104" t="s">
        <v>113</v>
      </c>
    </row>
    <row r="2339" spans="1:42" hidden="1" x14ac:dyDescent="0.2">
      <c r="A2339" s="104" t="str">
        <f t="shared" si="109"/>
        <v>Quintana Roo_P23-0520061</v>
      </c>
      <c r="B2339" s="104" t="str">
        <f t="shared" si="110"/>
        <v>Quintana Roo_Banco Nacional de Obras y Servicios Públicos, Sociedad Nacional de Crédito</v>
      </c>
      <c r="C2339" s="104" t="s">
        <v>2086</v>
      </c>
      <c r="D2339" s="104" t="str">
        <f t="shared" si="108"/>
        <v>Quintana Roo</v>
      </c>
      <c r="H2339" s="104" t="s">
        <v>169</v>
      </c>
      <c r="J2339" s="104" t="s">
        <v>187</v>
      </c>
      <c r="K2339" s="104" t="s">
        <v>1455</v>
      </c>
      <c r="L2339" s="104" t="s">
        <v>47</v>
      </c>
      <c r="M2339" s="104" t="s">
        <v>113</v>
      </c>
      <c r="N2339" s="104" t="s">
        <v>1443</v>
      </c>
      <c r="O2339" s="104" t="s">
        <v>706</v>
      </c>
      <c r="P2339" s="104" t="s">
        <v>1</v>
      </c>
      <c r="Q2339" s="104">
        <v>1494753839.1700001</v>
      </c>
      <c r="R2339" s="104">
        <v>1494155612.45</v>
      </c>
      <c r="S2339" s="104">
        <v>1493542849.6600001</v>
      </c>
      <c r="V2339" s="104">
        <v>584140.23</v>
      </c>
      <c r="W2339" s="104">
        <v>598226.72</v>
      </c>
      <c r="X2339" s="104">
        <v>612762.79</v>
      </c>
      <c r="AA2339" s="104">
        <v>24132387.989999998</v>
      </c>
      <c r="AB2339" s="104">
        <v>29180920.170000002</v>
      </c>
      <c r="AC2339" s="104">
        <v>34063830.369999997</v>
      </c>
      <c r="AP2339" s="104" t="s">
        <v>113</v>
      </c>
    </row>
    <row r="2340" spans="1:42" hidden="1" x14ac:dyDescent="0.2">
      <c r="A2340" s="104" t="str">
        <f t="shared" si="109"/>
        <v>Quintana Roo_P23-0520062</v>
      </c>
      <c r="B2340" s="104" t="str">
        <f t="shared" si="110"/>
        <v>Quintana Roo_Banco Nacional de Obras y Servicios Públicos, Sociedad Nacional de Crédito</v>
      </c>
      <c r="C2340" s="104" t="s">
        <v>2086</v>
      </c>
      <c r="D2340" s="104" t="str">
        <f t="shared" si="108"/>
        <v>Quintana Roo</v>
      </c>
      <c r="H2340" s="104" t="s">
        <v>169</v>
      </c>
      <c r="J2340" s="104" t="s">
        <v>187</v>
      </c>
      <c r="K2340" s="104" t="s">
        <v>1456</v>
      </c>
      <c r="L2340" s="104" t="s">
        <v>47</v>
      </c>
      <c r="M2340" s="104" t="s">
        <v>113</v>
      </c>
      <c r="N2340" s="104" t="s">
        <v>1443</v>
      </c>
      <c r="O2340" s="104" t="s">
        <v>1457</v>
      </c>
      <c r="P2340" s="104" t="s">
        <v>1</v>
      </c>
      <c r="Q2340" s="104">
        <v>763572580.77999997</v>
      </c>
      <c r="R2340" s="104">
        <v>762723249.57000005</v>
      </c>
      <c r="S2340" s="104">
        <v>761834718.46000004</v>
      </c>
      <c r="V2340" s="104">
        <v>812437.18</v>
      </c>
      <c r="W2340" s="104">
        <v>849331.21</v>
      </c>
      <c r="X2340" s="104">
        <v>888531.11</v>
      </c>
      <c r="AA2340" s="104">
        <v>12239806.789999999</v>
      </c>
      <c r="AB2340" s="104">
        <v>14803266.970000001</v>
      </c>
      <c r="AC2340" s="104">
        <v>17287597.649999999</v>
      </c>
      <c r="AP2340" s="104" t="s">
        <v>113</v>
      </c>
    </row>
    <row r="2341" spans="1:42" hidden="1" x14ac:dyDescent="0.2">
      <c r="A2341" s="104" t="str">
        <f t="shared" si="109"/>
        <v>Quintana Roo_P23-0520063</v>
      </c>
      <c r="B2341" s="104" t="str">
        <f t="shared" si="110"/>
        <v>Quintana Roo_HSBC México, S.A., Institución de Banca Múltiple, Grupo Financiero HSBC</v>
      </c>
      <c r="C2341" s="104" t="s">
        <v>2086</v>
      </c>
      <c r="D2341" s="104" t="str">
        <f t="shared" si="108"/>
        <v>Quintana Roo</v>
      </c>
      <c r="H2341" s="104" t="s">
        <v>169</v>
      </c>
      <c r="J2341" s="104" t="s">
        <v>119</v>
      </c>
      <c r="K2341" s="104" t="s">
        <v>1458</v>
      </c>
      <c r="L2341" s="104" t="s">
        <v>47</v>
      </c>
      <c r="M2341" s="104" t="s">
        <v>113</v>
      </c>
      <c r="N2341" s="104" t="s">
        <v>1443</v>
      </c>
      <c r="O2341" s="104" t="s">
        <v>515</v>
      </c>
      <c r="P2341" s="104" t="s">
        <v>1</v>
      </c>
      <c r="Q2341" s="104">
        <v>497585126.24000001</v>
      </c>
      <c r="R2341" s="104">
        <v>497440238.89999998</v>
      </c>
      <c r="S2341" s="104">
        <v>497291015.42000002</v>
      </c>
      <c r="V2341" s="104">
        <v>137760.09</v>
      </c>
      <c r="W2341" s="104">
        <v>144887.34</v>
      </c>
      <c r="X2341" s="104">
        <v>149223.48000000001</v>
      </c>
      <c r="AA2341" s="104">
        <v>7911116.2000000002</v>
      </c>
      <c r="AB2341" s="104">
        <v>9584434.1699999999</v>
      </c>
      <c r="AC2341" s="104">
        <v>11215384.15</v>
      </c>
      <c r="AP2341" s="104" t="s">
        <v>113</v>
      </c>
    </row>
    <row r="2342" spans="1:42" hidden="1" x14ac:dyDescent="0.2">
      <c r="A2342" s="104" t="str">
        <f t="shared" si="109"/>
        <v>Quintana Roo_P23-0520064</v>
      </c>
      <c r="B2342" s="104" t="str">
        <f t="shared" si="110"/>
        <v>Quintana Roo_HSBC México, S.A., Institución de Banca Múltiple, Grupo Financiero HSBC</v>
      </c>
      <c r="C2342" s="104" t="s">
        <v>2086</v>
      </c>
      <c r="D2342" s="104" t="str">
        <f t="shared" si="108"/>
        <v>Quintana Roo</v>
      </c>
      <c r="H2342" s="104" t="s">
        <v>169</v>
      </c>
      <c r="J2342" s="104" t="s">
        <v>119</v>
      </c>
      <c r="K2342" s="104" t="s">
        <v>1459</v>
      </c>
      <c r="L2342" s="104" t="s">
        <v>47</v>
      </c>
      <c r="M2342" s="104" t="s">
        <v>113</v>
      </c>
      <c r="N2342" s="104" t="s">
        <v>1443</v>
      </c>
      <c r="O2342" s="104" t="s">
        <v>1460</v>
      </c>
      <c r="P2342" s="104" t="s">
        <v>1</v>
      </c>
      <c r="Q2342" s="104">
        <v>646860664.05999994</v>
      </c>
      <c r="R2342" s="104">
        <v>646672310.51999998</v>
      </c>
      <c r="S2342" s="104">
        <v>646478319.98000002</v>
      </c>
      <c r="V2342" s="104">
        <v>179088.12</v>
      </c>
      <c r="W2342" s="104">
        <v>188353.54</v>
      </c>
      <c r="X2342" s="104">
        <v>193990.54</v>
      </c>
      <c r="AA2342" s="104">
        <v>10126300.039999999</v>
      </c>
      <c r="AB2342" s="104">
        <v>12290878.51</v>
      </c>
      <c r="AC2342" s="104">
        <v>14416551.939999999</v>
      </c>
      <c r="AP2342" s="104" t="s">
        <v>113</v>
      </c>
    </row>
    <row r="2343" spans="1:42" hidden="1" x14ac:dyDescent="0.2">
      <c r="A2343" s="104" t="str">
        <f t="shared" si="109"/>
        <v>Quintana Roo_P23-0520062_ID</v>
      </c>
      <c r="B2343" s="104" t="str">
        <f t="shared" si="110"/>
        <v>Quintana Roo_Banco Mercantil del Norte, S.A., Institución de Banca Múltiple, Grupo Financiero Banorte</v>
      </c>
      <c r="C2343" s="104" t="s">
        <v>2086</v>
      </c>
      <c r="D2343" s="104" t="str">
        <f t="shared" si="108"/>
        <v>Quintana Roo</v>
      </c>
      <c r="H2343" s="104" t="s">
        <v>221</v>
      </c>
      <c r="J2343" s="104" t="s">
        <v>247</v>
      </c>
      <c r="K2343" s="104" t="s">
        <v>1461</v>
      </c>
      <c r="L2343" s="104" t="s">
        <v>47</v>
      </c>
      <c r="M2343" s="104" t="s">
        <v>113</v>
      </c>
      <c r="N2343" s="104" t="s">
        <v>1443</v>
      </c>
      <c r="O2343" s="104" t="s">
        <v>113</v>
      </c>
      <c r="P2343" s="104" t="s">
        <v>113</v>
      </c>
      <c r="Q2343" s="104">
        <v>0</v>
      </c>
      <c r="R2343" s="104">
        <v>0</v>
      </c>
      <c r="S2343" s="104">
        <v>0</v>
      </c>
      <c r="V2343" s="104">
        <v>0</v>
      </c>
      <c r="W2343" s="104">
        <v>0</v>
      </c>
      <c r="X2343" s="104">
        <v>0</v>
      </c>
      <c r="AP2343" s="104" t="s">
        <v>113</v>
      </c>
    </row>
    <row r="2344" spans="1:42" hidden="1" x14ac:dyDescent="0.2">
      <c r="A2344" s="104" t="str">
        <f t="shared" si="109"/>
        <v>Quintana Roo_P23-0520059_ID</v>
      </c>
      <c r="B2344" s="104" t="str">
        <f t="shared" si="110"/>
        <v>Quintana Roo_Banco Mercantil del Norte, S.A., Institución de Banca Múltiple, Grupo Financiero Banorte</v>
      </c>
      <c r="C2344" s="104" t="s">
        <v>2086</v>
      </c>
      <c r="D2344" s="104" t="str">
        <f t="shared" si="108"/>
        <v>Quintana Roo</v>
      </c>
      <c r="H2344" s="104" t="s">
        <v>221</v>
      </c>
      <c r="J2344" s="104" t="s">
        <v>247</v>
      </c>
      <c r="K2344" s="104" t="s">
        <v>1462</v>
      </c>
      <c r="L2344" s="104" t="s">
        <v>47</v>
      </c>
      <c r="M2344" s="104" t="s">
        <v>113</v>
      </c>
      <c r="N2344" s="104" t="s">
        <v>1443</v>
      </c>
      <c r="O2344" s="104" t="s">
        <v>113</v>
      </c>
      <c r="P2344" s="104" t="s">
        <v>113</v>
      </c>
      <c r="Q2344" s="104">
        <v>0</v>
      </c>
      <c r="R2344" s="104">
        <v>0</v>
      </c>
      <c r="S2344" s="104">
        <v>0</v>
      </c>
      <c r="V2344" s="104">
        <v>0</v>
      </c>
      <c r="W2344" s="104">
        <v>0</v>
      </c>
      <c r="X2344" s="104">
        <v>0</v>
      </c>
      <c r="AP2344" s="104" t="s">
        <v>113</v>
      </c>
    </row>
    <row r="2345" spans="1:42" hidden="1" x14ac:dyDescent="0.2">
      <c r="A2345" s="104" t="str">
        <f t="shared" si="109"/>
        <v>Quintana Roo_P23-0520061_ID</v>
      </c>
      <c r="B2345" s="104" t="str">
        <f t="shared" si="110"/>
        <v>Quintana Roo_Banco Mercantil del Norte, S.A., Institución de Banca Múltiple, Grupo Financiero Banorte</v>
      </c>
      <c r="C2345" s="104" t="s">
        <v>2086</v>
      </c>
      <c r="D2345" s="104" t="str">
        <f t="shared" si="108"/>
        <v>Quintana Roo</v>
      </c>
      <c r="H2345" s="104" t="s">
        <v>221</v>
      </c>
      <c r="J2345" s="104" t="s">
        <v>247</v>
      </c>
      <c r="K2345" s="104" t="s">
        <v>1463</v>
      </c>
      <c r="L2345" s="104" t="s">
        <v>47</v>
      </c>
      <c r="M2345" s="104" t="s">
        <v>113</v>
      </c>
      <c r="N2345" s="104" t="s">
        <v>1443</v>
      </c>
      <c r="O2345" s="104" t="s">
        <v>113</v>
      </c>
      <c r="P2345" s="104" t="s">
        <v>113</v>
      </c>
      <c r="Q2345" s="104">
        <v>0</v>
      </c>
      <c r="R2345" s="104">
        <v>0</v>
      </c>
      <c r="S2345" s="104">
        <v>0</v>
      </c>
      <c r="V2345" s="104">
        <v>0</v>
      </c>
      <c r="W2345" s="104">
        <v>0</v>
      </c>
      <c r="X2345" s="104">
        <v>0</v>
      </c>
      <c r="AP2345" s="104" t="s">
        <v>113</v>
      </c>
    </row>
    <row r="2346" spans="1:42" hidden="1" x14ac:dyDescent="0.2">
      <c r="A2346" s="104" t="str">
        <f t="shared" si="109"/>
        <v>Quintana Roo_P23-0520058_ID</v>
      </c>
      <c r="B2346" s="104" t="str">
        <f t="shared" si="110"/>
        <v>Quintana Roo_Banco Mercantil del Norte, S.A., Institución de Banca Múltiple, Grupo Financiero Banorte</v>
      </c>
      <c r="C2346" s="104" t="s">
        <v>2086</v>
      </c>
      <c r="D2346" s="104" t="str">
        <f t="shared" si="108"/>
        <v>Quintana Roo</v>
      </c>
      <c r="H2346" s="104" t="s">
        <v>221</v>
      </c>
      <c r="J2346" s="104" t="s">
        <v>247</v>
      </c>
      <c r="K2346" s="104" t="s">
        <v>1464</v>
      </c>
      <c r="L2346" s="104" t="s">
        <v>47</v>
      </c>
      <c r="M2346" s="104" t="s">
        <v>113</v>
      </c>
      <c r="N2346" s="104" t="s">
        <v>1443</v>
      </c>
      <c r="O2346" s="104" t="s">
        <v>113</v>
      </c>
      <c r="P2346" s="104" t="s">
        <v>113</v>
      </c>
      <c r="Q2346" s="104">
        <v>0</v>
      </c>
      <c r="R2346" s="104">
        <v>0</v>
      </c>
      <c r="S2346" s="104">
        <v>0</v>
      </c>
      <c r="V2346" s="104">
        <v>0</v>
      </c>
      <c r="W2346" s="104">
        <v>0</v>
      </c>
      <c r="X2346" s="104">
        <v>0</v>
      </c>
      <c r="AP2346" s="104" t="s">
        <v>113</v>
      </c>
    </row>
    <row r="2347" spans="1:42" hidden="1" x14ac:dyDescent="0.2">
      <c r="A2347" s="104" t="str">
        <f t="shared" si="109"/>
        <v>Quintana Roo_P23-0520060_ID</v>
      </c>
      <c r="B2347" s="104" t="str">
        <f t="shared" si="110"/>
        <v>Quintana Roo_Banco Mercantil del Norte, S.A., Institución de Banca Múltiple, Grupo Financiero Banorte</v>
      </c>
      <c r="C2347" s="104" t="s">
        <v>2086</v>
      </c>
      <c r="D2347" s="104" t="str">
        <f t="shared" si="108"/>
        <v>Quintana Roo</v>
      </c>
      <c r="H2347" s="104" t="s">
        <v>221</v>
      </c>
      <c r="J2347" s="104" t="s">
        <v>247</v>
      </c>
      <c r="K2347" s="104" t="s">
        <v>1465</v>
      </c>
      <c r="L2347" s="104" t="s">
        <v>47</v>
      </c>
      <c r="M2347" s="104" t="s">
        <v>113</v>
      </c>
      <c r="N2347" s="104" t="s">
        <v>1443</v>
      </c>
      <c r="O2347" s="104" t="s">
        <v>113</v>
      </c>
      <c r="P2347" s="104" t="s">
        <v>113</v>
      </c>
      <c r="Q2347" s="104">
        <v>0</v>
      </c>
      <c r="R2347" s="104">
        <v>0</v>
      </c>
      <c r="S2347" s="104">
        <v>0</v>
      </c>
      <c r="V2347" s="104">
        <v>0</v>
      </c>
      <c r="W2347" s="104">
        <v>0</v>
      </c>
      <c r="X2347" s="104">
        <v>0</v>
      </c>
      <c r="AP2347" s="104" t="s">
        <v>113</v>
      </c>
    </row>
    <row r="2348" spans="1:42" hidden="1" x14ac:dyDescent="0.2">
      <c r="A2348" s="104" t="str">
        <f t="shared" si="109"/>
        <v>Quintana Roo_P23-0520057_ID</v>
      </c>
      <c r="B2348" s="104" t="str">
        <f t="shared" si="110"/>
        <v>Quintana Roo_Banco Mercantil del Norte, S.A., Institución de Banca Múltiple, Grupo Financiero Banorte</v>
      </c>
      <c r="C2348" s="104" t="s">
        <v>2086</v>
      </c>
      <c r="D2348" s="104" t="str">
        <f t="shared" si="108"/>
        <v>Quintana Roo</v>
      </c>
      <c r="H2348" s="104" t="s">
        <v>221</v>
      </c>
      <c r="J2348" s="104" t="s">
        <v>247</v>
      </c>
      <c r="K2348" s="104" t="s">
        <v>1466</v>
      </c>
      <c r="L2348" s="104" t="s">
        <v>47</v>
      </c>
      <c r="M2348" s="104" t="s">
        <v>113</v>
      </c>
      <c r="N2348" s="104" t="s">
        <v>1443</v>
      </c>
      <c r="O2348" s="104" t="s">
        <v>113</v>
      </c>
      <c r="P2348" s="104" t="s">
        <v>113</v>
      </c>
      <c r="Q2348" s="104">
        <v>0</v>
      </c>
      <c r="R2348" s="104">
        <v>0</v>
      </c>
      <c r="S2348" s="104">
        <v>0</v>
      </c>
      <c r="V2348" s="104">
        <v>0</v>
      </c>
      <c r="W2348" s="104">
        <v>0</v>
      </c>
      <c r="X2348" s="104">
        <v>0</v>
      </c>
      <c r="AA2348" s="104">
        <v>0</v>
      </c>
      <c r="AK2348" s="104">
        <v>978919.92</v>
      </c>
      <c r="AP2348" s="104" t="s">
        <v>113</v>
      </c>
    </row>
    <row r="2349" spans="1:42" hidden="1" x14ac:dyDescent="0.2">
      <c r="A2349" s="104" t="str">
        <f t="shared" si="109"/>
        <v>Quintana Roo_P23-0520057_GP</v>
      </c>
      <c r="B2349" s="104" t="str">
        <f t="shared" si="110"/>
        <v>Quintana Roo_Banco Nacional de Obras y Servicios Públicos, Sociedad Nacional de Crédito</v>
      </c>
      <c r="C2349" s="104" t="s">
        <v>2086</v>
      </c>
      <c r="D2349" s="104" t="str">
        <f t="shared" si="108"/>
        <v>Quintana Roo</v>
      </c>
      <c r="H2349" s="104" t="s">
        <v>714</v>
      </c>
      <c r="J2349" s="104" t="s">
        <v>187</v>
      </c>
      <c r="K2349" s="104" t="s">
        <v>1467</v>
      </c>
      <c r="L2349" s="104" t="s">
        <v>47</v>
      </c>
      <c r="M2349" s="104" t="s">
        <v>113</v>
      </c>
      <c r="N2349" s="104" t="s">
        <v>1443</v>
      </c>
      <c r="O2349" s="104" t="s">
        <v>113</v>
      </c>
      <c r="P2349" s="104" t="s">
        <v>113</v>
      </c>
      <c r="Q2349" s="104">
        <v>0</v>
      </c>
      <c r="R2349" s="104">
        <v>0</v>
      </c>
      <c r="S2349" s="104">
        <v>0</v>
      </c>
      <c r="V2349" s="104">
        <v>0</v>
      </c>
      <c r="W2349" s="104">
        <v>0</v>
      </c>
      <c r="X2349" s="104">
        <v>0</v>
      </c>
      <c r="AA2349" s="104">
        <v>0</v>
      </c>
      <c r="AB2349" s="104">
        <v>0</v>
      </c>
      <c r="AC2349" s="104">
        <v>0</v>
      </c>
      <c r="AK2349" s="104">
        <v>978919.92</v>
      </c>
      <c r="AL2349" s="104">
        <v>1045254.85</v>
      </c>
      <c r="AM2349" s="104">
        <v>1011490.78</v>
      </c>
      <c r="AP2349" s="104" t="s">
        <v>113</v>
      </c>
    </row>
    <row r="2350" spans="1:42" hidden="1" x14ac:dyDescent="0.2">
      <c r="A2350" s="104" t="str">
        <f t="shared" si="109"/>
        <v>Quintana Roo_A23-0921009</v>
      </c>
      <c r="B2350" s="104" t="str">
        <f t="shared" si="110"/>
        <v>Quintana Roo_Banco Nacional de Obras y Servicios Públicos, Sociedad Nacional de Crédito</v>
      </c>
      <c r="C2350" s="104" t="s">
        <v>2086</v>
      </c>
      <c r="D2350" s="104" t="str">
        <f t="shared" si="108"/>
        <v>Quintana Roo</v>
      </c>
      <c r="H2350" s="104" t="s">
        <v>169</v>
      </c>
      <c r="J2350" s="104" t="s">
        <v>187</v>
      </c>
      <c r="K2350" s="104" t="s">
        <v>1468</v>
      </c>
      <c r="L2350" s="104" t="s">
        <v>76</v>
      </c>
      <c r="M2350" s="104" t="s">
        <v>113</v>
      </c>
      <c r="N2350" s="104" t="s">
        <v>1443</v>
      </c>
      <c r="O2350" s="104" t="s">
        <v>1469</v>
      </c>
      <c r="P2350" s="104" t="s">
        <v>1</v>
      </c>
      <c r="Q2350" s="104">
        <v>739978605.98000002</v>
      </c>
      <c r="R2350" s="104">
        <v>810199776.51999998</v>
      </c>
      <c r="S2350" s="104">
        <v>806254252.38999999</v>
      </c>
      <c r="V2350" s="104">
        <v>3795620.17</v>
      </c>
      <c r="W2350" s="104">
        <v>4026439.11</v>
      </c>
      <c r="X2350" s="104">
        <v>3945524.13</v>
      </c>
      <c r="AA2350" s="104">
        <v>3413051.37</v>
      </c>
      <c r="AB2350" s="104">
        <v>14222634.050000001</v>
      </c>
      <c r="AC2350" s="104">
        <v>17875510.489999998</v>
      </c>
      <c r="AP2350" s="104" t="s">
        <v>113</v>
      </c>
    </row>
    <row r="2351" spans="1:42" hidden="1" x14ac:dyDescent="0.2">
      <c r="A2351" s="104" t="str">
        <f t="shared" si="109"/>
        <v>Quintana Roo_A23-0921009_ID</v>
      </c>
      <c r="B2351" s="104" t="str">
        <f t="shared" si="110"/>
        <v>Quintana Roo_Banco Nacional de Obras y Servicios Públicos, Sociedad Nacional de Crédito</v>
      </c>
      <c r="C2351" s="104" t="s">
        <v>2086</v>
      </c>
      <c r="D2351" s="104" t="str">
        <f t="shared" si="108"/>
        <v>Quintana Roo</v>
      </c>
      <c r="H2351" s="104" t="s">
        <v>221</v>
      </c>
      <c r="J2351" s="104" t="s">
        <v>187</v>
      </c>
      <c r="K2351" s="104" t="s">
        <v>1470</v>
      </c>
      <c r="L2351" s="104" t="s">
        <v>76</v>
      </c>
      <c r="M2351" s="104" t="s">
        <v>113</v>
      </c>
      <c r="N2351" s="104" t="s">
        <v>1443</v>
      </c>
      <c r="O2351" s="104" t="s">
        <v>113</v>
      </c>
      <c r="P2351" s="104" t="s">
        <v>113</v>
      </c>
      <c r="Q2351" s="104">
        <v>0</v>
      </c>
      <c r="R2351" s="104">
        <v>0</v>
      </c>
      <c r="S2351" s="104">
        <v>0</v>
      </c>
      <c r="V2351" s="104">
        <v>0</v>
      </c>
      <c r="W2351" s="104">
        <v>0</v>
      </c>
      <c r="X2351" s="104">
        <v>0</v>
      </c>
      <c r="AA2351" s="104">
        <v>0</v>
      </c>
      <c r="AB2351" s="104">
        <v>0</v>
      </c>
      <c r="AC2351" s="104">
        <v>0</v>
      </c>
      <c r="AK2351" s="104">
        <v>2297427.08</v>
      </c>
      <c r="AL2351" s="104">
        <v>1308207.44</v>
      </c>
      <c r="AM2351" s="104">
        <v>215783.92</v>
      </c>
      <c r="AP2351" s="104" t="s">
        <v>113</v>
      </c>
    </row>
    <row r="2352" spans="1:42" hidden="1" x14ac:dyDescent="0.2">
      <c r="A2352" s="104" t="str">
        <f t="shared" si="109"/>
        <v>Quintana Roo_A23-0921009_ID_02</v>
      </c>
      <c r="B2352" s="104" t="str">
        <f t="shared" si="110"/>
        <v>Quintana Roo_Banco Nacional de Obras y Servicios Públicos, Sociedad Nacional de Crédito</v>
      </c>
      <c r="C2352" s="104" t="s">
        <v>2086</v>
      </c>
      <c r="D2352" s="104" t="str">
        <f t="shared" si="108"/>
        <v>Quintana Roo</v>
      </c>
      <c r="H2352" s="104" t="s">
        <v>221</v>
      </c>
      <c r="J2352" s="104" t="s">
        <v>187</v>
      </c>
      <c r="K2352" s="104" t="s">
        <v>1471</v>
      </c>
      <c r="L2352" s="104" t="s">
        <v>76</v>
      </c>
      <c r="M2352" s="104" t="s">
        <v>113</v>
      </c>
      <c r="N2352" s="104" t="s">
        <v>1443</v>
      </c>
      <c r="O2352" s="104" t="s">
        <v>113</v>
      </c>
      <c r="P2352" s="104" t="s">
        <v>113</v>
      </c>
      <c r="Q2352" s="104">
        <v>0</v>
      </c>
      <c r="R2352" s="104">
        <v>0</v>
      </c>
      <c r="S2352" s="104">
        <v>0</v>
      </c>
      <c r="V2352" s="104">
        <v>0</v>
      </c>
      <c r="W2352" s="104">
        <v>0</v>
      </c>
      <c r="X2352" s="104">
        <v>0</v>
      </c>
      <c r="AA2352" s="104">
        <v>0</v>
      </c>
      <c r="AB2352" s="104">
        <v>0</v>
      </c>
      <c r="AC2352" s="104">
        <v>0</v>
      </c>
      <c r="AK2352" s="104">
        <v>1362378.02</v>
      </c>
      <c r="AL2352" s="104">
        <v>730161.24</v>
      </c>
      <c r="AM2352" s="104">
        <v>96539.94</v>
      </c>
      <c r="AP2352" s="104" t="s">
        <v>113</v>
      </c>
    </row>
    <row r="2353" spans="1:42" hidden="1" x14ac:dyDescent="0.2">
      <c r="A2353" s="104" t="str">
        <f t="shared" si="109"/>
        <v>Quintana Roo_A23-0921009_ID_03</v>
      </c>
      <c r="B2353" s="104" t="str">
        <f t="shared" si="110"/>
        <v>Quintana Roo_Banco Nacional de Obras y Servicios Públicos, Sociedad Nacional de Crédito</v>
      </c>
      <c r="C2353" s="104" t="s">
        <v>2086</v>
      </c>
      <c r="D2353" s="104" t="str">
        <f t="shared" si="108"/>
        <v>Quintana Roo</v>
      </c>
      <c r="H2353" s="104" t="s">
        <v>221</v>
      </c>
      <c r="J2353" s="104" t="s">
        <v>187</v>
      </c>
      <c r="K2353" s="104" t="s">
        <v>1472</v>
      </c>
      <c r="L2353" s="104" t="s">
        <v>76</v>
      </c>
      <c r="M2353" s="104" t="s">
        <v>113</v>
      </c>
      <c r="N2353" s="104" t="s">
        <v>1443</v>
      </c>
      <c r="O2353" s="104" t="s">
        <v>113</v>
      </c>
      <c r="P2353" s="104" t="s">
        <v>113</v>
      </c>
      <c r="Q2353" s="104">
        <v>0</v>
      </c>
      <c r="R2353" s="104">
        <v>0</v>
      </c>
      <c r="S2353" s="104">
        <v>0</v>
      </c>
      <c r="V2353" s="104">
        <v>0</v>
      </c>
      <c r="W2353" s="104">
        <v>0</v>
      </c>
      <c r="X2353" s="104">
        <v>0</v>
      </c>
      <c r="AA2353" s="104">
        <v>0</v>
      </c>
      <c r="AB2353" s="104">
        <v>0</v>
      </c>
      <c r="AC2353" s="104">
        <v>0</v>
      </c>
      <c r="AK2353" s="104">
        <v>58107.55</v>
      </c>
      <c r="AL2353" s="104">
        <v>435035.85</v>
      </c>
      <c r="AM2353" s="104">
        <v>122961.35</v>
      </c>
      <c r="AP2353" s="104" t="s">
        <v>113</v>
      </c>
    </row>
    <row r="2354" spans="1:42" hidden="1" x14ac:dyDescent="0.2">
      <c r="A2354" s="104" t="str">
        <f t="shared" si="109"/>
        <v>Quintana Roo_A23-0921009_ID_04</v>
      </c>
      <c r="B2354" s="104" t="str">
        <f t="shared" si="110"/>
        <v>Quintana Roo_Banco Nacional de Obras y Servicios Públicos, Sociedad Nacional de Crédito</v>
      </c>
      <c r="C2354" s="104" t="s">
        <v>2086</v>
      </c>
      <c r="D2354" s="104" t="str">
        <f t="shared" si="108"/>
        <v>Quintana Roo</v>
      </c>
      <c r="H2354" s="104" t="s">
        <v>221</v>
      </c>
      <c r="J2354" s="104" t="s">
        <v>187</v>
      </c>
      <c r="K2354" s="104" t="s">
        <v>1473</v>
      </c>
      <c r="L2354" s="104" t="s">
        <v>76</v>
      </c>
      <c r="M2354" s="104" t="s">
        <v>113</v>
      </c>
      <c r="N2354" s="104" t="s">
        <v>1443</v>
      </c>
      <c r="O2354" s="104" t="s">
        <v>113</v>
      </c>
      <c r="P2354" s="104" t="s">
        <v>113</v>
      </c>
      <c r="R2354" s="104">
        <v>0</v>
      </c>
      <c r="S2354" s="104">
        <v>0</v>
      </c>
      <c r="W2354" s="104">
        <v>0</v>
      </c>
      <c r="X2354" s="104">
        <v>0</v>
      </c>
      <c r="AB2354" s="104">
        <v>0</v>
      </c>
      <c r="AC2354" s="104">
        <v>0</v>
      </c>
      <c r="AL2354" s="104">
        <v>34468.01</v>
      </c>
      <c r="AM2354" s="104">
        <v>172310.98</v>
      </c>
      <c r="AP2354" s="104" t="s">
        <v>113</v>
      </c>
    </row>
    <row r="2355" spans="1:42" hidden="1" x14ac:dyDescent="0.2">
      <c r="A2355" s="104" t="str">
        <f t="shared" si="109"/>
        <v>Quintana Roo_035/2011</v>
      </c>
      <c r="B2355" s="104" t="str">
        <f t="shared" si="110"/>
        <v>Quintana Roo_Instituto para el Desarrollo y Financiamiento del Estado</v>
      </c>
      <c r="C2355" s="104" t="s">
        <v>2086</v>
      </c>
      <c r="D2355" s="104" t="str">
        <f t="shared" si="108"/>
        <v>Quintana Roo</v>
      </c>
      <c r="H2355" s="104" t="s">
        <v>169</v>
      </c>
      <c r="J2355" s="104" t="s">
        <v>1474</v>
      </c>
      <c r="K2355" s="104" t="s">
        <v>1475</v>
      </c>
      <c r="L2355" s="104" t="s">
        <v>47</v>
      </c>
      <c r="M2355" s="104" t="s">
        <v>113</v>
      </c>
      <c r="N2355" s="104" t="s">
        <v>1476</v>
      </c>
      <c r="O2355" s="104" t="s">
        <v>1477</v>
      </c>
      <c r="P2355" s="104" t="s">
        <v>1</v>
      </c>
      <c r="Q2355" s="104">
        <v>95439154.590000004</v>
      </c>
      <c r="R2355" s="104">
        <v>93883302.290000007</v>
      </c>
      <c r="S2355" s="104">
        <v>92282029.370000005</v>
      </c>
      <c r="V2355" s="104">
        <v>1511720.07</v>
      </c>
      <c r="W2355" s="104">
        <v>1555852.3</v>
      </c>
      <c r="X2355" s="104">
        <v>1601272.92</v>
      </c>
      <c r="AA2355" s="104">
        <v>1704306.71</v>
      </c>
      <c r="AB2355" s="104">
        <v>2042596.34</v>
      </c>
      <c r="AC2355" s="104">
        <v>2258129.89</v>
      </c>
      <c r="AP2355" s="104" t="s">
        <v>113</v>
      </c>
    </row>
    <row r="2356" spans="1:42" hidden="1" x14ac:dyDescent="0.2">
      <c r="A2356" s="104" t="str">
        <f t="shared" si="109"/>
        <v>Quintana Roo_P23-1215140</v>
      </c>
      <c r="B2356" s="104" t="str">
        <f t="shared" si="110"/>
        <v>Quintana Roo_Banco Interacciones, S.A., Institucion de Banca Multiple, Grupo Financiero Interacciones</v>
      </c>
      <c r="C2356" s="104" t="s">
        <v>2086</v>
      </c>
      <c r="D2356" s="104" t="str">
        <f t="shared" si="108"/>
        <v>Quintana Roo</v>
      </c>
      <c r="H2356" s="104" t="s">
        <v>169</v>
      </c>
      <c r="J2356" s="104" t="s">
        <v>842</v>
      </c>
      <c r="K2356" s="104" t="s">
        <v>1478</v>
      </c>
      <c r="L2356" s="104" t="s">
        <v>47</v>
      </c>
      <c r="M2356" s="104" t="s">
        <v>113</v>
      </c>
      <c r="N2356" s="104" t="s">
        <v>1479</v>
      </c>
      <c r="O2356" s="104" t="s">
        <v>1480</v>
      </c>
      <c r="P2356" s="104" t="s">
        <v>1</v>
      </c>
      <c r="Q2356" s="104">
        <v>404831973.06999999</v>
      </c>
      <c r="R2356" s="104">
        <v>396122269.06999999</v>
      </c>
      <c r="S2356" s="104">
        <v>387266742.06999999</v>
      </c>
      <c r="V2356" s="104">
        <v>8566282</v>
      </c>
      <c r="W2356" s="104">
        <v>8709704</v>
      </c>
      <c r="X2356" s="104">
        <v>8855527</v>
      </c>
      <c r="AA2356" s="104">
        <v>9142833.6199999992</v>
      </c>
      <c r="AB2356" s="104">
        <v>9673756.0999999996</v>
      </c>
      <c r="AC2356" s="104">
        <v>10961726.93</v>
      </c>
      <c r="AP2356" s="104" t="s">
        <v>113</v>
      </c>
    </row>
    <row r="2357" spans="1:42" hidden="1" x14ac:dyDescent="0.2">
      <c r="A2357" s="104" t="str">
        <f t="shared" si="109"/>
        <v>Quintana Roo_</v>
      </c>
      <c r="B2357" s="104" t="str">
        <f t="shared" si="110"/>
        <v>Quintana Roo_</v>
      </c>
      <c r="C2357" s="104" t="s">
        <v>2086</v>
      </c>
      <c r="D2357" s="104" t="str">
        <f t="shared" si="108"/>
        <v>Quintana Roo</v>
      </c>
      <c r="E2357" s="104" t="s">
        <v>617</v>
      </c>
      <c r="F2357" s="104" t="s">
        <v>117</v>
      </c>
      <c r="H2357" s="104" t="s">
        <v>113</v>
      </c>
      <c r="J2357" s="104" t="s">
        <v>113</v>
      </c>
      <c r="K2357" s="104" t="s">
        <v>113</v>
      </c>
      <c r="L2357" s="104" t="s">
        <v>113</v>
      </c>
      <c r="M2357" s="104" t="s">
        <v>113</v>
      </c>
      <c r="N2357" s="104" t="s">
        <v>113</v>
      </c>
      <c r="O2357" s="104" t="s">
        <v>113</v>
      </c>
      <c r="P2357" s="104" t="s">
        <v>113</v>
      </c>
      <c r="AP2357" s="104" t="s">
        <v>113</v>
      </c>
    </row>
    <row r="2358" spans="1:42" hidden="1" x14ac:dyDescent="0.2">
      <c r="A2358" s="104" t="str">
        <f t="shared" si="109"/>
        <v>Quintana Roo_</v>
      </c>
      <c r="B2358" s="104" t="str">
        <f t="shared" si="110"/>
        <v>Quintana Roo_Proveedores por pagar a corto plazo</v>
      </c>
      <c r="C2358" s="104" t="s">
        <v>2086</v>
      </c>
      <c r="D2358" s="104" t="str">
        <f t="shared" si="108"/>
        <v>Quintana Roo</v>
      </c>
      <c r="E2358" s="104" t="s">
        <v>121</v>
      </c>
      <c r="F2358" s="104" t="s">
        <v>122</v>
      </c>
      <c r="H2358" s="104" t="s">
        <v>2</v>
      </c>
      <c r="J2358" s="104" t="s">
        <v>3</v>
      </c>
      <c r="K2358" s="104" t="s">
        <v>113</v>
      </c>
      <c r="L2358" s="104" t="s">
        <v>113</v>
      </c>
      <c r="M2358" s="104" t="s">
        <v>113</v>
      </c>
      <c r="N2358" s="104" t="s">
        <v>113</v>
      </c>
      <c r="O2358" s="104" t="s">
        <v>113</v>
      </c>
      <c r="P2358" s="104" t="s">
        <v>113</v>
      </c>
      <c r="Q2358" s="104">
        <v>1596535819.8499999</v>
      </c>
      <c r="R2358" s="104">
        <v>1792214049.51</v>
      </c>
      <c r="S2358" s="104">
        <v>2084834998.03</v>
      </c>
      <c r="AP2358" s="104" t="s">
        <v>113</v>
      </c>
    </row>
    <row r="2359" spans="1:42" hidden="1" x14ac:dyDescent="0.2">
      <c r="A2359" s="104" t="str">
        <f t="shared" si="109"/>
        <v>Quintana Roo_</v>
      </c>
      <c r="B2359" s="104" t="str">
        <f t="shared" si="110"/>
        <v>Quintana Roo_Contratistas por obra pública por pagar a corto plazo</v>
      </c>
      <c r="C2359" s="104" t="s">
        <v>2086</v>
      </c>
      <c r="D2359" s="104" t="str">
        <f t="shared" si="108"/>
        <v>Quintana Roo</v>
      </c>
      <c r="J2359" s="104" t="s">
        <v>9</v>
      </c>
      <c r="K2359" s="104" t="s">
        <v>113</v>
      </c>
      <c r="L2359" s="104" t="s">
        <v>113</v>
      </c>
      <c r="M2359" s="104" t="s">
        <v>113</v>
      </c>
      <c r="N2359" s="104" t="s">
        <v>113</v>
      </c>
      <c r="O2359" s="104" t="s">
        <v>113</v>
      </c>
      <c r="P2359" s="104" t="s">
        <v>113</v>
      </c>
      <c r="Q2359" s="104">
        <v>76597613.989999995</v>
      </c>
      <c r="R2359" s="104">
        <v>58453554.119999997</v>
      </c>
      <c r="S2359" s="104">
        <v>85666057.200000003</v>
      </c>
      <c r="AP2359" s="104" t="s">
        <v>113</v>
      </c>
    </row>
    <row r="2360" spans="1:42" hidden="1" x14ac:dyDescent="0.2">
      <c r="A2360" s="104" t="str">
        <f t="shared" si="109"/>
        <v>Quintana Roo_</v>
      </c>
      <c r="B2360" s="104" t="str">
        <f t="shared" si="110"/>
        <v>Quintana Roo_Otras cuentas por pagar a corto plazo</v>
      </c>
      <c r="C2360" s="104" t="s">
        <v>2086</v>
      </c>
      <c r="D2360" s="104" t="str">
        <f t="shared" si="108"/>
        <v>Quintana Roo</v>
      </c>
      <c r="J2360" s="104" t="s">
        <v>12</v>
      </c>
      <c r="K2360" s="104" t="s">
        <v>113</v>
      </c>
      <c r="L2360" s="104" t="s">
        <v>113</v>
      </c>
      <c r="M2360" s="104" t="s">
        <v>113</v>
      </c>
      <c r="N2360" s="104" t="s">
        <v>113</v>
      </c>
      <c r="O2360" s="104" t="s">
        <v>113</v>
      </c>
      <c r="P2360" s="104" t="s">
        <v>113</v>
      </c>
      <c r="Q2360" s="104">
        <v>39377205</v>
      </c>
      <c r="R2360" s="104">
        <v>37326124.729999997</v>
      </c>
      <c r="S2360" s="104">
        <v>39301784.060000002</v>
      </c>
      <c r="AP2360" s="104" t="s">
        <v>113</v>
      </c>
    </row>
    <row r="2361" spans="1:42" hidden="1" x14ac:dyDescent="0.2">
      <c r="A2361" s="104" t="str">
        <f t="shared" si="109"/>
        <v>Quintana Roo_</v>
      </c>
      <c r="B2361" s="104" t="str">
        <f t="shared" si="110"/>
        <v>Quintana Roo_Documentos comerciales por pagar a corto plazo</v>
      </c>
      <c r="C2361" s="104" t="s">
        <v>2086</v>
      </c>
      <c r="D2361" s="104" t="str">
        <f t="shared" si="108"/>
        <v>Quintana Roo</v>
      </c>
      <c r="H2361" s="104" t="s">
        <v>8</v>
      </c>
      <c r="J2361" s="104" t="s">
        <v>16</v>
      </c>
      <c r="K2361" s="104" t="s">
        <v>113</v>
      </c>
      <c r="L2361" s="104" t="s">
        <v>113</v>
      </c>
      <c r="M2361" s="104" t="s">
        <v>113</v>
      </c>
      <c r="N2361" s="104" t="s">
        <v>113</v>
      </c>
      <c r="O2361" s="104" t="s">
        <v>113</v>
      </c>
      <c r="P2361" s="104" t="s">
        <v>113</v>
      </c>
      <c r="Q2361" s="104">
        <v>0</v>
      </c>
      <c r="R2361" s="104">
        <v>0</v>
      </c>
      <c r="S2361" s="104">
        <v>0</v>
      </c>
      <c r="AP2361" s="104" t="s">
        <v>113</v>
      </c>
    </row>
    <row r="2362" spans="1:42" hidden="1" x14ac:dyDescent="0.2">
      <c r="A2362" s="104" t="str">
        <f t="shared" si="109"/>
        <v>Quintana Roo_</v>
      </c>
      <c r="B2362" s="104" t="str">
        <f t="shared" si="110"/>
        <v>Quintana Roo_Documentos con contratistas por pagar a corto plazo</v>
      </c>
      <c r="C2362" s="104" t="s">
        <v>2086</v>
      </c>
      <c r="D2362" s="104" t="str">
        <f t="shared" si="108"/>
        <v>Quintana Roo</v>
      </c>
      <c r="J2362" s="104" t="s">
        <v>19</v>
      </c>
      <c r="K2362" s="104" t="s">
        <v>113</v>
      </c>
      <c r="L2362" s="104" t="s">
        <v>113</v>
      </c>
      <c r="M2362" s="104" t="s">
        <v>113</v>
      </c>
      <c r="N2362" s="104" t="s">
        <v>113</v>
      </c>
      <c r="O2362" s="104" t="s">
        <v>113</v>
      </c>
      <c r="P2362" s="104" t="s">
        <v>113</v>
      </c>
      <c r="Q2362" s="104">
        <v>0</v>
      </c>
      <c r="R2362" s="104">
        <v>0</v>
      </c>
      <c r="S2362" s="104">
        <v>0</v>
      </c>
      <c r="AP2362" s="104" t="s">
        <v>113</v>
      </c>
    </row>
    <row r="2363" spans="1:42" hidden="1" x14ac:dyDescent="0.2">
      <c r="A2363" s="104" t="str">
        <f t="shared" si="109"/>
        <v>Quintana Roo_</v>
      </c>
      <c r="B2363" s="104" t="str">
        <f t="shared" si="110"/>
        <v>Quintana Roo_Otros documentos por pagar a corto plazo</v>
      </c>
      <c r="C2363" s="104" t="s">
        <v>2086</v>
      </c>
      <c r="D2363" s="104" t="str">
        <f t="shared" si="108"/>
        <v>Quintana Roo</v>
      </c>
      <c r="J2363" s="104" t="s">
        <v>23</v>
      </c>
      <c r="K2363" s="104" t="s">
        <v>113</v>
      </c>
      <c r="L2363" s="104" t="s">
        <v>113</v>
      </c>
      <c r="M2363" s="104" t="s">
        <v>113</v>
      </c>
      <c r="N2363" s="104" t="s">
        <v>113</v>
      </c>
      <c r="O2363" s="104" t="s">
        <v>113</v>
      </c>
      <c r="P2363" s="104" t="s">
        <v>113</v>
      </c>
      <c r="Q2363" s="104">
        <v>0</v>
      </c>
      <c r="R2363" s="104">
        <v>0</v>
      </c>
      <c r="S2363" s="104">
        <v>0</v>
      </c>
      <c r="AP2363" s="104" t="s">
        <v>113</v>
      </c>
    </row>
    <row r="2364" spans="1:42" hidden="1" x14ac:dyDescent="0.2">
      <c r="A2364" s="104" t="str">
        <f t="shared" si="109"/>
        <v>Quintana Roo_</v>
      </c>
      <c r="B2364" s="104" t="str">
        <f t="shared" si="110"/>
        <v>Quintana Roo_Títulos y valores de la deuda pública interna a corto plazo</v>
      </c>
      <c r="C2364" s="104" t="s">
        <v>2086</v>
      </c>
      <c r="D2364" s="104" t="str">
        <f t="shared" si="108"/>
        <v>Quintana Roo</v>
      </c>
      <c r="H2364" s="104" t="s">
        <v>11</v>
      </c>
      <c r="J2364" s="104" t="s">
        <v>123</v>
      </c>
      <c r="K2364" s="104" t="s">
        <v>113</v>
      </c>
      <c r="L2364" s="104" t="s">
        <v>113</v>
      </c>
      <c r="M2364" s="104" t="s">
        <v>113</v>
      </c>
      <c r="N2364" s="104" t="s">
        <v>113</v>
      </c>
      <c r="O2364" s="104" t="s">
        <v>113</v>
      </c>
      <c r="P2364" s="104" t="s">
        <v>113</v>
      </c>
      <c r="Q2364" s="104">
        <v>955444446</v>
      </c>
      <c r="R2364" s="104">
        <v>0</v>
      </c>
      <c r="S2364" s="104">
        <v>0</v>
      </c>
      <c r="AP2364" s="104" t="s">
        <v>113</v>
      </c>
    </row>
    <row r="2365" spans="1:42" hidden="1" x14ac:dyDescent="0.2">
      <c r="A2365" s="104" t="str">
        <f t="shared" si="109"/>
        <v>Quintana Roo_</v>
      </c>
      <c r="B2365" s="104" t="str">
        <f t="shared" si="110"/>
        <v>Quintana Roo_Otros pasivos circulantes</v>
      </c>
      <c r="C2365" s="104" t="s">
        <v>2086</v>
      </c>
      <c r="D2365" s="104" t="str">
        <f t="shared" si="108"/>
        <v>Quintana Roo</v>
      </c>
      <c r="H2365" s="104" t="s">
        <v>15</v>
      </c>
      <c r="J2365" s="104" t="s">
        <v>27</v>
      </c>
      <c r="K2365" s="104" t="s">
        <v>113</v>
      </c>
      <c r="L2365" s="104" t="s">
        <v>113</v>
      </c>
      <c r="M2365" s="104" t="s">
        <v>113</v>
      </c>
      <c r="N2365" s="104" t="s">
        <v>113</v>
      </c>
      <c r="O2365" s="104" t="s">
        <v>113</v>
      </c>
      <c r="P2365" s="104" t="s">
        <v>113</v>
      </c>
      <c r="Q2365" s="104">
        <v>0</v>
      </c>
      <c r="R2365" s="104">
        <v>0</v>
      </c>
      <c r="S2365" s="104">
        <v>65000000</v>
      </c>
      <c r="AP2365" s="104" t="s">
        <v>113</v>
      </c>
    </row>
    <row r="2366" spans="1:42" hidden="1" x14ac:dyDescent="0.2">
      <c r="A2366" s="104" t="str">
        <f t="shared" si="109"/>
        <v>Quintana Roo_</v>
      </c>
      <c r="B2366" s="104" t="str">
        <f t="shared" si="110"/>
        <v>Quintana Roo_Otras partidas que registren saldos de Obligaciones de Corto Plazo o de Proveedores y Contratistas</v>
      </c>
      <c r="C2366" s="104" t="s">
        <v>2086</v>
      </c>
      <c r="D2366" s="104" t="str">
        <f t="shared" si="108"/>
        <v>Quintana Roo</v>
      </c>
      <c r="H2366" s="104" t="s">
        <v>619</v>
      </c>
      <c r="J2366" s="104" t="s">
        <v>31</v>
      </c>
      <c r="K2366" s="104" t="s">
        <v>113</v>
      </c>
      <c r="L2366" s="104" t="s">
        <v>113</v>
      </c>
      <c r="M2366" s="104" t="s">
        <v>113</v>
      </c>
      <c r="N2366" s="104" t="s">
        <v>113</v>
      </c>
      <c r="O2366" s="104" t="s">
        <v>113</v>
      </c>
      <c r="P2366" s="104" t="s">
        <v>113</v>
      </c>
      <c r="Q2366" s="104">
        <v>0</v>
      </c>
      <c r="R2366" s="104">
        <v>0</v>
      </c>
      <c r="S2366" s="104">
        <v>0</v>
      </c>
      <c r="AP2366" s="104" t="s">
        <v>113</v>
      </c>
    </row>
    <row r="2367" spans="1:42" hidden="1" x14ac:dyDescent="0.2">
      <c r="A2367" s="104" t="str">
        <f t="shared" si="109"/>
        <v>Quintana Roo_</v>
      </c>
      <c r="B2367" s="104" t="str">
        <f t="shared" si="110"/>
        <v>Quintana Roo_Efectivo</v>
      </c>
      <c r="C2367" s="104" t="s">
        <v>2086</v>
      </c>
      <c r="D2367" s="104" t="str">
        <f t="shared" si="108"/>
        <v>Quintana Roo</v>
      </c>
      <c r="E2367" s="104" t="s">
        <v>124</v>
      </c>
      <c r="F2367" s="104" t="s">
        <v>125</v>
      </c>
      <c r="H2367" s="104" t="s">
        <v>126</v>
      </c>
      <c r="J2367" s="104" t="s">
        <v>127</v>
      </c>
      <c r="K2367" s="104" t="s">
        <v>113</v>
      </c>
      <c r="L2367" s="104" t="s">
        <v>113</v>
      </c>
      <c r="M2367" s="104" t="s">
        <v>113</v>
      </c>
      <c r="N2367" s="104" t="s">
        <v>113</v>
      </c>
      <c r="O2367" s="104" t="s">
        <v>113</v>
      </c>
      <c r="P2367" s="104" t="s">
        <v>113</v>
      </c>
      <c r="Q2367" s="104">
        <v>12293742.85</v>
      </c>
      <c r="R2367" s="104">
        <v>12741264.1</v>
      </c>
      <c r="S2367" s="104">
        <v>11968757.51</v>
      </c>
      <c r="AP2367" s="104" t="s">
        <v>113</v>
      </c>
    </row>
    <row r="2368" spans="1:42" hidden="1" x14ac:dyDescent="0.2">
      <c r="A2368" s="104" t="str">
        <f t="shared" si="109"/>
        <v>Quintana Roo_</v>
      </c>
      <c r="B2368" s="104" t="str">
        <f t="shared" si="110"/>
        <v>Quintana Roo_Bancos/Tesorería</v>
      </c>
      <c r="C2368" s="104" t="s">
        <v>2086</v>
      </c>
      <c r="D2368" s="104" t="str">
        <f t="shared" si="108"/>
        <v>Quintana Roo</v>
      </c>
      <c r="J2368" s="104" t="s">
        <v>128</v>
      </c>
      <c r="K2368" s="104" t="s">
        <v>113</v>
      </c>
      <c r="L2368" s="104" t="s">
        <v>113</v>
      </c>
      <c r="M2368" s="104" t="s">
        <v>113</v>
      </c>
      <c r="N2368" s="104" t="s">
        <v>113</v>
      </c>
      <c r="O2368" s="104" t="s">
        <v>113</v>
      </c>
      <c r="P2368" s="104" t="s">
        <v>113</v>
      </c>
      <c r="Q2368" s="104">
        <v>1955034412.74</v>
      </c>
      <c r="R2368" s="104">
        <v>1216705871.9000001</v>
      </c>
      <c r="S2368" s="104">
        <v>882191500.89999998</v>
      </c>
      <c r="AP2368" s="104" t="s">
        <v>113</v>
      </c>
    </row>
    <row r="2369" spans="1:42" hidden="1" x14ac:dyDescent="0.2">
      <c r="A2369" s="104" t="str">
        <f t="shared" si="109"/>
        <v>Quintana Roo_</v>
      </c>
      <c r="B2369" s="104" t="str">
        <f t="shared" si="110"/>
        <v>Quintana Roo_Inversiones Temporales (hasta 3 meses)</v>
      </c>
      <c r="C2369" s="104" t="s">
        <v>2086</v>
      </c>
      <c r="D2369" s="104" t="str">
        <f t="shared" si="108"/>
        <v>Quintana Roo</v>
      </c>
      <c r="J2369" s="104" t="s">
        <v>129</v>
      </c>
      <c r="K2369" s="104" t="s">
        <v>113</v>
      </c>
      <c r="L2369" s="104" t="s">
        <v>113</v>
      </c>
      <c r="M2369" s="104" t="s">
        <v>113</v>
      </c>
      <c r="N2369" s="104" t="s">
        <v>113</v>
      </c>
      <c r="O2369" s="104" t="s">
        <v>113</v>
      </c>
      <c r="P2369" s="104" t="s">
        <v>113</v>
      </c>
      <c r="Q2369" s="104">
        <v>61044923.600000001</v>
      </c>
      <c r="R2369" s="104">
        <v>66604286.780000001</v>
      </c>
      <c r="S2369" s="104">
        <v>63513836.850000001</v>
      </c>
      <c r="AP2369" s="104" t="s">
        <v>113</v>
      </c>
    </row>
    <row r="2370" spans="1:42" hidden="1" x14ac:dyDescent="0.2">
      <c r="A2370" s="104" t="str">
        <f t="shared" si="109"/>
        <v>Quintana Roo_</v>
      </c>
      <c r="B2370" s="104" t="str">
        <f t="shared" si="110"/>
        <v>Quintana Roo_Impuestos</v>
      </c>
      <c r="C2370" s="104" t="s">
        <v>2086</v>
      </c>
      <c r="D2370" s="104" t="str">
        <f t="shared" si="108"/>
        <v>Quintana Roo</v>
      </c>
      <c r="E2370" s="104" t="s">
        <v>130</v>
      </c>
      <c r="F2370" s="104" t="s">
        <v>7</v>
      </c>
      <c r="H2370" s="104" t="s">
        <v>18</v>
      </c>
      <c r="J2370" s="104" t="s">
        <v>35</v>
      </c>
      <c r="K2370" s="104" t="s">
        <v>113</v>
      </c>
      <c r="L2370" s="104" t="s">
        <v>113</v>
      </c>
      <c r="M2370" s="104" t="s">
        <v>113</v>
      </c>
      <c r="N2370" s="104" t="s">
        <v>113</v>
      </c>
      <c r="O2370" s="104" t="s">
        <v>113</v>
      </c>
      <c r="P2370" s="104" t="s">
        <v>113</v>
      </c>
      <c r="Q2370" s="104">
        <v>1349558428</v>
      </c>
      <c r="R2370" s="104">
        <v>1407936327.4300001</v>
      </c>
      <c r="S2370" s="104">
        <v>1332549451.23</v>
      </c>
      <c r="AP2370" s="104" t="s">
        <v>113</v>
      </c>
    </row>
    <row r="2371" spans="1:42" hidden="1" x14ac:dyDescent="0.2">
      <c r="A2371" s="104" t="str">
        <f t="shared" si="109"/>
        <v>Quintana Roo_</v>
      </c>
      <c r="B2371" s="104" t="str">
        <f t="shared" si="110"/>
        <v>Quintana Roo_Cuotas y aportaciones de seguridad social</v>
      </c>
      <c r="C2371" s="104" t="s">
        <v>2086</v>
      </c>
      <c r="D2371" s="104" t="str">
        <f t="shared" ref="D2371:D2434" si="111">VLOOKUP(C2371,$A$3251:$B$3281,2,FALSE)</f>
        <v>Quintana Roo</v>
      </c>
      <c r="J2371" s="104" t="s">
        <v>37</v>
      </c>
      <c r="K2371" s="104" t="s">
        <v>113</v>
      </c>
      <c r="L2371" s="104" t="s">
        <v>113</v>
      </c>
      <c r="M2371" s="104" t="s">
        <v>113</v>
      </c>
      <c r="N2371" s="104" t="s">
        <v>113</v>
      </c>
      <c r="O2371" s="104" t="s">
        <v>113</v>
      </c>
      <c r="P2371" s="104" t="s">
        <v>113</v>
      </c>
      <c r="Q2371" s="104">
        <v>0</v>
      </c>
      <c r="R2371" s="104">
        <v>0</v>
      </c>
      <c r="S2371" s="104">
        <v>0</v>
      </c>
      <c r="AP2371" s="104" t="s">
        <v>113</v>
      </c>
    </row>
    <row r="2372" spans="1:42" hidden="1" x14ac:dyDescent="0.2">
      <c r="A2372" s="104" t="str">
        <f t="shared" ref="A2372:A2435" si="112">CONCATENATE(D2372,"_",K2372)</f>
        <v>Quintana Roo_</v>
      </c>
      <c r="B2372" s="104" t="str">
        <f t="shared" ref="B2372:B2435" si="113">CONCATENATE(D2372,"_",J2372)</f>
        <v>Quintana Roo_Contribuciones de mejoras</v>
      </c>
      <c r="C2372" s="104" t="s">
        <v>2086</v>
      </c>
      <c r="D2372" s="104" t="str">
        <f t="shared" si="111"/>
        <v>Quintana Roo</v>
      </c>
      <c r="J2372" s="104" t="s">
        <v>39</v>
      </c>
      <c r="K2372" s="104" t="s">
        <v>113</v>
      </c>
      <c r="L2372" s="104" t="s">
        <v>113</v>
      </c>
      <c r="M2372" s="104" t="s">
        <v>113</v>
      </c>
      <c r="N2372" s="104" t="s">
        <v>113</v>
      </c>
      <c r="O2372" s="104" t="s">
        <v>113</v>
      </c>
      <c r="P2372" s="104" t="s">
        <v>113</v>
      </c>
      <c r="Q2372" s="104">
        <v>0</v>
      </c>
      <c r="R2372" s="104">
        <v>0</v>
      </c>
      <c r="S2372" s="104">
        <v>0</v>
      </c>
      <c r="AP2372" s="104" t="s">
        <v>113</v>
      </c>
    </row>
    <row r="2373" spans="1:42" hidden="1" x14ac:dyDescent="0.2">
      <c r="A2373" s="104" t="str">
        <f t="shared" si="112"/>
        <v>Quintana Roo_</v>
      </c>
      <c r="B2373" s="104" t="str">
        <f t="shared" si="113"/>
        <v>Quintana Roo_Derechos</v>
      </c>
      <c r="C2373" s="104" t="s">
        <v>2086</v>
      </c>
      <c r="D2373" s="104" t="str">
        <f t="shared" si="111"/>
        <v>Quintana Roo</v>
      </c>
      <c r="J2373" s="104" t="s">
        <v>40</v>
      </c>
      <c r="K2373" s="104" t="s">
        <v>113</v>
      </c>
      <c r="L2373" s="104" t="s">
        <v>113</v>
      </c>
      <c r="M2373" s="104" t="s">
        <v>113</v>
      </c>
      <c r="N2373" s="104" t="s">
        <v>113</v>
      </c>
      <c r="O2373" s="104" t="s">
        <v>113</v>
      </c>
      <c r="P2373" s="104" t="s">
        <v>113</v>
      </c>
      <c r="Q2373" s="104">
        <v>502052415</v>
      </c>
      <c r="R2373" s="104">
        <v>422579751</v>
      </c>
      <c r="S2373" s="104">
        <v>418328139</v>
      </c>
      <c r="AP2373" s="104" t="s">
        <v>113</v>
      </c>
    </row>
    <row r="2374" spans="1:42" hidden="1" x14ac:dyDescent="0.2">
      <c r="A2374" s="104" t="str">
        <f t="shared" si="112"/>
        <v>Quintana Roo_</v>
      </c>
      <c r="B2374" s="104" t="str">
        <f t="shared" si="113"/>
        <v>Quintana Roo_Productos</v>
      </c>
      <c r="C2374" s="104" t="s">
        <v>2086</v>
      </c>
      <c r="D2374" s="104" t="str">
        <f t="shared" si="111"/>
        <v>Quintana Roo</v>
      </c>
      <c r="J2374" s="104" t="s">
        <v>42</v>
      </c>
      <c r="K2374" s="104" t="s">
        <v>113</v>
      </c>
      <c r="L2374" s="104" t="s">
        <v>113</v>
      </c>
      <c r="M2374" s="104" t="s">
        <v>113</v>
      </c>
      <c r="N2374" s="104" t="s">
        <v>113</v>
      </c>
      <c r="O2374" s="104" t="s">
        <v>113</v>
      </c>
      <c r="P2374" s="104" t="s">
        <v>113</v>
      </c>
      <c r="Q2374" s="104">
        <v>10682793</v>
      </c>
      <c r="R2374" s="104">
        <v>12630467.550000001</v>
      </c>
      <c r="S2374" s="104">
        <v>16107803.27</v>
      </c>
      <c r="AP2374" s="104" t="s">
        <v>113</v>
      </c>
    </row>
    <row r="2375" spans="1:42" hidden="1" x14ac:dyDescent="0.2">
      <c r="A2375" s="104" t="str">
        <f t="shared" si="112"/>
        <v>Quintana Roo_</v>
      </c>
      <c r="B2375" s="104" t="str">
        <f t="shared" si="113"/>
        <v>Quintana Roo_Aprovechamientos</v>
      </c>
      <c r="C2375" s="104" t="s">
        <v>2086</v>
      </c>
      <c r="D2375" s="104" t="str">
        <f t="shared" si="111"/>
        <v>Quintana Roo</v>
      </c>
      <c r="J2375" s="104" t="s">
        <v>44</v>
      </c>
      <c r="K2375" s="104" t="s">
        <v>113</v>
      </c>
      <c r="L2375" s="104" t="s">
        <v>113</v>
      </c>
      <c r="M2375" s="104" t="s">
        <v>113</v>
      </c>
      <c r="N2375" s="104" t="s">
        <v>113</v>
      </c>
      <c r="O2375" s="104" t="s">
        <v>113</v>
      </c>
      <c r="P2375" s="104" t="s">
        <v>113</v>
      </c>
      <c r="Q2375" s="104">
        <v>811290611</v>
      </c>
      <c r="R2375" s="104">
        <v>92859901.230000004</v>
      </c>
      <c r="S2375" s="104">
        <v>156830888.09</v>
      </c>
      <c r="AP2375" s="104" t="s">
        <v>113</v>
      </c>
    </row>
    <row r="2376" spans="1:42" hidden="1" x14ac:dyDescent="0.2">
      <c r="A2376" s="104" t="str">
        <f t="shared" si="112"/>
        <v>Quintana Roo_</v>
      </c>
      <c r="B2376" s="104" t="str">
        <f t="shared" si="113"/>
        <v>Quintana Roo_Ingresos por venta de bienes y servicios</v>
      </c>
      <c r="C2376" s="104" t="s">
        <v>2086</v>
      </c>
      <c r="D2376" s="104" t="str">
        <f t="shared" si="111"/>
        <v>Quintana Roo</v>
      </c>
      <c r="J2376" s="104" t="s">
        <v>45</v>
      </c>
      <c r="K2376" s="104" t="s">
        <v>113</v>
      </c>
      <c r="L2376" s="104" t="s">
        <v>113</v>
      </c>
      <c r="M2376" s="104" t="s">
        <v>113</v>
      </c>
      <c r="N2376" s="104" t="s">
        <v>113</v>
      </c>
      <c r="O2376" s="104" t="s">
        <v>113</v>
      </c>
      <c r="P2376" s="104" t="s">
        <v>113</v>
      </c>
      <c r="Q2376" s="104">
        <v>0</v>
      </c>
      <c r="R2376" s="104">
        <v>0</v>
      </c>
      <c r="S2376" s="104">
        <v>0</v>
      </c>
      <c r="AP2376" s="104" t="s">
        <v>113</v>
      </c>
    </row>
    <row r="2377" spans="1:42" hidden="1" x14ac:dyDescent="0.2">
      <c r="A2377" s="104" t="str">
        <f t="shared" si="112"/>
        <v>Quintana Roo_</v>
      </c>
      <c r="B2377" s="104" t="str">
        <f t="shared" si="113"/>
        <v>Quintana Roo_Fondo General de Participaciones</v>
      </c>
      <c r="C2377" s="104" t="s">
        <v>2086</v>
      </c>
      <c r="D2377" s="104" t="str">
        <f t="shared" si="111"/>
        <v>Quintana Roo</v>
      </c>
      <c r="H2377" s="104" t="s">
        <v>22</v>
      </c>
      <c r="J2377" s="104" t="s">
        <v>47</v>
      </c>
      <c r="K2377" s="104" t="s">
        <v>113</v>
      </c>
      <c r="L2377" s="104" t="s">
        <v>113</v>
      </c>
      <c r="M2377" s="104" t="s">
        <v>113</v>
      </c>
      <c r="N2377" s="104" t="s">
        <v>113</v>
      </c>
      <c r="O2377" s="104" t="s">
        <v>113</v>
      </c>
      <c r="P2377" s="104" t="s">
        <v>113</v>
      </c>
      <c r="Q2377" s="104">
        <v>2671841409</v>
      </c>
      <c r="R2377" s="104">
        <v>3019600562.2600002</v>
      </c>
      <c r="S2377" s="104">
        <v>1251159055.1800001</v>
      </c>
      <c r="AP2377" s="104" t="s">
        <v>113</v>
      </c>
    </row>
    <row r="2378" spans="1:42" hidden="1" x14ac:dyDescent="0.2">
      <c r="A2378" s="104" t="str">
        <f t="shared" si="112"/>
        <v>Quintana Roo_</v>
      </c>
      <c r="B2378" s="104" t="str">
        <f t="shared" si="113"/>
        <v>Quintana Roo_Fondo de Fomento Municipal</v>
      </c>
      <c r="C2378" s="104" t="s">
        <v>2086</v>
      </c>
      <c r="D2378" s="104" t="str">
        <f t="shared" si="111"/>
        <v>Quintana Roo</v>
      </c>
      <c r="J2378" s="104" t="s">
        <v>49</v>
      </c>
      <c r="K2378" s="104" t="s">
        <v>113</v>
      </c>
      <c r="L2378" s="104" t="s">
        <v>113</v>
      </c>
      <c r="M2378" s="104" t="s">
        <v>113</v>
      </c>
      <c r="N2378" s="104" t="s">
        <v>113</v>
      </c>
      <c r="O2378" s="104" t="s">
        <v>113</v>
      </c>
      <c r="P2378" s="104" t="s">
        <v>113</v>
      </c>
      <c r="Q2378" s="104">
        <v>139784597</v>
      </c>
      <c r="R2378" s="104">
        <v>154485178</v>
      </c>
      <c r="S2378" s="104">
        <v>126200001</v>
      </c>
      <c r="AP2378" s="104" t="s">
        <v>113</v>
      </c>
    </row>
    <row r="2379" spans="1:42" hidden="1" x14ac:dyDescent="0.2">
      <c r="A2379" s="104" t="str">
        <f t="shared" si="112"/>
        <v>Quintana Roo_</v>
      </c>
      <c r="B2379" s="104" t="str">
        <f t="shared" si="113"/>
        <v>Quintana Roo_Fondo de Fiscalización y Recaudación</v>
      </c>
      <c r="C2379" s="104" t="s">
        <v>2086</v>
      </c>
      <c r="D2379" s="104" t="str">
        <f t="shared" si="111"/>
        <v>Quintana Roo</v>
      </c>
      <c r="J2379" s="104" t="s">
        <v>50</v>
      </c>
      <c r="K2379" s="104" t="s">
        <v>113</v>
      </c>
      <c r="L2379" s="104" t="s">
        <v>113</v>
      </c>
      <c r="M2379" s="104" t="s">
        <v>113</v>
      </c>
      <c r="N2379" s="104" t="s">
        <v>113</v>
      </c>
      <c r="O2379" s="104" t="s">
        <v>113</v>
      </c>
      <c r="P2379" s="104" t="s">
        <v>113</v>
      </c>
      <c r="Q2379" s="104">
        <v>147082779</v>
      </c>
      <c r="R2379" s="104">
        <v>229404056</v>
      </c>
      <c r="S2379" s="104">
        <v>182998234</v>
      </c>
      <c r="AP2379" s="104" t="s">
        <v>113</v>
      </c>
    </row>
    <row r="2380" spans="1:42" hidden="1" x14ac:dyDescent="0.2">
      <c r="A2380" s="104" t="str">
        <f t="shared" si="112"/>
        <v>Quintana Roo_</v>
      </c>
      <c r="B2380" s="104" t="str">
        <f t="shared" si="113"/>
        <v>Quintana Roo_Fondo de Compensación</v>
      </c>
      <c r="C2380" s="104" t="s">
        <v>2086</v>
      </c>
      <c r="D2380" s="104" t="str">
        <f t="shared" si="111"/>
        <v>Quintana Roo</v>
      </c>
      <c r="J2380" s="104" t="s">
        <v>51</v>
      </c>
      <c r="K2380" s="104" t="s">
        <v>113</v>
      </c>
      <c r="L2380" s="104" t="s">
        <v>113</v>
      </c>
      <c r="M2380" s="104" t="s">
        <v>113</v>
      </c>
      <c r="N2380" s="104" t="s">
        <v>113</v>
      </c>
      <c r="O2380" s="104" t="s">
        <v>113</v>
      </c>
      <c r="P2380" s="104" t="s">
        <v>113</v>
      </c>
      <c r="Q2380" s="104">
        <v>0</v>
      </c>
      <c r="R2380" s="104">
        <v>0</v>
      </c>
      <c r="S2380" s="104">
        <v>0</v>
      </c>
      <c r="AP2380" s="104" t="s">
        <v>113</v>
      </c>
    </row>
    <row r="2381" spans="1:42" hidden="1" x14ac:dyDescent="0.2">
      <c r="A2381" s="104" t="str">
        <f t="shared" si="112"/>
        <v>Quintana Roo_</v>
      </c>
      <c r="B2381" s="104" t="str">
        <f t="shared" si="113"/>
        <v>Quintana Roo_Fondo de Extracción de Hidrocarburos</v>
      </c>
      <c r="C2381" s="104" t="s">
        <v>2086</v>
      </c>
      <c r="D2381" s="104" t="str">
        <f t="shared" si="111"/>
        <v>Quintana Roo</v>
      </c>
      <c r="J2381" s="104" t="s">
        <v>52</v>
      </c>
      <c r="K2381" s="104" t="s">
        <v>113</v>
      </c>
      <c r="L2381" s="104" t="s">
        <v>113</v>
      </c>
      <c r="M2381" s="104" t="s">
        <v>113</v>
      </c>
      <c r="N2381" s="104" t="s">
        <v>113</v>
      </c>
      <c r="O2381" s="104" t="s">
        <v>113</v>
      </c>
      <c r="P2381" s="104" t="s">
        <v>113</v>
      </c>
      <c r="Q2381" s="104">
        <v>0</v>
      </c>
      <c r="R2381" s="104">
        <v>0</v>
      </c>
      <c r="S2381" s="104">
        <v>0</v>
      </c>
      <c r="AP2381" s="104" t="s">
        <v>113</v>
      </c>
    </row>
    <row r="2382" spans="1:42" hidden="1" x14ac:dyDescent="0.2">
      <c r="A2382" s="104" t="str">
        <f t="shared" si="112"/>
        <v>Quintana Roo_</v>
      </c>
      <c r="B2382" s="104" t="str">
        <f t="shared" si="113"/>
        <v>Quintana Roo_Impuesto Especial Sobre Producción y Servicios</v>
      </c>
      <c r="C2382" s="104" t="s">
        <v>2086</v>
      </c>
      <c r="D2382" s="104" t="str">
        <f t="shared" si="111"/>
        <v>Quintana Roo</v>
      </c>
      <c r="J2382" s="104" t="s">
        <v>54</v>
      </c>
      <c r="K2382" s="104" t="s">
        <v>113</v>
      </c>
      <c r="L2382" s="104" t="s">
        <v>113</v>
      </c>
      <c r="M2382" s="104" t="s">
        <v>113</v>
      </c>
      <c r="N2382" s="104" t="s">
        <v>113</v>
      </c>
      <c r="O2382" s="104" t="s">
        <v>113</v>
      </c>
      <c r="P2382" s="104" t="s">
        <v>113</v>
      </c>
      <c r="Q2382" s="104">
        <v>83579158</v>
      </c>
      <c r="R2382" s="104">
        <v>127396270</v>
      </c>
      <c r="S2382" s="104">
        <v>100439142</v>
      </c>
      <c r="AP2382" s="104" t="s">
        <v>113</v>
      </c>
    </row>
    <row r="2383" spans="1:42" hidden="1" x14ac:dyDescent="0.2">
      <c r="A2383" s="104" t="str">
        <f t="shared" si="112"/>
        <v>Quintana Roo_</v>
      </c>
      <c r="B2383" s="104" t="str">
        <f t="shared" si="113"/>
        <v>Quintana Roo_0.136% de la Recaudación Participable</v>
      </c>
      <c r="C2383" s="104" t="s">
        <v>2086</v>
      </c>
      <c r="D2383" s="104" t="str">
        <f t="shared" si="111"/>
        <v>Quintana Roo</v>
      </c>
      <c r="J2383" s="104" t="s">
        <v>56</v>
      </c>
      <c r="K2383" s="104" t="s">
        <v>113</v>
      </c>
      <c r="L2383" s="104" t="s">
        <v>113</v>
      </c>
      <c r="M2383" s="104" t="s">
        <v>113</v>
      </c>
      <c r="N2383" s="104" t="s">
        <v>113</v>
      </c>
      <c r="O2383" s="104" t="s">
        <v>113</v>
      </c>
      <c r="P2383" s="104" t="s">
        <v>113</v>
      </c>
      <c r="Q2383" s="104">
        <v>0</v>
      </c>
      <c r="R2383" s="104">
        <v>0</v>
      </c>
      <c r="S2383" s="104">
        <v>0</v>
      </c>
      <c r="AP2383" s="104" t="s">
        <v>113</v>
      </c>
    </row>
    <row r="2384" spans="1:42" hidden="1" x14ac:dyDescent="0.2">
      <c r="A2384" s="104" t="str">
        <f t="shared" si="112"/>
        <v>Quintana Roo_</v>
      </c>
      <c r="B2384" s="104" t="str">
        <f t="shared" si="113"/>
        <v>Quintana Roo_3.17% Sobre Extracción del Petróleo</v>
      </c>
      <c r="C2384" s="104" t="s">
        <v>2086</v>
      </c>
      <c r="D2384" s="104" t="str">
        <f t="shared" si="111"/>
        <v>Quintana Roo</v>
      </c>
      <c r="J2384" s="104" t="s">
        <v>131</v>
      </c>
      <c r="K2384" s="104" t="s">
        <v>113</v>
      </c>
      <c r="L2384" s="104" t="s">
        <v>113</v>
      </c>
      <c r="M2384" s="104" t="s">
        <v>113</v>
      </c>
      <c r="N2384" s="104" t="s">
        <v>113</v>
      </c>
      <c r="O2384" s="104" t="s">
        <v>113</v>
      </c>
      <c r="P2384" s="104" t="s">
        <v>113</v>
      </c>
      <c r="Q2384" s="104">
        <v>0</v>
      </c>
      <c r="R2384" s="104">
        <v>0</v>
      </c>
      <c r="S2384" s="104">
        <v>0</v>
      </c>
      <c r="AP2384" s="104" t="s">
        <v>113</v>
      </c>
    </row>
    <row r="2385" spans="1:42" hidden="1" x14ac:dyDescent="0.2">
      <c r="A2385" s="104" t="str">
        <f t="shared" si="112"/>
        <v>Quintana Roo_</v>
      </c>
      <c r="B2385" s="104" t="str">
        <f t="shared" si="113"/>
        <v>Quintana Roo_Gasolinas y Diésel</v>
      </c>
      <c r="C2385" s="104" t="s">
        <v>2086</v>
      </c>
      <c r="D2385" s="104" t="str">
        <f t="shared" si="111"/>
        <v>Quintana Roo</v>
      </c>
      <c r="J2385" s="104" t="s">
        <v>132</v>
      </c>
      <c r="K2385" s="104" t="s">
        <v>113</v>
      </c>
      <c r="L2385" s="104" t="s">
        <v>113</v>
      </c>
      <c r="M2385" s="104" t="s">
        <v>113</v>
      </c>
      <c r="N2385" s="104" t="s">
        <v>113</v>
      </c>
      <c r="O2385" s="104" t="s">
        <v>113</v>
      </c>
      <c r="P2385" s="104" t="s">
        <v>113</v>
      </c>
      <c r="Q2385" s="104">
        <v>97570423</v>
      </c>
      <c r="R2385" s="104">
        <v>66334510</v>
      </c>
      <c r="S2385" s="104">
        <v>121685430</v>
      </c>
      <c r="AP2385" s="104" t="s">
        <v>113</v>
      </c>
    </row>
    <row r="2386" spans="1:42" hidden="1" x14ac:dyDescent="0.2">
      <c r="A2386" s="104" t="str">
        <f t="shared" si="112"/>
        <v>Quintana Roo_</v>
      </c>
      <c r="B2386" s="104" t="str">
        <f t="shared" si="113"/>
        <v>Quintana Roo_Fondo de Impuesto Sobre la Renta</v>
      </c>
      <c r="C2386" s="104" t="s">
        <v>2086</v>
      </c>
      <c r="D2386" s="104" t="str">
        <f t="shared" si="111"/>
        <v>Quintana Roo</v>
      </c>
      <c r="J2386" s="104" t="s">
        <v>58</v>
      </c>
      <c r="K2386" s="104" t="s">
        <v>113</v>
      </c>
      <c r="L2386" s="104" t="s">
        <v>113</v>
      </c>
      <c r="M2386" s="104" t="s">
        <v>113</v>
      </c>
      <c r="N2386" s="104" t="s">
        <v>113</v>
      </c>
      <c r="O2386" s="104" t="s">
        <v>113</v>
      </c>
      <c r="P2386" s="104" t="s">
        <v>113</v>
      </c>
      <c r="Q2386" s="104">
        <v>434366265</v>
      </c>
      <c r="R2386" s="104">
        <v>303949046</v>
      </c>
      <c r="S2386" s="104">
        <v>304162864</v>
      </c>
      <c r="AP2386" s="104" t="s">
        <v>113</v>
      </c>
    </row>
    <row r="2387" spans="1:42" hidden="1" x14ac:dyDescent="0.2">
      <c r="A2387" s="104" t="str">
        <f t="shared" si="112"/>
        <v>Quintana Roo_</v>
      </c>
      <c r="B2387" s="104" t="str">
        <f t="shared" si="113"/>
        <v>Quintana Roo_Fondo de Estabilización de los Ingresos de las Entidades Federativas</v>
      </c>
      <c r="C2387" s="104" t="s">
        <v>2086</v>
      </c>
      <c r="D2387" s="104" t="str">
        <f t="shared" si="111"/>
        <v>Quintana Roo</v>
      </c>
      <c r="J2387" s="104" t="s">
        <v>60</v>
      </c>
      <c r="K2387" s="104" t="s">
        <v>113</v>
      </c>
      <c r="L2387" s="104" t="s">
        <v>113</v>
      </c>
      <c r="M2387" s="104" t="s">
        <v>113</v>
      </c>
      <c r="N2387" s="104" t="s">
        <v>113</v>
      </c>
      <c r="O2387" s="104" t="s">
        <v>113</v>
      </c>
      <c r="P2387" s="104" t="s">
        <v>113</v>
      </c>
      <c r="Q2387" s="104">
        <v>20445626</v>
      </c>
      <c r="R2387" s="104">
        <v>0</v>
      </c>
      <c r="S2387" s="104">
        <v>0</v>
      </c>
      <c r="AP2387" s="104" t="s">
        <v>113</v>
      </c>
    </row>
    <row r="2388" spans="1:42" hidden="1" x14ac:dyDescent="0.2">
      <c r="A2388" s="104" t="str">
        <f t="shared" si="112"/>
        <v>Quintana Roo_</v>
      </c>
      <c r="B2388" s="104" t="str">
        <f t="shared" si="113"/>
        <v>Quintana Roo_Tenencia o Uso de Vehículos</v>
      </c>
      <c r="C2388" s="104" t="s">
        <v>2086</v>
      </c>
      <c r="D2388" s="104" t="str">
        <f t="shared" si="111"/>
        <v>Quintana Roo</v>
      </c>
      <c r="H2388" s="104" t="s">
        <v>67</v>
      </c>
      <c r="J2388" s="104" t="s">
        <v>133</v>
      </c>
      <c r="K2388" s="104" t="s">
        <v>113</v>
      </c>
      <c r="L2388" s="104" t="s">
        <v>113</v>
      </c>
      <c r="M2388" s="104" t="s">
        <v>113</v>
      </c>
      <c r="N2388" s="104" t="s">
        <v>113</v>
      </c>
      <c r="O2388" s="104" t="s">
        <v>113</v>
      </c>
      <c r="P2388" s="104" t="s">
        <v>113</v>
      </c>
      <c r="Q2388" s="104">
        <v>44928</v>
      </c>
      <c r="R2388" s="104">
        <v>21749</v>
      </c>
      <c r="S2388" s="104">
        <v>37173</v>
      </c>
      <c r="AP2388" s="104" t="s">
        <v>113</v>
      </c>
    </row>
    <row r="2389" spans="1:42" hidden="1" x14ac:dyDescent="0.2">
      <c r="A2389" s="104" t="str">
        <f t="shared" si="112"/>
        <v>Quintana Roo_</v>
      </c>
      <c r="B2389" s="104" t="str">
        <f t="shared" si="113"/>
        <v>Quintana Roo_Fondo de Compensación ISAN</v>
      </c>
      <c r="C2389" s="104" t="s">
        <v>2086</v>
      </c>
      <c r="D2389" s="104" t="str">
        <f t="shared" si="111"/>
        <v>Quintana Roo</v>
      </c>
      <c r="J2389" s="104" t="s">
        <v>61</v>
      </c>
      <c r="K2389" s="104" t="s">
        <v>113</v>
      </c>
      <c r="L2389" s="104" t="s">
        <v>113</v>
      </c>
      <c r="M2389" s="104" t="s">
        <v>113</v>
      </c>
      <c r="N2389" s="104" t="s">
        <v>113</v>
      </c>
      <c r="O2389" s="104" t="s">
        <v>113</v>
      </c>
      <c r="P2389" s="104" t="s">
        <v>113</v>
      </c>
      <c r="Q2389" s="104">
        <v>16021806</v>
      </c>
      <c r="R2389" s="104">
        <v>16021806</v>
      </c>
      <c r="S2389" s="104">
        <v>16021806</v>
      </c>
      <c r="AP2389" s="104" t="s">
        <v>113</v>
      </c>
    </row>
    <row r="2390" spans="1:42" hidden="1" x14ac:dyDescent="0.2">
      <c r="A2390" s="104" t="str">
        <f t="shared" si="112"/>
        <v>Quintana Roo_</v>
      </c>
      <c r="B2390" s="104" t="str">
        <f t="shared" si="113"/>
        <v>Quintana Roo_Impuesto Sobre Automóviles Nuevos</v>
      </c>
      <c r="C2390" s="104" t="s">
        <v>2086</v>
      </c>
      <c r="D2390" s="104" t="str">
        <f t="shared" si="111"/>
        <v>Quintana Roo</v>
      </c>
      <c r="J2390" s="104" t="s">
        <v>62</v>
      </c>
      <c r="K2390" s="104" t="s">
        <v>113</v>
      </c>
      <c r="L2390" s="104" t="s">
        <v>113</v>
      </c>
      <c r="M2390" s="104" t="s">
        <v>113</v>
      </c>
      <c r="N2390" s="104" t="s">
        <v>113</v>
      </c>
      <c r="O2390" s="104" t="s">
        <v>113</v>
      </c>
      <c r="P2390" s="104" t="s">
        <v>113</v>
      </c>
      <c r="Q2390" s="104">
        <v>64041196</v>
      </c>
      <c r="R2390" s="104">
        <v>55561589</v>
      </c>
      <c r="S2390" s="104">
        <v>82646818</v>
      </c>
      <c r="AP2390" s="104" t="s">
        <v>113</v>
      </c>
    </row>
    <row r="2391" spans="1:42" hidden="1" x14ac:dyDescent="0.2">
      <c r="A2391" s="104" t="str">
        <f t="shared" si="112"/>
        <v>Quintana Roo_</v>
      </c>
      <c r="B2391" s="104" t="str">
        <f t="shared" si="113"/>
        <v>Quintana Roo_Fondo de Compensación de Repecos-Intermedios</v>
      </c>
      <c r="C2391" s="104" t="s">
        <v>2086</v>
      </c>
      <c r="D2391" s="104" t="str">
        <f t="shared" si="111"/>
        <v>Quintana Roo</v>
      </c>
      <c r="J2391" s="104" t="s">
        <v>63</v>
      </c>
      <c r="K2391" s="104" t="s">
        <v>113</v>
      </c>
      <c r="L2391" s="104" t="s">
        <v>113</v>
      </c>
      <c r="M2391" s="104" t="s">
        <v>113</v>
      </c>
      <c r="N2391" s="104" t="s">
        <v>113</v>
      </c>
      <c r="O2391" s="104" t="s">
        <v>113</v>
      </c>
      <c r="P2391" s="104" t="s">
        <v>113</v>
      </c>
      <c r="Q2391" s="104">
        <v>8333049</v>
      </c>
      <c r="R2391" s="104">
        <v>5876464</v>
      </c>
      <c r="S2391" s="104">
        <v>7268921</v>
      </c>
      <c r="AP2391" s="104" t="s">
        <v>113</v>
      </c>
    </row>
    <row r="2392" spans="1:42" hidden="1" x14ac:dyDescent="0.2">
      <c r="A2392" s="104" t="str">
        <f t="shared" si="112"/>
        <v>Quintana Roo_</v>
      </c>
      <c r="B2392" s="104" t="str">
        <f t="shared" si="113"/>
        <v>Quintana Roo_Otros Incentivos Económicos</v>
      </c>
      <c r="C2392" s="104" t="s">
        <v>2086</v>
      </c>
      <c r="D2392" s="104" t="str">
        <f t="shared" si="111"/>
        <v>Quintana Roo</v>
      </c>
      <c r="J2392" s="104" t="s">
        <v>64</v>
      </c>
      <c r="K2392" s="104" t="s">
        <v>113</v>
      </c>
      <c r="L2392" s="104" t="s">
        <v>113</v>
      </c>
      <c r="M2392" s="104" t="s">
        <v>113</v>
      </c>
      <c r="N2392" s="104" t="s">
        <v>113</v>
      </c>
      <c r="O2392" s="104" t="s">
        <v>113</v>
      </c>
      <c r="P2392" s="104" t="s">
        <v>113</v>
      </c>
      <c r="Q2392" s="104">
        <v>338742396</v>
      </c>
      <c r="R2392" s="104">
        <v>357233110</v>
      </c>
      <c r="S2392" s="104">
        <v>477349429</v>
      </c>
      <c r="AP2392" s="104" t="s">
        <v>113</v>
      </c>
    </row>
    <row r="2393" spans="1:42" hidden="1" x14ac:dyDescent="0.2">
      <c r="A2393" s="104" t="str">
        <f t="shared" si="112"/>
        <v>Quintana Roo_</v>
      </c>
      <c r="B2393" s="104" t="str">
        <f t="shared" si="113"/>
        <v>Quintana Roo_Transferencias</v>
      </c>
      <c r="C2393" s="104" t="s">
        <v>2086</v>
      </c>
      <c r="D2393" s="104" t="str">
        <f t="shared" si="111"/>
        <v>Quintana Roo</v>
      </c>
      <c r="J2393" s="104" t="s">
        <v>65</v>
      </c>
      <c r="K2393" s="104" t="s">
        <v>113</v>
      </c>
      <c r="L2393" s="104" t="s">
        <v>113</v>
      </c>
      <c r="M2393" s="104" t="s">
        <v>113</v>
      </c>
      <c r="N2393" s="104" t="s">
        <v>113</v>
      </c>
      <c r="O2393" s="104" t="s">
        <v>113</v>
      </c>
      <c r="P2393" s="104" t="s">
        <v>113</v>
      </c>
      <c r="Q2393" s="104">
        <v>0</v>
      </c>
      <c r="R2393" s="104">
        <v>0</v>
      </c>
      <c r="S2393" s="104">
        <v>0</v>
      </c>
      <c r="AP2393" s="104" t="s">
        <v>113</v>
      </c>
    </row>
    <row r="2394" spans="1:42" hidden="1" x14ac:dyDescent="0.2">
      <c r="A2394" s="104" t="str">
        <f t="shared" si="112"/>
        <v>Quintana Roo_</v>
      </c>
      <c r="B2394" s="104" t="str">
        <f t="shared" si="113"/>
        <v>Quintana Roo_Convenios</v>
      </c>
      <c r="C2394" s="104" t="s">
        <v>2086</v>
      </c>
      <c r="D2394" s="104" t="str">
        <f t="shared" si="111"/>
        <v>Quintana Roo</v>
      </c>
      <c r="J2394" s="104" t="s">
        <v>34</v>
      </c>
      <c r="K2394" s="104" t="s">
        <v>113</v>
      </c>
      <c r="L2394" s="104" t="s">
        <v>113</v>
      </c>
      <c r="M2394" s="104" t="s">
        <v>113</v>
      </c>
      <c r="N2394" s="104" t="s">
        <v>113</v>
      </c>
      <c r="O2394" s="104" t="s">
        <v>113</v>
      </c>
      <c r="P2394" s="104" t="s">
        <v>113</v>
      </c>
      <c r="Q2394" s="104">
        <v>0</v>
      </c>
      <c r="R2394" s="104">
        <v>0</v>
      </c>
      <c r="S2394" s="104">
        <v>0</v>
      </c>
      <c r="AP2394" s="104" t="s">
        <v>113</v>
      </c>
    </row>
    <row r="2395" spans="1:42" hidden="1" x14ac:dyDescent="0.2">
      <c r="A2395" s="104" t="str">
        <f t="shared" si="112"/>
        <v>Quintana Roo_</v>
      </c>
      <c r="B2395" s="104" t="str">
        <f t="shared" si="113"/>
        <v>Quintana Roo_Participaciones en Ingresos Locales</v>
      </c>
      <c r="C2395" s="104" t="s">
        <v>2086</v>
      </c>
      <c r="D2395" s="104" t="str">
        <f t="shared" si="111"/>
        <v>Quintana Roo</v>
      </c>
      <c r="J2395" s="104" t="s">
        <v>66</v>
      </c>
      <c r="K2395" s="104" t="s">
        <v>113</v>
      </c>
      <c r="L2395" s="104" t="s">
        <v>113</v>
      </c>
      <c r="M2395" s="104" t="s">
        <v>113</v>
      </c>
      <c r="N2395" s="104" t="s">
        <v>113</v>
      </c>
      <c r="O2395" s="104" t="s">
        <v>113</v>
      </c>
      <c r="P2395" s="104" t="s">
        <v>113</v>
      </c>
      <c r="Q2395" s="104">
        <v>0</v>
      </c>
      <c r="R2395" s="104">
        <v>0</v>
      </c>
      <c r="S2395" s="104">
        <v>0</v>
      </c>
      <c r="AP2395" s="104" t="s">
        <v>113</v>
      </c>
    </row>
    <row r="2396" spans="1:42" hidden="1" x14ac:dyDescent="0.2">
      <c r="A2396" s="104" t="str">
        <f t="shared" si="112"/>
        <v>Quintana Roo_</v>
      </c>
      <c r="B2396" s="104" t="str">
        <f t="shared" si="113"/>
        <v>Quintana Roo_Otros Ingresos de Libre Disposición</v>
      </c>
      <c r="C2396" s="104" t="s">
        <v>2086</v>
      </c>
      <c r="D2396" s="104" t="str">
        <f t="shared" si="111"/>
        <v>Quintana Roo</v>
      </c>
      <c r="J2396" s="104" t="s">
        <v>67</v>
      </c>
      <c r="K2396" s="104" t="s">
        <v>113</v>
      </c>
      <c r="L2396" s="104" t="s">
        <v>113</v>
      </c>
      <c r="M2396" s="104" t="s">
        <v>113</v>
      </c>
      <c r="N2396" s="104" t="s">
        <v>113</v>
      </c>
      <c r="O2396" s="104" t="s">
        <v>113</v>
      </c>
      <c r="P2396" s="104" t="s">
        <v>113</v>
      </c>
      <c r="Q2396" s="104">
        <v>0</v>
      </c>
      <c r="R2396" s="104">
        <v>0</v>
      </c>
      <c r="S2396" s="104">
        <v>0</v>
      </c>
      <c r="AP2396" s="104" t="s">
        <v>113</v>
      </c>
    </row>
    <row r="2397" spans="1:42" hidden="1" x14ac:dyDescent="0.2">
      <c r="A2397" s="104" t="str">
        <f t="shared" si="112"/>
        <v>Quintana Roo_</v>
      </c>
      <c r="B2397" s="104" t="str">
        <f t="shared" si="113"/>
        <v>Quintana Roo_(-) Participaciones e Incentivos Económicos Otorgados municipios</v>
      </c>
      <c r="C2397" s="104" t="s">
        <v>2086</v>
      </c>
      <c r="D2397" s="104" t="str">
        <f t="shared" si="111"/>
        <v>Quintana Roo</v>
      </c>
      <c r="H2397" s="104" t="s">
        <v>25</v>
      </c>
      <c r="J2397" s="104" t="s">
        <v>134</v>
      </c>
      <c r="K2397" s="104" t="s">
        <v>113</v>
      </c>
      <c r="L2397" s="104" t="s">
        <v>113</v>
      </c>
      <c r="M2397" s="104" t="s">
        <v>113</v>
      </c>
      <c r="N2397" s="104" t="s">
        <v>113</v>
      </c>
      <c r="O2397" s="104" t="s">
        <v>113</v>
      </c>
      <c r="P2397" s="104" t="s">
        <v>113</v>
      </c>
      <c r="Q2397" s="104">
        <v>919395442</v>
      </c>
      <c r="R2397" s="104">
        <v>997777875</v>
      </c>
      <c r="S2397" s="104">
        <v>826382164</v>
      </c>
      <c r="AP2397" s="104" t="s">
        <v>113</v>
      </c>
    </row>
    <row r="2398" spans="1:42" hidden="1" x14ac:dyDescent="0.2">
      <c r="A2398" s="104" t="str">
        <f t="shared" si="112"/>
        <v>Quintana Roo_</v>
      </c>
      <c r="B2398" s="104" t="str">
        <f t="shared" si="113"/>
        <v>Quintana Roo_(-) Ingresos Virtuales</v>
      </c>
      <c r="C2398" s="104" t="s">
        <v>2086</v>
      </c>
      <c r="D2398" s="104" t="str">
        <f t="shared" si="111"/>
        <v>Quintana Roo</v>
      </c>
      <c r="J2398" s="104" t="s">
        <v>68</v>
      </c>
      <c r="K2398" s="104" t="s">
        <v>113</v>
      </c>
      <c r="L2398" s="104" t="s">
        <v>113</v>
      </c>
      <c r="M2398" s="104" t="s">
        <v>113</v>
      </c>
      <c r="N2398" s="104" t="s">
        <v>113</v>
      </c>
      <c r="O2398" s="104" t="s">
        <v>113</v>
      </c>
      <c r="P2398" s="104" t="s">
        <v>113</v>
      </c>
      <c r="Q2398" s="104">
        <v>0</v>
      </c>
      <c r="R2398" s="104">
        <v>0</v>
      </c>
      <c r="S2398" s="104">
        <v>0</v>
      </c>
      <c r="AP2398" s="104" t="s">
        <v>113</v>
      </c>
    </row>
    <row r="2399" spans="1:42" hidden="1" x14ac:dyDescent="0.2">
      <c r="A2399" s="104" t="str">
        <f t="shared" si="112"/>
        <v>Quintana Roo_</v>
      </c>
      <c r="B2399" s="104" t="str">
        <f t="shared" si="113"/>
        <v>Quintana Roo_Fondo de Aportaciones para la Nómina Educativa y Gasto Operativo</v>
      </c>
      <c r="C2399" s="104" t="s">
        <v>2086</v>
      </c>
      <c r="D2399" s="104" t="str">
        <f t="shared" si="111"/>
        <v>Quintana Roo</v>
      </c>
      <c r="E2399" s="104" t="s">
        <v>620</v>
      </c>
      <c r="F2399" s="104" t="s">
        <v>10</v>
      </c>
      <c r="H2399" s="104" t="s">
        <v>30</v>
      </c>
      <c r="J2399" s="104" t="s">
        <v>69</v>
      </c>
      <c r="K2399" s="104" t="s">
        <v>113</v>
      </c>
      <c r="L2399" s="104" t="s">
        <v>113</v>
      </c>
      <c r="M2399" s="104" t="s">
        <v>113</v>
      </c>
      <c r="N2399" s="104" t="s">
        <v>113</v>
      </c>
      <c r="O2399" s="104" t="s">
        <v>113</v>
      </c>
      <c r="P2399" s="104" t="s">
        <v>113</v>
      </c>
      <c r="Q2399" s="104">
        <v>988708391</v>
      </c>
      <c r="R2399" s="104">
        <v>1458026487.49</v>
      </c>
      <c r="S2399" s="104">
        <v>1521950715.1500001</v>
      </c>
      <c r="AP2399" s="104" t="s">
        <v>113</v>
      </c>
    </row>
    <row r="2400" spans="1:42" hidden="1" x14ac:dyDescent="0.2">
      <c r="A2400" s="104" t="str">
        <f t="shared" si="112"/>
        <v>Quintana Roo_</v>
      </c>
      <c r="B2400" s="104" t="str">
        <f t="shared" si="113"/>
        <v>Quintana Roo_Fondo de Aportaciones para los Servicios de Salud</v>
      </c>
      <c r="C2400" s="104" t="s">
        <v>2086</v>
      </c>
      <c r="D2400" s="104" t="str">
        <f t="shared" si="111"/>
        <v>Quintana Roo</v>
      </c>
      <c r="J2400" s="104" t="s">
        <v>70</v>
      </c>
      <c r="K2400" s="104" t="s">
        <v>113</v>
      </c>
      <c r="L2400" s="104" t="s">
        <v>113</v>
      </c>
      <c r="M2400" s="104" t="s">
        <v>113</v>
      </c>
      <c r="N2400" s="104" t="s">
        <v>113</v>
      </c>
      <c r="O2400" s="104" t="s">
        <v>113</v>
      </c>
      <c r="P2400" s="104" t="s">
        <v>113</v>
      </c>
      <c r="Q2400" s="104">
        <v>558225827</v>
      </c>
      <c r="R2400" s="104">
        <v>477909697</v>
      </c>
      <c r="S2400" s="104">
        <v>437204174</v>
      </c>
      <c r="AP2400" s="104" t="s">
        <v>113</v>
      </c>
    </row>
    <row r="2401" spans="1:42" hidden="1" x14ac:dyDescent="0.2">
      <c r="A2401" s="104" t="str">
        <f t="shared" si="112"/>
        <v>Quintana Roo_</v>
      </c>
      <c r="B2401" s="104" t="str">
        <f t="shared" si="113"/>
        <v>Quintana Roo_Fondo de Aportaciones para la Infraestructura Social</v>
      </c>
      <c r="C2401" s="104" t="s">
        <v>2086</v>
      </c>
      <c r="D2401" s="104" t="str">
        <f t="shared" si="111"/>
        <v>Quintana Roo</v>
      </c>
      <c r="J2401" s="104" t="s">
        <v>71</v>
      </c>
      <c r="K2401" s="104" t="s">
        <v>113</v>
      </c>
      <c r="L2401" s="104" t="s">
        <v>113</v>
      </c>
      <c r="M2401" s="104" t="s">
        <v>113</v>
      </c>
      <c r="N2401" s="104" t="s">
        <v>113</v>
      </c>
      <c r="O2401" s="104" t="s">
        <v>113</v>
      </c>
      <c r="P2401" s="104" t="s">
        <v>113</v>
      </c>
      <c r="Q2401" s="104">
        <v>375690698</v>
      </c>
      <c r="R2401" s="104">
        <v>375716194</v>
      </c>
      <c r="S2401" s="104">
        <v>375703446</v>
      </c>
      <c r="AP2401" s="104" t="s">
        <v>113</v>
      </c>
    </row>
    <row r="2402" spans="1:42" hidden="1" x14ac:dyDescent="0.2">
      <c r="A2402" s="104" t="str">
        <f t="shared" si="112"/>
        <v>Quintana Roo_</v>
      </c>
      <c r="B2402" s="104" t="str">
        <f t="shared" si="113"/>
        <v>Quintana Roo_Fondo de Aportaciones para el Fortalecimiento de los Municipios y de las Demarcaciones Territoriales del Distrito Federal</v>
      </c>
      <c r="C2402" s="104" t="s">
        <v>2086</v>
      </c>
      <c r="D2402" s="104" t="str">
        <f t="shared" si="111"/>
        <v>Quintana Roo</v>
      </c>
      <c r="J2402" s="104" t="s">
        <v>72</v>
      </c>
      <c r="K2402" s="104" t="s">
        <v>113</v>
      </c>
      <c r="L2402" s="104" t="s">
        <v>113</v>
      </c>
      <c r="M2402" s="104" t="s">
        <v>113</v>
      </c>
      <c r="N2402" s="104" t="s">
        <v>113</v>
      </c>
      <c r="O2402" s="104" t="s">
        <v>113</v>
      </c>
      <c r="P2402" s="104" t="s">
        <v>113</v>
      </c>
      <c r="Q2402" s="104">
        <v>350436905</v>
      </c>
      <c r="R2402" s="104">
        <v>350436906</v>
      </c>
      <c r="S2402" s="104">
        <v>350436906</v>
      </c>
      <c r="AP2402" s="104" t="s">
        <v>113</v>
      </c>
    </row>
    <row r="2403" spans="1:42" hidden="1" x14ac:dyDescent="0.2">
      <c r="A2403" s="104" t="str">
        <f t="shared" si="112"/>
        <v>Quintana Roo_</v>
      </c>
      <c r="B2403" s="104" t="str">
        <f t="shared" si="113"/>
        <v>Quintana Roo_Fondo de Aportaciones Múltiples</v>
      </c>
      <c r="C2403" s="104" t="s">
        <v>2086</v>
      </c>
      <c r="D2403" s="104" t="str">
        <f t="shared" si="111"/>
        <v>Quintana Roo</v>
      </c>
      <c r="J2403" s="104" t="s">
        <v>73</v>
      </c>
      <c r="K2403" s="104" t="s">
        <v>113</v>
      </c>
      <c r="L2403" s="104" t="s">
        <v>113</v>
      </c>
      <c r="M2403" s="104" t="s">
        <v>113</v>
      </c>
      <c r="N2403" s="104" t="s">
        <v>113</v>
      </c>
      <c r="O2403" s="104" t="s">
        <v>113</v>
      </c>
      <c r="P2403" s="104" t="s">
        <v>113</v>
      </c>
      <c r="Q2403" s="104">
        <v>202160829</v>
      </c>
      <c r="R2403" s="104">
        <v>202160829</v>
      </c>
      <c r="S2403" s="104">
        <v>202160828</v>
      </c>
      <c r="AP2403" s="104" t="s">
        <v>113</v>
      </c>
    </row>
    <row r="2404" spans="1:42" hidden="1" x14ac:dyDescent="0.2">
      <c r="A2404" s="104" t="str">
        <f t="shared" si="112"/>
        <v>Quintana Roo_</v>
      </c>
      <c r="B2404" s="104" t="str">
        <f t="shared" si="113"/>
        <v>Quintana Roo_Fondo de Aportaciones para la Educación Tecnológica y de Adultos</v>
      </c>
      <c r="C2404" s="104" t="s">
        <v>2086</v>
      </c>
      <c r="D2404" s="104" t="str">
        <f t="shared" si="111"/>
        <v>Quintana Roo</v>
      </c>
      <c r="J2404" s="104" t="s">
        <v>74</v>
      </c>
      <c r="K2404" s="104" t="s">
        <v>113</v>
      </c>
      <c r="L2404" s="104" t="s">
        <v>113</v>
      </c>
      <c r="M2404" s="104" t="s">
        <v>113</v>
      </c>
      <c r="N2404" s="104" t="s">
        <v>113</v>
      </c>
      <c r="O2404" s="104" t="s">
        <v>113</v>
      </c>
      <c r="P2404" s="104" t="s">
        <v>113</v>
      </c>
      <c r="Q2404" s="104">
        <v>45502843</v>
      </c>
      <c r="R2404" s="104">
        <v>38520453</v>
      </c>
      <c r="S2404" s="104">
        <v>39111489.359999999</v>
      </c>
      <c r="AP2404" s="104" t="s">
        <v>113</v>
      </c>
    </row>
    <row r="2405" spans="1:42" hidden="1" x14ac:dyDescent="0.2">
      <c r="A2405" s="104" t="str">
        <f t="shared" si="112"/>
        <v>Quintana Roo_</v>
      </c>
      <c r="B2405" s="104" t="str">
        <f t="shared" si="113"/>
        <v>Quintana Roo_Fondo de Aportaciones para la Seguridad Pública de los Estados y de la Ciudad de México</v>
      </c>
      <c r="C2405" s="104" t="s">
        <v>2086</v>
      </c>
      <c r="D2405" s="104" t="str">
        <f t="shared" si="111"/>
        <v>Quintana Roo</v>
      </c>
      <c r="J2405" s="104" t="s">
        <v>75</v>
      </c>
      <c r="K2405" s="104" t="s">
        <v>113</v>
      </c>
      <c r="L2405" s="104" t="s">
        <v>113</v>
      </c>
      <c r="M2405" s="104" t="s">
        <v>113</v>
      </c>
      <c r="N2405" s="104" t="s">
        <v>113</v>
      </c>
      <c r="O2405" s="104" t="s">
        <v>113</v>
      </c>
      <c r="P2405" s="104" t="s">
        <v>113</v>
      </c>
      <c r="Q2405" s="104">
        <v>59081447</v>
      </c>
      <c r="R2405" s="104">
        <v>61092282.969999999</v>
      </c>
      <c r="S2405" s="104">
        <v>60086865</v>
      </c>
      <c r="AP2405" s="104" t="s">
        <v>113</v>
      </c>
    </row>
    <row r="2406" spans="1:42" hidden="1" x14ac:dyDescent="0.2">
      <c r="A2406" s="104" t="str">
        <f t="shared" si="112"/>
        <v>Quintana Roo_</v>
      </c>
      <c r="B2406" s="104" t="str">
        <f t="shared" si="113"/>
        <v>Quintana Roo_Fondo de Aportaciones para el Fortalecimiento de las Entidades Federativas</v>
      </c>
      <c r="C2406" s="104" t="s">
        <v>2086</v>
      </c>
      <c r="D2406" s="104" t="str">
        <f t="shared" si="111"/>
        <v>Quintana Roo</v>
      </c>
      <c r="J2406" s="104" t="s">
        <v>76</v>
      </c>
      <c r="K2406" s="104" t="s">
        <v>113</v>
      </c>
      <c r="L2406" s="104" t="s">
        <v>113</v>
      </c>
      <c r="M2406" s="104" t="s">
        <v>113</v>
      </c>
      <c r="N2406" s="104" t="s">
        <v>113</v>
      </c>
      <c r="O2406" s="104" t="s">
        <v>113</v>
      </c>
      <c r="P2406" s="104" t="s">
        <v>113</v>
      </c>
      <c r="Q2406" s="104">
        <v>145525626</v>
      </c>
      <c r="R2406" s="104">
        <v>146523040.62</v>
      </c>
      <c r="S2406" s="104">
        <v>146024334</v>
      </c>
      <c r="AP2406" s="104" t="s">
        <v>113</v>
      </c>
    </row>
    <row r="2407" spans="1:42" hidden="1" x14ac:dyDescent="0.2">
      <c r="A2407" s="104" t="str">
        <f t="shared" si="112"/>
        <v>Quintana Roo_</v>
      </c>
      <c r="B2407" s="104" t="str">
        <f t="shared" si="113"/>
        <v>Quintana Roo_Convenios de Protección Social en Salud</v>
      </c>
      <c r="C2407" s="104" t="s">
        <v>2086</v>
      </c>
      <c r="D2407" s="104" t="str">
        <f t="shared" si="111"/>
        <v>Quintana Roo</v>
      </c>
      <c r="H2407" s="104" t="s">
        <v>621</v>
      </c>
      <c r="J2407" s="104" t="s">
        <v>77</v>
      </c>
      <c r="K2407" s="104" t="s">
        <v>113</v>
      </c>
      <c r="L2407" s="104" t="s">
        <v>113</v>
      </c>
      <c r="M2407" s="104" t="s">
        <v>113</v>
      </c>
      <c r="N2407" s="104" t="s">
        <v>113</v>
      </c>
      <c r="O2407" s="104" t="s">
        <v>113</v>
      </c>
      <c r="P2407" s="104" t="s">
        <v>113</v>
      </c>
      <c r="Q2407" s="104">
        <v>0</v>
      </c>
      <c r="R2407" s="104">
        <v>0</v>
      </c>
      <c r="S2407" s="104">
        <v>0</v>
      </c>
      <c r="AP2407" s="104" t="s">
        <v>113</v>
      </c>
    </row>
    <row r="2408" spans="1:42" hidden="1" x14ac:dyDescent="0.2">
      <c r="A2408" s="104" t="str">
        <f t="shared" si="112"/>
        <v>Quintana Roo_</v>
      </c>
      <c r="B2408" s="104" t="str">
        <f t="shared" si="113"/>
        <v>Quintana Roo_Convenios de Descentralización</v>
      </c>
      <c r="C2408" s="104" t="s">
        <v>2086</v>
      </c>
      <c r="D2408" s="104" t="str">
        <f t="shared" si="111"/>
        <v>Quintana Roo</v>
      </c>
      <c r="J2408" s="104" t="s">
        <v>78</v>
      </c>
      <c r="K2408" s="104" t="s">
        <v>113</v>
      </c>
      <c r="L2408" s="104" t="s">
        <v>113</v>
      </c>
      <c r="M2408" s="104" t="s">
        <v>113</v>
      </c>
      <c r="N2408" s="104" t="s">
        <v>113</v>
      </c>
      <c r="O2408" s="104" t="s">
        <v>113</v>
      </c>
      <c r="P2408" s="104" t="s">
        <v>113</v>
      </c>
      <c r="Q2408" s="104">
        <v>0</v>
      </c>
      <c r="R2408" s="104">
        <v>0</v>
      </c>
      <c r="S2408" s="104">
        <v>0</v>
      </c>
      <c r="AP2408" s="104" t="s">
        <v>113</v>
      </c>
    </row>
    <row r="2409" spans="1:42" hidden="1" x14ac:dyDescent="0.2">
      <c r="A2409" s="104" t="str">
        <f t="shared" si="112"/>
        <v>Quintana Roo_</v>
      </c>
      <c r="B2409" s="104" t="str">
        <f t="shared" si="113"/>
        <v>Quintana Roo_Convenios de Reasignación</v>
      </c>
      <c r="C2409" s="104" t="s">
        <v>2086</v>
      </c>
      <c r="D2409" s="104" t="str">
        <f t="shared" si="111"/>
        <v>Quintana Roo</v>
      </c>
      <c r="J2409" s="104" t="s">
        <v>79</v>
      </c>
      <c r="K2409" s="104" t="s">
        <v>113</v>
      </c>
      <c r="L2409" s="104" t="s">
        <v>113</v>
      </c>
      <c r="M2409" s="104" t="s">
        <v>113</v>
      </c>
      <c r="N2409" s="104" t="s">
        <v>113</v>
      </c>
      <c r="O2409" s="104" t="s">
        <v>113</v>
      </c>
      <c r="P2409" s="104" t="s">
        <v>113</v>
      </c>
      <c r="Q2409" s="104">
        <v>0</v>
      </c>
      <c r="R2409" s="104">
        <v>0</v>
      </c>
      <c r="S2409" s="104">
        <v>0</v>
      </c>
      <c r="AP2409" s="104" t="s">
        <v>113</v>
      </c>
    </row>
    <row r="2410" spans="1:42" hidden="1" x14ac:dyDescent="0.2">
      <c r="A2410" s="104" t="str">
        <f t="shared" si="112"/>
        <v>Quintana Roo_</v>
      </c>
      <c r="B2410" s="104" t="str">
        <f t="shared" si="113"/>
        <v>Quintana Roo_Otros Convenios y Subsidios</v>
      </c>
      <c r="C2410" s="104" t="s">
        <v>2086</v>
      </c>
      <c r="D2410" s="104" t="str">
        <f t="shared" si="111"/>
        <v>Quintana Roo</v>
      </c>
      <c r="J2410" s="104" t="s">
        <v>80</v>
      </c>
      <c r="K2410" s="104" t="s">
        <v>113</v>
      </c>
      <c r="L2410" s="104" t="s">
        <v>113</v>
      </c>
      <c r="M2410" s="104" t="s">
        <v>113</v>
      </c>
      <c r="N2410" s="104" t="s">
        <v>113</v>
      </c>
      <c r="O2410" s="104" t="s">
        <v>113</v>
      </c>
      <c r="P2410" s="104" t="s">
        <v>113</v>
      </c>
      <c r="Q2410" s="104">
        <v>264457296</v>
      </c>
      <c r="R2410" s="104">
        <v>601582845.27999997</v>
      </c>
      <c r="S2410" s="104">
        <v>805529074.33000004</v>
      </c>
      <c r="AP2410" s="104" t="s">
        <v>113</v>
      </c>
    </row>
    <row r="2411" spans="1:42" hidden="1" x14ac:dyDescent="0.2">
      <c r="A2411" s="104" t="str">
        <f t="shared" si="112"/>
        <v>Quintana Roo_</v>
      </c>
      <c r="B2411" s="104" t="str">
        <f t="shared" si="113"/>
        <v>Quintana Roo_Fondo para Entidades Federativas y Municipios Productores de Hidrocarburos</v>
      </c>
      <c r="C2411" s="104" t="s">
        <v>2086</v>
      </c>
      <c r="D2411" s="104" t="str">
        <f t="shared" si="111"/>
        <v>Quintana Roo</v>
      </c>
      <c r="H2411" s="104" t="s">
        <v>36</v>
      </c>
      <c r="J2411" s="104" t="s">
        <v>81</v>
      </c>
      <c r="K2411" s="104" t="s">
        <v>113</v>
      </c>
      <c r="L2411" s="104" t="s">
        <v>113</v>
      </c>
      <c r="M2411" s="104" t="s">
        <v>113</v>
      </c>
      <c r="N2411" s="104" t="s">
        <v>113</v>
      </c>
      <c r="O2411" s="104" t="s">
        <v>113</v>
      </c>
      <c r="P2411" s="104" t="s">
        <v>113</v>
      </c>
      <c r="Q2411" s="104">
        <v>0</v>
      </c>
      <c r="R2411" s="104">
        <v>0</v>
      </c>
      <c r="S2411" s="104">
        <v>0</v>
      </c>
      <c r="AP2411" s="104" t="s">
        <v>113</v>
      </c>
    </row>
    <row r="2412" spans="1:42" hidden="1" x14ac:dyDescent="0.2">
      <c r="A2412" s="104" t="str">
        <f t="shared" si="112"/>
        <v>Quintana Roo_</v>
      </c>
      <c r="B2412" s="104" t="str">
        <f t="shared" si="113"/>
        <v>Quintana Roo_Fondo Minero</v>
      </c>
      <c r="C2412" s="104" t="s">
        <v>2086</v>
      </c>
      <c r="D2412" s="104" t="str">
        <f t="shared" si="111"/>
        <v>Quintana Roo</v>
      </c>
      <c r="J2412" s="104" t="s">
        <v>82</v>
      </c>
      <c r="K2412" s="104" t="s">
        <v>113</v>
      </c>
      <c r="L2412" s="104" t="s">
        <v>113</v>
      </c>
      <c r="M2412" s="104" t="s">
        <v>113</v>
      </c>
      <c r="N2412" s="104" t="s">
        <v>113</v>
      </c>
      <c r="O2412" s="104" t="s">
        <v>113</v>
      </c>
      <c r="P2412" s="104" t="s">
        <v>113</v>
      </c>
      <c r="Q2412" s="104">
        <v>0</v>
      </c>
      <c r="R2412" s="104">
        <v>0</v>
      </c>
      <c r="S2412" s="104">
        <v>0</v>
      </c>
      <c r="AP2412" s="104" t="s">
        <v>113</v>
      </c>
    </row>
    <row r="2413" spans="1:42" hidden="1" x14ac:dyDescent="0.2">
      <c r="A2413" s="104" t="str">
        <f t="shared" si="112"/>
        <v>Quintana Roo_</v>
      </c>
      <c r="B2413" s="104" t="str">
        <f t="shared" si="113"/>
        <v>Quintana Roo_Otros Fondos Distintos de Aportaciones</v>
      </c>
      <c r="C2413" s="104" t="s">
        <v>2086</v>
      </c>
      <c r="D2413" s="104" t="str">
        <f t="shared" si="111"/>
        <v>Quintana Roo</v>
      </c>
      <c r="J2413" s="104" t="s">
        <v>83</v>
      </c>
      <c r="K2413" s="104" t="s">
        <v>113</v>
      </c>
      <c r="L2413" s="104" t="s">
        <v>113</v>
      </c>
      <c r="M2413" s="104" t="s">
        <v>113</v>
      </c>
      <c r="N2413" s="104" t="s">
        <v>113</v>
      </c>
      <c r="O2413" s="104" t="s">
        <v>113</v>
      </c>
      <c r="P2413" s="104" t="s">
        <v>113</v>
      </c>
      <c r="Q2413" s="104">
        <v>0</v>
      </c>
      <c r="R2413" s="104">
        <v>0</v>
      </c>
      <c r="S2413" s="104">
        <v>0</v>
      </c>
      <c r="AP2413" s="104" t="s">
        <v>113</v>
      </c>
    </row>
    <row r="2414" spans="1:42" hidden="1" x14ac:dyDescent="0.2">
      <c r="A2414" s="104" t="str">
        <f t="shared" si="112"/>
        <v>Quintana Roo_</v>
      </c>
      <c r="B2414" s="104" t="str">
        <f t="shared" si="113"/>
        <v>Quintana Roo_Transferencias, Subsidios y Subvenciones, y Pensiones y Jubilaciones</v>
      </c>
      <c r="C2414" s="104" t="s">
        <v>2086</v>
      </c>
      <c r="D2414" s="104" t="str">
        <f t="shared" si="111"/>
        <v>Quintana Roo</v>
      </c>
      <c r="H2414" s="104" t="s">
        <v>622</v>
      </c>
      <c r="J2414" s="104" t="s">
        <v>38</v>
      </c>
      <c r="K2414" s="104" t="s">
        <v>113</v>
      </c>
      <c r="L2414" s="104" t="s">
        <v>113</v>
      </c>
      <c r="M2414" s="104" t="s">
        <v>113</v>
      </c>
      <c r="N2414" s="104" t="s">
        <v>113</v>
      </c>
      <c r="O2414" s="104" t="s">
        <v>113</v>
      </c>
      <c r="P2414" s="104" t="s">
        <v>113</v>
      </c>
      <c r="Q2414" s="104">
        <v>0</v>
      </c>
      <c r="R2414" s="104">
        <v>0</v>
      </c>
      <c r="S2414" s="104">
        <v>0</v>
      </c>
      <c r="AP2414" s="104" t="s">
        <v>113</v>
      </c>
    </row>
    <row r="2415" spans="1:42" hidden="1" x14ac:dyDescent="0.2">
      <c r="A2415" s="104" t="str">
        <f t="shared" si="112"/>
        <v>Quintana Roo_</v>
      </c>
      <c r="B2415" s="104" t="str">
        <f t="shared" si="113"/>
        <v>Quintana Roo_Otras Transferencias Federales Etiquetadas</v>
      </c>
      <c r="C2415" s="104" t="s">
        <v>2086</v>
      </c>
      <c r="D2415" s="104" t="str">
        <f t="shared" si="111"/>
        <v>Quintana Roo</v>
      </c>
      <c r="J2415" s="104" t="s">
        <v>84</v>
      </c>
      <c r="K2415" s="104" t="s">
        <v>113</v>
      </c>
      <c r="L2415" s="104" t="s">
        <v>113</v>
      </c>
      <c r="M2415" s="104" t="s">
        <v>113</v>
      </c>
      <c r="N2415" s="104" t="s">
        <v>113</v>
      </c>
      <c r="O2415" s="104" t="s">
        <v>113</v>
      </c>
      <c r="P2415" s="104" t="s">
        <v>113</v>
      </c>
      <c r="Q2415" s="104">
        <v>0</v>
      </c>
      <c r="R2415" s="104">
        <v>0</v>
      </c>
      <c r="S2415" s="104">
        <v>0</v>
      </c>
      <c r="AP2415" s="104" t="s">
        <v>113</v>
      </c>
    </row>
    <row r="2416" spans="1:42" hidden="1" x14ac:dyDescent="0.2">
      <c r="A2416" s="104" t="str">
        <f t="shared" si="112"/>
        <v>San Luis Potosí_</v>
      </c>
      <c r="B2416" s="104" t="str">
        <f t="shared" si="113"/>
        <v>San Luis Potosí_</v>
      </c>
      <c r="C2416" s="104" t="s">
        <v>2087</v>
      </c>
      <c r="D2416" s="104" t="str">
        <f t="shared" si="111"/>
        <v>San Luis Potosí</v>
      </c>
      <c r="E2416" s="104" t="s">
        <v>113</v>
      </c>
    </row>
    <row r="2417" spans="1:42" hidden="1" x14ac:dyDescent="0.2">
      <c r="A2417" s="104" t="str">
        <f t="shared" si="112"/>
        <v>San Luis Potosí_</v>
      </c>
      <c r="B2417" s="104" t="str">
        <f t="shared" si="113"/>
        <v>San Luis Potosí_</v>
      </c>
      <c r="C2417" s="104" t="s">
        <v>2087</v>
      </c>
      <c r="D2417" s="104" t="str">
        <f t="shared" si="111"/>
        <v>San Luis Potosí</v>
      </c>
      <c r="E2417" s="104" t="s">
        <v>85</v>
      </c>
    </row>
    <row r="2418" spans="1:42" hidden="1" x14ac:dyDescent="0.2">
      <c r="A2418" s="104" t="str">
        <f t="shared" si="112"/>
        <v>San Luis Potosí_</v>
      </c>
      <c r="B2418" s="104" t="str">
        <f t="shared" si="113"/>
        <v>San Luis Potosí_</v>
      </c>
      <c r="C2418" s="104" t="s">
        <v>2087</v>
      </c>
      <c r="D2418" s="104" t="str">
        <f t="shared" si="111"/>
        <v>San Luis Potosí</v>
      </c>
      <c r="E2418" s="104" t="s">
        <v>603</v>
      </c>
      <c r="G2418" s="104" t="s">
        <v>1481</v>
      </c>
    </row>
    <row r="2419" spans="1:42" hidden="1" x14ac:dyDescent="0.2">
      <c r="A2419" s="104" t="str">
        <f t="shared" si="112"/>
        <v>San Luis Potosí_</v>
      </c>
      <c r="B2419" s="104" t="str">
        <f t="shared" si="113"/>
        <v>San Luis Potosí_</v>
      </c>
      <c r="C2419" s="104" t="s">
        <v>2087</v>
      </c>
      <c r="D2419" s="104" t="str">
        <f t="shared" si="111"/>
        <v>San Luis Potosí</v>
      </c>
      <c r="E2419" s="104" t="s">
        <v>604</v>
      </c>
      <c r="G2419" s="104" t="s">
        <v>460</v>
      </c>
    </row>
    <row r="2420" spans="1:42" hidden="1" x14ac:dyDescent="0.2">
      <c r="A2420" s="104" t="str">
        <f t="shared" si="112"/>
        <v>San Luis Potosí_</v>
      </c>
      <c r="B2420" s="104" t="str">
        <f t="shared" si="113"/>
        <v>San Luis Potosí_</v>
      </c>
      <c r="C2420" s="104" t="s">
        <v>2087</v>
      </c>
      <c r="D2420" s="104" t="str">
        <f t="shared" si="111"/>
        <v>San Luis Potosí</v>
      </c>
      <c r="E2420" s="104" t="s">
        <v>605</v>
      </c>
      <c r="G2420" s="104" t="s">
        <v>113</v>
      </c>
    </row>
    <row r="2421" spans="1:42" hidden="1" x14ac:dyDescent="0.2">
      <c r="A2421" s="104" t="str">
        <f t="shared" si="112"/>
        <v>San Luis Potosí_</v>
      </c>
      <c r="B2421" s="104" t="str">
        <f t="shared" si="113"/>
        <v>San Luis Potosí_</v>
      </c>
      <c r="C2421" s="104" t="s">
        <v>2087</v>
      </c>
      <c r="D2421" s="104" t="str">
        <f t="shared" si="111"/>
        <v>San Luis Potosí</v>
      </c>
      <c r="E2421" s="104" t="s">
        <v>606</v>
      </c>
      <c r="G2421" s="104" t="s">
        <v>1482</v>
      </c>
    </row>
    <row r="2422" spans="1:42" hidden="1" x14ac:dyDescent="0.2">
      <c r="A2422" s="104" t="str">
        <f t="shared" si="112"/>
        <v>San Luis Potosí_</v>
      </c>
      <c r="B2422" s="104" t="str">
        <f t="shared" si="113"/>
        <v>San Luis Potosí_</v>
      </c>
      <c r="C2422" s="104" t="s">
        <v>2087</v>
      </c>
      <c r="D2422" s="104" t="str">
        <f t="shared" si="111"/>
        <v>San Luis Potosí</v>
      </c>
      <c r="E2422" s="104" t="s">
        <v>607</v>
      </c>
      <c r="G2422" s="104" t="s">
        <v>2031</v>
      </c>
    </row>
    <row r="2423" spans="1:42" hidden="1" x14ac:dyDescent="0.2">
      <c r="A2423" s="104" t="str">
        <f t="shared" si="112"/>
        <v>San Luis Potosí_</v>
      </c>
      <c r="B2423" s="104" t="str">
        <f t="shared" si="113"/>
        <v>San Luis Potosí_</v>
      </c>
      <c r="C2423" s="104" t="s">
        <v>2087</v>
      </c>
      <c r="D2423" s="104" t="str">
        <f t="shared" si="111"/>
        <v>San Luis Potosí</v>
      </c>
      <c r="E2423" s="104" t="s">
        <v>608</v>
      </c>
      <c r="G2423" s="104" t="s">
        <v>2032</v>
      </c>
    </row>
    <row r="2424" spans="1:42" hidden="1" x14ac:dyDescent="0.2">
      <c r="A2424" s="104" t="str">
        <f t="shared" si="112"/>
        <v>San Luis Potosí_</v>
      </c>
      <c r="B2424" s="104" t="str">
        <f t="shared" si="113"/>
        <v>San Luis Potosí_</v>
      </c>
      <c r="C2424" s="104" t="s">
        <v>2087</v>
      </c>
      <c r="D2424" s="104" t="str">
        <f t="shared" si="111"/>
        <v>San Luis Potosí</v>
      </c>
      <c r="E2424" s="104" t="s">
        <v>609</v>
      </c>
      <c r="G2424" s="104" t="s">
        <v>2033</v>
      </c>
    </row>
    <row r="2425" spans="1:42" hidden="1" x14ac:dyDescent="0.2">
      <c r="A2425" s="104" t="str">
        <f t="shared" si="112"/>
        <v>San Luis Potosí_</v>
      </c>
      <c r="B2425" s="104" t="str">
        <f t="shared" si="113"/>
        <v>San Luis Potosí_</v>
      </c>
      <c r="C2425" s="104" t="s">
        <v>2087</v>
      </c>
      <c r="D2425" s="104" t="str">
        <f t="shared" si="111"/>
        <v>San Luis Potosí</v>
      </c>
      <c r="E2425" s="104" t="s">
        <v>113</v>
      </c>
    </row>
    <row r="2426" spans="1:42" hidden="1" x14ac:dyDescent="0.2">
      <c r="A2426" s="104" t="str">
        <f t="shared" si="112"/>
        <v>San Luis Potosí_</v>
      </c>
      <c r="B2426" s="104" t="str">
        <f t="shared" si="113"/>
        <v>San Luis Potosí_</v>
      </c>
      <c r="C2426" s="104" t="s">
        <v>2087</v>
      </c>
      <c r="D2426" s="104" t="str">
        <f t="shared" si="111"/>
        <v>San Luis Potosí</v>
      </c>
    </row>
    <row r="2427" spans="1:42" hidden="1" x14ac:dyDescent="0.2">
      <c r="A2427" s="104" t="str">
        <f t="shared" si="112"/>
        <v>San Luis Potosí_</v>
      </c>
      <c r="B2427" s="104" t="str">
        <f t="shared" si="113"/>
        <v>San Luis Potosí_</v>
      </c>
      <c r="C2427" s="104" t="s">
        <v>2087</v>
      </c>
      <c r="D2427" s="104" t="str">
        <f t="shared" si="111"/>
        <v>San Luis Potosí</v>
      </c>
      <c r="H2427" s="104" t="s">
        <v>113</v>
      </c>
    </row>
    <row r="2428" spans="1:42" hidden="1" x14ac:dyDescent="0.2">
      <c r="A2428" s="104" t="str">
        <f t="shared" si="112"/>
        <v>San Luis Potosí_Clave de Registro ante la SHCP</v>
      </c>
      <c r="B2428" s="104" t="str">
        <f t="shared" si="113"/>
        <v>San Luis Potosí_Acreedor o Prestador de Servicio / Subconcepto</v>
      </c>
      <c r="C2428" s="104" t="s">
        <v>2087</v>
      </c>
      <c r="D2428" s="104" t="str">
        <f t="shared" si="111"/>
        <v>San Luis Potosí</v>
      </c>
      <c r="E2428" s="104" t="s">
        <v>91</v>
      </c>
      <c r="F2428" s="104" t="s">
        <v>92</v>
      </c>
      <c r="H2428" s="104" t="s">
        <v>93</v>
      </c>
      <c r="J2428" s="104" t="s">
        <v>94</v>
      </c>
      <c r="K2428" s="104" t="s">
        <v>95</v>
      </c>
      <c r="L2428" s="104" t="s">
        <v>96</v>
      </c>
      <c r="M2428" s="104" t="s">
        <v>97</v>
      </c>
      <c r="N2428" s="104" t="s">
        <v>98</v>
      </c>
      <c r="O2428" s="104" t="s">
        <v>139</v>
      </c>
      <c r="P2428" s="104" t="s">
        <v>99</v>
      </c>
      <c r="Q2428" s="104" t="s">
        <v>100</v>
      </c>
      <c r="R2428" s="104" t="s">
        <v>100</v>
      </c>
      <c r="S2428" s="104" t="s">
        <v>100</v>
      </c>
      <c r="T2428" s="104" t="s">
        <v>100</v>
      </c>
      <c r="U2428" s="104" t="s">
        <v>100</v>
      </c>
      <c r="V2428" s="104" t="s">
        <v>101</v>
      </c>
      <c r="W2428" s="104" t="s">
        <v>101</v>
      </c>
      <c r="X2428" s="104" t="s">
        <v>101</v>
      </c>
      <c r="Y2428" s="104" t="s">
        <v>101</v>
      </c>
      <c r="Z2428" s="104" t="s">
        <v>101</v>
      </c>
      <c r="AA2428" s="104" t="s">
        <v>102</v>
      </c>
      <c r="AB2428" s="104" t="s">
        <v>102</v>
      </c>
      <c r="AC2428" s="104" t="s">
        <v>102</v>
      </c>
      <c r="AD2428" s="104" t="s">
        <v>102</v>
      </c>
      <c r="AE2428" s="104" t="s">
        <v>102</v>
      </c>
      <c r="AF2428" s="104" t="s">
        <v>103</v>
      </c>
      <c r="AG2428" s="104" t="s">
        <v>103</v>
      </c>
      <c r="AH2428" s="104" t="s">
        <v>103</v>
      </c>
      <c r="AI2428" s="104" t="s">
        <v>103</v>
      </c>
      <c r="AJ2428" s="104" t="s">
        <v>103</v>
      </c>
      <c r="AK2428" s="104" t="s">
        <v>104</v>
      </c>
      <c r="AL2428" s="104" t="s">
        <v>104</v>
      </c>
      <c r="AM2428" s="104" t="s">
        <v>104</v>
      </c>
      <c r="AN2428" s="104" t="s">
        <v>104</v>
      </c>
      <c r="AO2428" s="104" t="s">
        <v>104</v>
      </c>
      <c r="AP2428" s="104" t="s">
        <v>105</v>
      </c>
    </row>
    <row r="2429" spans="1:42" hidden="1" x14ac:dyDescent="0.2">
      <c r="A2429" s="104" t="str">
        <f t="shared" si="112"/>
        <v>San Luis Potosí_</v>
      </c>
      <c r="B2429" s="104" t="str">
        <f t="shared" si="113"/>
        <v>San Luis Potosí_</v>
      </c>
      <c r="C2429" s="104" t="s">
        <v>2087</v>
      </c>
      <c r="D2429" s="104" t="str">
        <f t="shared" si="111"/>
        <v>San Luis Potosí</v>
      </c>
      <c r="Q2429" s="104" t="s">
        <v>610</v>
      </c>
      <c r="R2429" s="104" t="s">
        <v>611</v>
      </c>
      <c r="S2429" s="104" t="s">
        <v>1898</v>
      </c>
      <c r="T2429" s="104" t="s">
        <v>1899</v>
      </c>
      <c r="U2429" s="104" t="s">
        <v>1900</v>
      </c>
      <c r="V2429" s="104" t="s">
        <v>610</v>
      </c>
      <c r="W2429" s="104" t="s">
        <v>611</v>
      </c>
      <c r="X2429" s="104" t="s">
        <v>1898</v>
      </c>
      <c r="Y2429" s="104" t="s">
        <v>1899</v>
      </c>
      <c r="Z2429" s="104" t="s">
        <v>1900</v>
      </c>
      <c r="AA2429" s="104" t="s">
        <v>610</v>
      </c>
      <c r="AB2429" s="104" t="s">
        <v>611</v>
      </c>
      <c r="AC2429" s="104" t="s">
        <v>1898</v>
      </c>
      <c r="AD2429" s="104" t="s">
        <v>1899</v>
      </c>
      <c r="AE2429" s="104" t="s">
        <v>1900</v>
      </c>
      <c r="AF2429" s="104" t="s">
        <v>610</v>
      </c>
      <c r="AG2429" s="104" t="s">
        <v>611</v>
      </c>
      <c r="AH2429" s="104" t="s">
        <v>1898</v>
      </c>
      <c r="AI2429" s="104" t="s">
        <v>1899</v>
      </c>
      <c r="AJ2429" s="104" t="s">
        <v>1900</v>
      </c>
      <c r="AK2429" s="104" t="s">
        <v>610</v>
      </c>
      <c r="AL2429" s="104" t="s">
        <v>611</v>
      </c>
      <c r="AM2429" s="104" t="s">
        <v>1898</v>
      </c>
      <c r="AN2429" s="104" t="s">
        <v>1899</v>
      </c>
      <c r="AO2429" s="104" t="s">
        <v>1900</v>
      </c>
    </row>
    <row r="2430" spans="1:42" hidden="1" x14ac:dyDescent="0.2">
      <c r="A2430" s="104" t="str">
        <f t="shared" si="112"/>
        <v>San Luis Potosí_011/2008</v>
      </c>
      <c r="B2430" s="104" t="str">
        <f t="shared" si="113"/>
        <v>San Luis Potosí_Banco Interacciones, S.A., Institucion de Banca Multiple, Grupo Financiero Interacciones</v>
      </c>
      <c r="C2430" s="104" t="s">
        <v>2087</v>
      </c>
      <c r="D2430" s="104" t="str">
        <f t="shared" si="111"/>
        <v>San Luis Potosí</v>
      </c>
      <c r="E2430" s="104" t="s">
        <v>110</v>
      </c>
      <c r="F2430" s="104" t="s">
        <v>612</v>
      </c>
      <c r="H2430" s="104" t="s">
        <v>669</v>
      </c>
      <c r="J2430" s="104" t="s">
        <v>842</v>
      </c>
      <c r="K2430" s="104" t="s">
        <v>1483</v>
      </c>
      <c r="L2430" s="104" t="s">
        <v>47</v>
      </c>
      <c r="M2430" s="104" t="s">
        <v>113</v>
      </c>
      <c r="N2430" s="104" t="s">
        <v>1482</v>
      </c>
      <c r="O2430" s="104" t="s">
        <v>1484</v>
      </c>
      <c r="P2430" s="104" t="s">
        <v>1</v>
      </c>
      <c r="Q2430" s="104">
        <v>0</v>
      </c>
      <c r="R2430" s="104">
        <v>0</v>
      </c>
      <c r="S2430" s="104">
        <v>0</v>
      </c>
      <c r="V2430" s="104">
        <v>0</v>
      </c>
      <c r="W2430" s="104">
        <v>0</v>
      </c>
      <c r="X2430" s="104">
        <v>0</v>
      </c>
      <c r="AP2430" s="104" t="s">
        <v>113</v>
      </c>
    </row>
    <row r="2431" spans="1:42" hidden="1" x14ac:dyDescent="0.2">
      <c r="A2431" s="104" t="str">
        <f t="shared" si="112"/>
        <v>San Luis Potosí_015/2008</v>
      </c>
      <c r="B2431" s="104" t="str">
        <f t="shared" si="113"/>
        <v>San Luis Potosí_Banco Mercantil del Norte, S.A., Institución de Banca Múltiple, Grupo Financiero Banorte</v>
      </c>
      <c r="C2431" s="104" t="s">
        <v>2087</v>
      </c>
      <c r="D2431" s="104" t="str">
        <f t="shared" si="111"/>
        <v>San Luis Potosí</v>
      </c>
      <c r="H2431" s="104" t="s">
        <v>169</v>
      </c>
      <c r="J2431" s="104" t="s">
        <v>247</v>
      </c>
      <c r="K2431" s="104" t="s">
        <v>1485</v>
      </c>
      <c r="L2431" s="104" t="s">
        <v>47</v>
      </c>
      <c r="M2431" s="104" t="s">
        <v>113</v>
      </c>
      <c r="N2431" s="104" t="s">
        <v>1482</v>
      </c>
      <c r="O2431" s="104" t="s">
        <v>1486</v>
      </c>
      <c r="P2431" s="104" t="s">
        <v>1</v>
      </c>
      <c r="Q2431" s="104">
        <v>2000849487.97</v>
      </c>
      <c r="R2431" s="104">
        <v>1987343487.97</v>
      </c>
      <c r="S2431" s="104">
        <v>1973397487.97</v>
      </c>
      <c r="V2431" s="104">
        <v>13081000</v>
      </c>
      <c r="W2431" s="104">
        <v>13506000</v>
      </c>
      <c r="X2431" s="104">
        <v>13946000</v>
      </c>
      <c r="AA2431" s="104">
        <v>31796062.859999999</v>
      </c>
      <c r="AB2431" s="104">
        <v>36706130.960000001</v>
      </c>
      <c r="AC2431" s="104">
        <v>44226129.149999999</v>
      </c>
      <c r="AK2431" s="104">
        <v>179835.75</v>
      </c>
      <c r="AM2431" s="104">
        <v>369246.4</v>
      </c>
      <c r="AP2431" s="104" t="s">
        <v>2034</v>
      </c>
    </row>
    <row r="2432" spans="1:42" hidden="1" x14ac:dyDescent="0.2">
      <c r="A2432" s="104" t="str">
        <f t="shared" si="112"/>
        <v>San Luis Potosí_P24-0112003</v>
      </c>
      <c r="B2432" s="104" t="str">
        <f t="shared" si="113"/>
        <v>San Luis Potosí_Banco Nacional de Obras y Servicios Públicos, Sociedad Nacional de Crédito</v>
      </c>
      <c r="C2432" s="104" t="s">
        <v>2087</v>
      </c>
      <c r="D2432" s="104" t="str">
        <f t="shared" si="111"/>
        <v>San Luis Potosí</v>
      </c>
      <c r="H2432" s="104" t="s">
        <v>169</v>
      </c>
      <c r="J2432" s="104" t="s">
        <v>187</v>
      </c>
      <c r="K2432" s="104" t="s">
        <v>1487</v>
      </c>
      <c r="L2432" s="104" t="s">
        <v>1488</v>
      </c>
      <c r="M2432" s="104" t="s">
        <v>113</v>
      </c>
      <c r="N2432" s="104" t="s">
        <v>1482</v>
      </c>
      <c r="O2432" s="104" t="s">
        <v>1489</v>
      </c>
      <c r="P2432" s="104" t="s">
        <v>1</v>
      </c>
      <c r="Q2432" s="104">
        <v>39506537.140000001</v>
      </c>
      <c r="R2432" s="104">
        <v>38875153</v>
      </c>
      <c r="S2432" s="104">
        <v>38224325.659999996</v>
      </c>
      <c r="V2432" s="104">
        <v>0</v>
      </c>
      <c r="W2432" s="104">
        <v>0</v>
      </c>
      <c r="X2432" s="104">
        <v>0</v>
      </c>
      <c r="AA2432" s="104">
        <v>1533804.54</v>
      </c>
      <c r="AB2432" s="104">
        <v>1533804.54</v>
      </c>
      <c r="AC2432" s="104">
        <v>1550659.53</v>
      </c>
      <c r="AP2432" s="104" t="s">
        <v>113</v>
      </c>
    </row>
    <row r="2433" spans="1:42" hidden="1" x14ac:dyDescent="0.2">
      <c r="A2433" s="104" t="str">
        <f t="shared" si="112"/>
        <v>San Luis Potosí_P24-0312033</v>
      </c>
      <c r="B2433" s="104" t="str">
        <f t="shared" si="113"/>
        <v>San Luis Potosí_Banco Nacional de Obras y Servicios Públicos, Sociedad Nacional de Crédito</v>
      </c>
      <c r="C2433" s="104" t="s">
        <v>2087</v>
      </c>
      <c r="D2433" s="104" t="str">
        <f t="shared" si="111"/>
        <v>San Luis Potosí</v>
      </c>
      <c r="H2433" s="104" t="s">
        <v>169</v>
      </c>
      <c r="J2433" s="104" t="s">
        <v>187</v>
      </c>
      <c r="K2433" s="104" t="s">
        <v>1490</v>
      </c>
      <c r="L2433" s="104" t="s">
        <v>47</v>
      </c>
      <c r="M2433" s="104" t="s">
        <v>113</v>
      </c>
      <c r="N2433" s="104" t="s">
        <v>1482</v>
      </c>
      <c r="O2433" s="104" t="s">
        <v>1491</v>
      </c>
      <c r="P2433" s="104" t="s">
        <v>1</v>
      </c>
      <c r="Q2433" s="104">
        <v>45941302.740000002</v>
      </c>
      <c r="R2433" s="104">
        <v>45207079.710000001</v>
      </c>
      <c r="S2433" s="104">
        <v>44450246.579999998</v>
      </c>
      <c r="V2433" s="104">
        <v>0</v>
      </c>
      <c r="W2433" s="104">
        <v>0</v>
      </c>
      <c r="X2433" s="104">
        <v>0</v>
      </c>
      <c r="AA2433" s="104">
        <v>1650360.9</v>
      </c>
      <c r="AB2433" s="104">
        <v>1650360.9</v>
      </c>
      <c r="AC2433" s="104">
        <v>1650360.91</v>
      </c>
      <c r="AP2433" s="104" t="s">
        <v>113</v>
      </c>
    </row>
    <row r="2434" spans="1:42" hidden="1" x14ac:dyDescent="0.2">
      <c r="A2434" s="104" t="str">
        <f t="shared" si="112"/>
        <v>San Luis Potosí_P24-1215151</v>
      </c>
      <c r="B2434" s="104" t="str">
        <f t="shared" si="113"/>
        <v>San Luis Potosí_Banco Mercantil del Norte, S.A., Institución de Banca Múltiple, Grupo Financiero Banorte</v>
      </c>
      <c r="C2434" s="104" t="s">
        <v>2087</v>
      </c>
      <c r="D2434" s="104" t="str">
        <f t="shared" si="111"/>
        <v>San Luis Potosí</v>
      </c>
      <c r="H2434" s="104" t="s">
        <v>169</v>
      </c>
      <c r="J2434" s="104" t="s">
        <v>247</v>
      </c>
      <c r="K2434" s="104" t="s">
        <v>1492</v>
      </c>
      <c r="L2434" s="104" t="s">
        <v>47</v>
      </c>
      <c r="M2434" s="104" t="s">
        <v>113</v>
      </c>
      <c r="N2434" s="104" t="s">
        <v>1482</v>
      </c>
      <c r="O2434" s="104" t="s">
        <v>1493</v>
      </c>
      <c r="P2434" s="104" t="s">
        <v>1</v>
      </c>
      <c r="Q2434" s="104">
        <v>1308422500</v>
      </c>
      <c r="R2434" s="104">
        <v>1300865500</v>
      </c>
      <c r="S2434" s="104">
        <v>1293028500</v>
      </c>
      <c r="V2434" s="104">
        <v>7286000</v>
      </c>
      <c r="W2434" s="104">
        <v>7557000</v>
      </c>
      <c r="X2434" s="104">
        <v>7837000</v>
      </c>
      <c r="AA2434" s="104">
        <v>19985291.07</v>
      </c>
      <c r="AB2434" s="104">
        <v>23578165.149999999</v>
      </c>
      <c r="AC2434" s="104">
        <v>28243641.239999998</v>
      </c>
      <c r="AG2434" s="104">
        <v>2000</v>
      </c>
      <c r="AL2434" s="104">
        <v>243388.43</v>
      </c>
      <c r="AM2434" s="104">
        <v>1390000</v>
      </c>
      <c r="AP2434" s="104" t="s">
        <v>1494</v>
      </c>
    </row>
    <row r="2435" spans="1:42" hidden="1" x14ac:dyDescent="0.2">
      <c r="A2435" s="104" t="str">
        <f t="shared" si="112"/>
        <v>San Luis Potosí_240522132</v>
      </c>
      <c r="B2435" s="104" t="str">
        <f t="shared" si="113"/>
        <v>San Luis Potosí_Aguas de Reuso del Tenorio S.A. de C.V.</v>
      </c>
      <c r="C2435" s="104" t="s">
        <v>2087</v>
      </c>
      <c r="D2435" s="104" t="str">
        <f t="shared" ref="D2435:D2498" si="114">VLOOKUP(C2435,$A$3251:$B$3281,2,FALSE)</f>
        <v>San Luis Potosí</v>
      </c>
      <c r="H2435" s="104" t="s">
        <v>640</v>
      </c>
      <c r="J2435" s="104" t="s">
        <v>1495</v>
      </c>
      <c r="K2435" s="104" t="s">
        <v>1496</v>
      </c>
      <c r="L2435" s="104" t="s">
        <v>18</v>
      </c>
      <c r="M2435" s="104" t="s">
        <v>113</v>
      </c>
      <c r="N2435" s="104" t="s">
        <v>1482</v>
      </c>
      <c r="O2435" s="104" t="s">
        <v>1497</v>
      </c>
      <c r="P2435" s="104" t="s">
        <v>1</v>
      </c>
      <c r="Q2435" s="104">
        <v>108961462.8</v>
      </c>
      <c r="R2435" s="104">
        <v>95066598.799999997</v>
      </c>
      <c r="S2435" s="104">
        <v>80650741.799999997</v>
      </c>
      <c r="V2435" s="104">
        <v>13393772.699999999</v>
      </c>
      <c r="W2435" s="104">
        <v>13894864</v>
      </c>
      <c r="X2435" s="104">
        <v>14415857</v>
      </c>
      <c r="AP2435" s="104" t="s">
        <v>1498</v>
      </c>
    </row>
    <row r="2436" spans="1:42" hidden="1" x14ac:dyDescent="0.2">
      <c r="A2436" s="104" t="str">
        <f t="shared" ref="A2436:A2499" si="115">CONCATENATE(D2436,"_",K2436)</f>
        <v>San Luis Potosí_240522131</v>
      </c>
      <c r="B2436" s="104" t="str">
        <f t="shared" ref="B2436:B2499" si="116">CONCATENATE(D2436,"_",J2436)</f>
        <v>San Luis Potosí_Aquos el Realito S.A. de C.V.</v>
      </c>
      <c r="C2436" s="104" t="s">
        <v>2087</v>
      </c>
      <c r="D2436" s="104" t="str">
        <f t="shared" si="114"/>
        <v>San Luis Potosí</v>
      </c>
      <c r="H2436" s="104" t="s">
        <v>640</v>
      </c>
      <c r="J2436" s="104" t="s">
        <v>1499</v>
      </c>
      <c r="K2436" s="104" t="s">
        <v>1500</v>
      </c>
      <c r="L2436" s="104" t="s">
        <v>655</v>
      </c>
      <c r="M2436" s="104" t="s">
        <v>113</v>
      </c>
      <c r="N2436" s="104" t="s">
        <v>1482</v>
      </c>
      <c r="O2436" s="104" t="s">
        <v>1501</v>
      </c>
      <c r="P2436" s="104" t="s">
        <v>1</v>
      </c>
      <c r="Q2436" s="104">
        <v>1185532169.2</v>
      </c>
      <c r="R2436" s="104">
        <v>1169059862.6900001</v>
      </c>
      <c r="S2436" s="104">
        <v>1152312829.3599999</v>
      </c>
      <c r="V2436" s="104">
        <v>16202086.449999999</v>
      </c>
      <c r="W2436" s="104">
        <v>16472306.51</v>
      </c>
      <c r="X2436" s="104">
        <v>16747033.33</v>
      </c>
      <c r="AP2436" s="104" t="s">
        <v>1502</v>
      </c>
    </row>
    <row r="2437" spans="1:42" hidden="1" x14ac:dyDescent="0.2">
      <c r="A2437" s="104" t="str">
        <f t="shared" si="115"/>
        <v>San Luis Potosí_240520117</v>
      </c>
      <c r="B2437" s="104" t="str">
        <f t="shared" si="116"/>
        <v>San Luis Potosí_Banco Mercantil del Norte, S.A., Institución de Banca Múltiple, Grupo Financiero Banorte</v>
      </c>
      <c r="C2437" s="104" t="s">
        <v>2087</v>
      </c>
      <c r="D2437" s="104" t="str">
        <f t="shared" si="114"/>
        <v>San Luis Potosí</v>
      </c>
      <c r="H2437" s="104" t="s">
        <v>169</v>
      </c>
      <c r="J2437" s="104" t="s">
        <v>247</v>
      </c>
      <c r="K2437" s="104" t="s">
        <v>1503</v>
      </c>
      <c r="L2437" s="104" t="s">
        <v>655</v>
      </c>
      <c r="M2437" s="104" t="s">
        <v>113</v>
      </c>
      <c r="N2437" s="104" t="s">
        <v>1482</v>
      </c>
      <c r="O2437" s="104" t="s">
        <v>734</v>
      </c>
      <c r="P2437" s="104" t="s">
        <v>1</v>
      </c>
      <c r="Q2437" s="104">
        <v>52090385</v>
      </c>
      <c r="R2437" s="104">
        <v>26045252</v>
      </c>
      <c r="S2437" s="104">
        <v>0</v>
      </c>
      <c r="V2437" s="104">
        <v>26045133</v>
      </c>
      <c r="W2437" s="104">
        <v>26045133</v>
      </c>
      <c r="X2437" s="104">
        <v>26045252</v>
      </c>
      <c r="AA2437" s="104">
        <v>1137317.27</v>
      </c>
      <c r="AB2437" s="104">
        <v>813343.53</v>
      </c>
      <c r="AC2437" s="104">
        <v>374221.87</v>
      </c>
      <c r="AP2437" s="104" t="s">
        <v>113</v>
      </c>
    </row>
    <row r="2438" spans="1:42" hidden="1" x14ac:dyDescent="0.2">
      <c r="A2438" s="104" t="str">
        <f t="shared" si="115"/>
        <v>San Luis Potosí_182/1997</v>
      </c>
      <c r="B2438" s="104" t="str">
        <f t="shared" si="116"/>
        <v>San Luis Potosí_Banco Nacional de Obras y Servicios Públicos, Sociedad Nacional de Crédito</v>
      </c>
      <c r="C2438" s="104" t="s">
        <v>2087</v>
      </c>
      <c r="D2438" s="104" t="str">
        <f t="shared" si="114"/>
        <v>San Luis Potosí</v>
      </c>
      <c r="H2438" s="104" t="s">
        <v>669</v>
      </c>
      <c r="J2438" s="104" t="s">
        <v>187</v>
      </c>
      <c r="K2438" s="104" t="s">
        <v>1504</v>
      </c>
      <c r="L2438" s="104" t="s">
        <v>18</v>
      </c>
      <c r="M2438" s="104" t="s">
        <v>113</v>
      </c>
      <c r="N2438" s="104" t="s">
        <v>1505</v>
      </c>
      <c r="O2438" s="104" t="s">
        <v>1506</v>
      </c>
      <c r="P2438" s="104" t="s">
        <v>1</v>
      </c>
      <c r="Q2438" s="104">
        <v>0</v>
      </c>
      <c r="R2438" s="104">
        <v>0</v>
      </c>
      <c r="S2438" s="104">
        <v>0</v>
      </c>
      <c r="V2438" s="104">
        <v>0</v>
      </c>
      <c r="W2438" s="104">
        <v>0</v>
      </c>
      <c r="X2438" s="104">
        <v>0</v>
      </c>
      <c r="AP2438" s="104" t="s">
        <v>113</v>
      </c>
    </row>
    <row r="2439" spans="1:42" hidden="1" x14ac:dyDescent="0.2">
      <c r="A2439" s="104" t="str">
        <f t="shared" si="115"/>
        <v>San Luis Potosí_131/2003</v>
      </c>
      <c r="B2439" s="104" t="str">
        <f t="shared" si="116"/>
        <v>San Luis Potosí_Banco Nacional de Obras y Servicios Públicos, Sociedad Nacional de Crédito</v>
      </c>
      <c r="C2439" s="104" t="s">
        <v>2087</v>
      </c>
      <c r="D2439" s="104" t="str">
        <f t="shared" si="114"/>
        <v>San Luis Potosí</v>
      </c>
      <c r="H2439" s="104" t="s">
        <v>669</v>
      </c>
      <c r="J2439" s="104" t="s">
        <v>187</v>
      </c>
      <c r="K2439" s="104" t="s">
        <v>1507</v>
      </c>
      <c r="L2439" s="104" t="s">
        <v>18</v>
      </c>
      <c r="M2439" s="104" t="s">
        <v>47</v>
      </c>
      <c r="N2439" s="104" t="s">
        <v>1508</v>
      </c>
      <c r="O2439" s="104" t="s">
        <v>1509</v>
      </c>
      <c r="P2439" s="104" t="s">
        <v>1</v>
      </c>
      <c r="Q2439" s="104">
        <v>0</v>
      </c>
      <c r="R2439" s="104">
        <v>0</v>
      </c>
      <c r="S2439" s="104">
        <v>0</v>
      </c>
      <c r="V2439" s="104">
        <v>0</v>
      </c>
      <c r="W2439" s="104">
        <v>0</v>
      </c>
      <c r="X2439" s="104">
        <v>0</v>
      </c>
      <c r="AP2439" s="104" t="s">
        <v>113</v>
      </c>
    </row>
    <row r="2440" spans="1:42" hidden="1" x14ac:dyDescent="0.2">
      <c r="A2440" s="104" t="str">
        <f t="shared" si="115"/>
        <v>San Luis Potosí_Q24-0722096</v>
      </c>
      <c r="B2440" s="104" t="str">
        <f t="shared" si="116"/>
        <v>San Luis Potosí_Scotiabank Inverlat, S.A., Institución de Banca Múltiple, Grupo Financiero Scotiabank Inverlat</v>
      </c>
      <c r="C2440" s="104" t="s">
        <v>2087</v>
      </c>
      <c r="D2440" s="104" t="str">
        <f t="shared" si="114"/>
        <v>San Luis Potosí</v>
      </c>
      <c r="E2440" s="104" t="s">
        <v>617</v>
      </c>
      <c r="F2440" s="104" t="s">
        <v>117</v>
      </c>
      <c r="H2440" s="104" t="s">
        <v>118</v>
      </c>
      <c r="J2440" s="104" t="s">
        <v>197</v>
      </c>
      <c r="K2440" s="104" t="s">
        <v>2035</v>
      </c>
      <c r="L2440" s="104" t="s">
        <v>510</v>
      </c>
      <c r="M2440" s="104" t="s">
        <v>113</v>
      </c>
      <c r="N2440" s="104" t="s">
        <v>1482</v>
      </c>
      <c r="O2440" s="104" t="s">
        <v>180</v>
      </c>
      <c r="P2440" s="104" t="s">
        <v>1</v>
      </c>
      <c r="Q2440" s="104">
        <v>280000000</v>
      </c>
      <c r="R2440" s="104">
        <v>160000000</v>
      </c>
      <c r="S2440" s="104">
        <v>40000000</v>
      </c>
      <c r="V2440" s="104">
        <v>120000000</v>
      </c>
      <c r="W2440" s="104">
        <v>120000000</v>
      </c>
      <c r="X2440" s="104">
        <v>120000000</v>
      </c>
      <c r="AA2440" s="104">
        <v>5732833.3399999999</v>
      </c>
      <c r="AB2440" s="104">
        <v>4481740.01</v>
      </c>
      <c r="AC2440" s="104">
        <v>2688371.11</v>
      </c>
      <c r="AP2440" s="104" t="s">
        <v>113</v>
      </c>
    </row>
    <row r="2441" spans="1:42" hidden="1" x14ac:dyDescent="0.2">
      <c r="A2441" s="104" t="str">
        <f t="shared" si="115"/>
        <v>San Luis Potosí_240422120</v>
      </c>
      <c r="B2441" s="104" t="str">
        <f t="shared" si="116"/>
        <v>San Luis Potosí_BBVA México, S.A. Institución de banca múltiple grupo financiero BBVA México</v>
      </c>
      <c r="C2441" s="104" t="s">
        <v>2087</v>
      </c>
      <c r="D2441" s="104" t="str">
        <f t="shared" si="114"/>
        <v>San Luis Potosí</v>
      </c>
      <c r="H2441" s="104" t="s">
        <v>118</v>
      </c>
      <c r="J2441" s="104" t="s">
        <v>678</v>
      </c>
      <c r="K2441" s="104" t="s">
        <v>1510</v>
      </c>
      <c r="L2441" s="104" t="s">
        <v>510</v>
      </c>
      <c r="M2441" s="104" t="s">
        <v>113</v>
      </c>
      <c r="N2441" s="104" t="s">
        <v>1482</v>
      </c>
      <c r="O2441" s="104" t="s">
        <v>515</v>
      </c>
      <c r="P2441" s="104" t="s">
        <v>1</v>
      </c>
      <c r="Q2441" s="104">
        <v>350000000</v>
      </c>
      <c r="R2441" s="104">
        <v>200000000</v>
      </c>
      <c r="S2441" s="104">
        <v>50000000</v>
      </c>
      <c r="V2441" s="104">
        <v>150000000</v>
      </c>
      <c r="W2441" s="104">
        <v>150000000</v>
      </c>
      <c r="X2441" s="104">
        <v>150000000</v>
      </c>
      <c r="AA2441" s="104">
        <v>7391041.6600000001</v>
      </c>
      <c r="AB2441" s="104">
        <v>5754397.2300000004</v>
      </c>
      <c r="AC2441" s="104">
        <v>3437686.12</v>
      </c>
      <c r="AP2441" s="104" t="s">
        <v>113</v>
      </c>
    </row>
    <row r="2442" spans="1:42" hidden="1" x14ac:dyDescent="0.2">
      <c r="A2442" s="104" t="str">
        <f t="shared" si="115"/>
        <v>San Luis Potosí_240422117</v>
      </c>
      <c r="B2442" s="104" t="str">
        <f t="shared" si="116"/>
        <v>San Luis Potosí_Banco Mercantil del Norte, S.A., Institución de Banca Múltiple, Grupo Financiero Banorte</v>
      </c>
      <c r="C2442" s="104" t="s">
        <v>2087</v>
      </c>
      <c r="D2442" s="104" t="str">
        <f t="shared" si="114"/>
        <v>San Luis Potosí</v>
      </c>
      <c r="H2442" s="104" t="s">
        <v>118</v>
      </c>
      <c r="J2442" s="104" t="s">
        <v>247</v>
      </c>
      <c r="K2442" s="104" t="s">
        <v>1511</v>
      </c>
      <c r="L2442" s="104" t="s">
        <v>510</v>
      </c>
      <c r="M2442" s="104" t="s">
        <v>113</v>
      </c>
      <c r="N2442" s="104" t="s">
        <v>1482</v>
      </c>
      <c r="O2442" s="104" t="s">
        <v>515</v>
      </c>
      <c r="P2442" s="104" t="s">
        <v>1</v>
      </c>
      <c r="Q2442" s="104">
        <v>400000000</v>
      </c>
      <c r="R2442" s="104">
        <v>250000000</v>
      </c>
      <c r="S2442" s="104">
        <v>100000000</v>
      </c>
      <c r="V2442" s="104">
        <v>100000000</v>
      </c>
      <c r="W2442" s="104">
        <v>150000000</v>
      </c>
      <c r="X2442" s="104">
        <v>150000000</v>
      </c>
      <c r="AA2442" s="104">
        <v>7831795.0099999998</v>
      </c>
      <c r="AB2442" s="104">
        <v>6403333.3399999999</v>
      </c>
      <c r="AC2442" s="104">
        <v>4256995.28</v>
      </c>
      <c r="AP2442" s="104" t="s">
        <v>113</v>
      </c>
    </row>
    <row r="2443" spans="1:42" hidden="1" x14ac:dyDescent="0.2">
      <c r="A2443" s="104" t="str">
        <f t="shared" si="115"/>
        <v>San Luis Potosí_240422119</v>
      </c>
      <c r="B2443" s="104" t="str">
        <f t="shared" si="116"/>
        <v>San Luis Potosí_Banco Mercantil del Norte, S.A., Institución de Banca Múltiple, Grupo Financiero Banorte</v>
      </c>
      <c r="C2443" s="104" t="s">
        <v>2087</v>
      </c>
      <c r="D2443" s="104" t="str">
        <f t="shared" si="114"/>
        <v>San Luis Potosí</v>
      </c>
      <c r="H2443" s="104" t="s">
        <v>118</v>
      </c>
      <c r="J2443" s="104" t="s">
        <v>247</v>
      </c>
      <c r="K2443" s="104" t="s">
        <v>1512</v>
      </c>
      <c r="L2443" s="104" t="s">
        <v>510</v>
      </c>
      <c r="M2443" s="104" t="s">
        <v>113</v>
      </c>
      <c r="N2443" s="104" t="s">
        <v>1482</v>
      </c>
      <c r="O2443" s="104" t="s">
        <v>633</v>
      </c>
      <c r="P2443" s="104" t="s">
        <v>1</v>
      </c>
      <c r="Q2443" s="104">
        <v>80000000</v>
      </c>
      <c r="R2443" s="104">
        <v>50000000</v>
      </c>
      <c r="S2443" s="104">
        <v>20000000</v>
      </c>
      <c r="V2443" s="104">
        <v>20000000</v>
      </c>
      <c r="W2443" s="104">
        <v>30000000</v>
      </c>
      <c r="X2443" s="104">
        <v>30000000</v>
      </c>
      <c r="AA2443" s="104">
        <v>1603109</v>
      </c>
      <c r="AB2443" s="104">
        <v>1307083.33</v>
      </c>
      <c r="AC2443" s="104">
        <v>866482.39</v>
      </c>
      <c r="AP2443" s="104" t="s">
        <v>113</v>
      </c>
    </row>
    <row r="2444" spans="1:42" hidden="1" x14ac:dyDescent="0.2">
      <c r="A2444" s="104" t="str">
        <f t="shared" si="115"/>
        <v>San Luis Potosí_240422118</v>
      </c>
      <c r="B2444" s="104" t="str">
        <f t="shared" si="116"/>
        <v>San Luis Potosí_Banco Mercantil del Norte, S.A., Institución de Banca Múltiple, Grupo Financiero Banorte</v>
      </c>
      <c r="C2444" s="104" t="s">
        <v>2087</v>
      </c>
      <c r="D2444" s="104" t="str">
        <f t="shared" si="114"/>
        <v>San Luis Potosí</v>
      </c>
      <c r="H2444" s="104" t="s">
        <v>118</v>
      </c>
      <c r="J2444" s="104" t="s">
        <v>247</v>
      </c>
      <c r="K2444" s="104" t="s">
        <v>1513</v>
      </c>
      <c r="L2444" s="104" t="s">
        <v>510</v>
      </c>
      <c r="M2444" s="104" t="s">
        <v>113</v>
      </c>
      <c r="N2444" s="104" t="s">
        <v>1482</v>
      </c>
      <c r="O2444" s="104" t="s">
        <v>735</v>
      </c>
      <c r="P2444" s="104" t="s">
        <v>1</v>
      </c>
      <c r="Q2444" s="104">
        <v>0</v>
      </c>
      <c r="R2444" s="104">
        <v>0</v>
      </c>
      <c r="S2444" s="104">
        <v>0</v>
      </c>
      <c r="V2444" s="104">
        <v>150000000</v>
      </c>
      <c r="AA2444" s="104">
        <v>906316.25</v>
      </c>
      <c r="AP2444" s="104" t="s">
        <v>1514</v>
      </c>
    </row>
    <row r="2445" spans="1:42" hidden="1" x14ac:dyDescent="0.2">
      <c r="A2445" s="104" t="str">
        <f t="shared" si="115"/>
        <v>San Luis Potosí_</v>
      </c>
      <c r="B2445" s="104" t="str">
        <f t="shared" si="116"/>
        <v>San Luis Potosí_Proveedores por pagar a corto plazo</v>
      </c>
      <c r="C2445" s="104" t="s">
        <v>2087</v>
      </c>
      <c r="D2445" s="104" t="str">
        <f t="shared" si="114"/>
        <v>San Luis Potosí</v>
      </c>
      <c r="E2445" s="104" t="s">
        <v>121</v>
      </c>
      <c r="F2445" s="104" t="s">
        <v>122</v>
      </c>
      <c r="H2445" s="104" t="s">
        <v>2</v>
      </c>
      <c r="J2445" s="104" t="s">
        <v>3</v>
      </c>
      <c r="K2445" s="104" t="s">
        <v>113</v>
      </c>
      <c r="L2445" s="104" t="s">
        <v>113</v>
      </c>
      <c r="M2445" s="104" t="s">
        <v>113</v>
      </c>
      <c r="N2445" s="104" t="s">
        <v>113</v>
      </c>
      <c r="O2445" s="104" t="s">
        <v>113</v>
      </c>
      <c r="P2445" s="104" t="s">
        <v>113</v>
      </c>
      <c r="Q2445" s="104">
        <v>444628008</v>
      </c>
      <c r="R2445" s="104">
        <v>480609402.60000002</v>
      </c>
      <c r="S2445" s="104">
        <v>533111202</v>
      </c>
      <c r="AP2445" s="104" t="s">
        <v>113</v>
      </c>
    </row>
    <row r="2446" spans="1:42" hidden="1" x14ac:dyDescent="0.2">
      <c r="A2446" s="104" t="str">
        <f t="shared" si="115"/>
        <v>San Luis Potosí_</v>
      </c>
      <c r="B2446" s="104" t="str">
        <f t="shared" si="116"/>
        <v>San Luis Potosí_Contratistas por obra pública por pagar a corto plazo</v>
      </c>
      <c r="C2446" s="104" t="s">
        <v>2087</v>
      </c>
      <c r="D2446" s="104" t="str">
        <f t="shared" si="114"/>
        <v>San Luis Potosí</v>
      </c>
      <c r="J2446" s="104" t="s">
        <v>9</v>
      </c>
      <c r="K2446" s="104" t="s">
        <v>113</v>
      </c>
      <c r="L2446" s="104" t="s">
        <v>113</v>
      </c>
      <c r="M2446" s="104" t="s">
        <v>113</v>
      </c>
      <c r="N2446" s="104" t="s">
        <v>113</v>
      </c>
      <c r="O2446" s="104" t="s">
        <v>113</v>
      </c>
      <c r="P2446" s="104" t="s">
        <v>113</v>
      </c>
      <c r="Q2446" s="104">
        <v>116133072</v>
      </c>
      <c r="R2446" s="104">
        <v>103953638.7</v>
      </c>
      <c r="S2446" s="104">
        <v>81963161</v>
      </c>
      <c r="AP2446" s="104" t="s">
        <v>113</v>
      </c>
    </row>
    <row r="2447" spans="1:42" hidden="1" x14ac:dyDescent="0.2">
      <c r="A2447" s="104" t="str">
        <f t="shared" si="115"/>
        <v>San Luis Potosí_</v>
      </c>
      <c r="B2447" s="104" t="str">
        <f t="shared" si="116"/>
        <v>San Luis Potosí_Otras cuentas por pagar a corto plazo</v>
      </c>
      <c r="C2447" s="104" t="s">
        <v>2087</v>
      </c>
      <c r="D2447" s="104" t="str">
        <f t="shared" si="114"/>
        <v>San Luis Potosí</v>
      </c>
      <c r="J2447" s="104" t="s">
        <v>12</v>
      </c>
      <c r="K2447" s="104" t="s">
        <v>113</v>
      </c>
      <c r="L2447" s="104" t="s">
        <v>113</v>
      </c>
      <c r="M2447" s="104" t="s">
        <v>113</v>
      </c>
      <c r="N2447" s="104" t="s">
        <v>113</v>
      </c>
      <c r="O2447" s="104" t="s">
        <v>113</v>
      </c>
      <c r="P2447" s="104" t="s">
        <v>113</v>
      </c>
      <c r="Q2447" s="104">
        <v>2593240791</v>
      </c>
      <c r="R2447" s="104">
        <v>2669668253.4000001</v>
      </c>
      <c r="S2447" s="104">
        <v>2730782130</v>
      </c>
      <c r="AP2447" s="104" t="s">
        <v>113</v>
      </c>
    </row>
    <row r="2448" spans="1:42" hidden="1" x14ac:dyDescent="0.2">
      <c r="A2448" s="104" t="str">
        <f t="shared" si="115"/>
        <v>San Luis Potosí_</v>
      </c>
      <c r="B2448" s="104" t="str">
        <f t="shared" si="116"/>
        <v>San Luis Potosí_Documentos comerciales por pagar a corto plazo</v>
      </c>
      <c r="C2448" s="104" t="s">
        <v>2087</v>
      </c>
      <c r="D2448" s="104" t="str">
        <f t="shared" si="114"/>
        <v>San Luis Potosí</v>
      </c>
      <c r="H2448" s="104" t="s">
        <v>8</v>
      </c>
      <c r="J2448" s="104" t="s">
        <v>16</v>
      </c>
      <c r="K2448" s="104" t="s">
        <v>113</v>
      </c>
      <c r="L2448" s="104" t="s">
        <v>113</v>
      </c>
      <c r="M2448" s="104" t="s">
        <v>113</v>
      </c>
      <c r="N2448" s="104" t="s">
        <v>113</v>
      </c>
      <c r="O2448" s="104" t="s">
        <v>113</v>
      </c>
      <c r="P2448" s="104" t="s">
        <v>113</v>
      </c>
      <c r="Q2448" s="104">
        <v>1110000000</v>
      </c>
      <c r="R2448" s="104">
        <v>660000000</v>
      </c>
      <c r="S2448" s="104">
        <v>210000000</v>
      </c>
      <c r="AP2448" s="104" t="s">
        <v>113</v>
      </c>
    </row>
    <row r="2449" spans="1:42" hidden="1" x14ac:dyDescent="0.2">
      <c r="A2449" s="104" t="str">
        <f t="shared" si="115"/>
        <v>San Luis Potosí_</v>
      </c>
      <c r="B2449" s="104" t="str">
        <f t="shared" si="116"/>
        <v>San Luis Potosí_Documentos con contratistas por pagar a corto plazo</v>
      </c>
      <c r="C2449" s="104" t="s">
        <v>2087</v>
      </c>
      <c r="D2449" s="104" t="str">
        <f t="shared" si="114"/>
        <v>San Luis Potosí</v>
      </c>
      <c r="J2449" s="104" t="s">
        <v>19</v>
      </c>
      <c r="K2449" s="104" t="s">
        <v>113</v>
      </c>
      <c r="L2449" s="104" t="s">
        <v>113</v>
      </c>
      <c r="M2449" s="104" t="s">
        <v>113</v>
      </c>
      <c r="N2449" s="104" t="s">
        <v>113</v>
      </c>
      <c r="O2449" s="104" t="s">
        <v>113</v>
      </c>
      <c r="P2449" s="104" t="s">
        <v>113</v>
      </c>
      <c r="Q2449" s="104">
        <v>0</v>
      </c>
      <c r="R2449" s="104">
        <v>0</v>
      </c>
      <c r="S2449" s="104">
        <v>0</v>
      </c>
      <c r="AP2449" s="104" t="s">
        <v>113</v>
      </c>
    </row>
    <row r="2450" spans="1:42" hidden="1" x14ac:dyDescent="0.2">
      <c r="A2450" s="104" t="str">
        <f t="shared" si="115"/>
        <v>San Luis Potosí_</v>
      </c>
      <c r="B2450" s="104" t="str">
        <f t="shared" si="116"/>
        <v>San Luis Potosí_Otros documentos por pagar a corto plazo</v>
      </c>
      <c r="C2450" s="104" t="s">
        <v>2087</v>
      </c>
      <c r="D2450" s="104" t="str">
        <f t="shared" si="114"/>
        <v>San Luis Potosí</v>
      </c>
      <c r="J2450" s="104" t="s">
        <v>23</v>
      </c>
      <c r="K2450" s="104" t="s">
        <v>113</v>
      </c>
      <c r="L2450" s="104" t="s">
        <v>113</v>
      </c>
      <c r="M2450" s="104" t="s">
        <v>113</v>
      </c>
      <c r="N2450" s="104" t="s">
        <v>113</v>
      </c>
      <c r="O2450" s="104" t="s">
        <v>113</v>
      </c>
      <c r="P2450" s="104" t="s">
        <v>113</v>
      </c>
      <c r="Q2450" s="104">
        <v>0</v>
      </c>
      <c r="R2450" s="104">
        <v>0</v>
      </c>
      <c r="S2450" s="104">
        <v>0</v>
      </c>
      <c r="AP2450" s="104" t="s">
        <v>113</v>
      </c>
    </row>
    <row r="2451" spans="1:42" hidden="1" x14ac:dyDescent="0.2">
      <c r="A2451" s="104" t="str">
        <f t="shared" si="115"/>
        <v>San Luis Potosí_</v>
      </c>
      <c r="B2451" s="104" t="str">
        <f t="shared" si="116"/>
        <v>San Luis Potosí_Títulos y valores de la deuda pública interna a corto plazo</v>
      </c>
      <c r="C2451" s="104" t="s">
        <v>2087</v>
      </c>
      <c r="D2451" s="104" t="str">
        <f t="shared" si="114"/>
        <v>San Luis Potosí</v>
      </c>
      <c r="H2451" s="104" t="s">
        <v>11</v>
      </c>
      <c r="J2451" s="104" t="s">
        <v>123</v>
      </c>
      <c r="K2451" s="104" t="s">
        <v>113</v>
      </c>
      <c r="L2451" s="104" t="s">
        <v>113</v>
      </c>
      <c r="M2451" s="104" t="s">
        <v>113</v>
      </c>
      <c r="N2451" s="104" t="s">
        <v>113</v>
      </c>
      <c r="O2451" s="104" t="s">
        <v>113</v>
      </c>
      <c r="P2451" s="104" t="s">
        <v>113</v>
      </c>
      <c r="Q2451" s="104">
        <v>0</v>
      </c>
      <c r="R2451" s="104">
        <v>0</v>
      </c>
      <c r="S2451" s="104">
        <v>0</v>
      </c>
      <c r="AP2451" s="104" t="s">
        <v>113</v>
      </c>
    </row>
    <row r="2452" spans="1:42" hidden="1" x14ac:dyDescent="0.2">
      <c r="A2452" s="104" t="str">
        <f t="shared" si="115"/>
        <v>San Luis Potosí_</v>
      </c>
      <c r="B2452" s="104" t="str">
        <f t="shared" si="116"/>
        <v>San Luis Potosí_Otros pasivos circulantes</v>
      </c>
      <c r="C2452" s="104" t="s">
        <v>2087</v>
      </c>
      <c r="D2452" s="104" t="str">
        <f t="shared" si="114"/>
        <v>San Luis Potosí</v>
      </c>
      <c r="H2452" s="104" t="s">
        <v>15</v>
      </c>
      <c r="J2452" s="104" t="s">
        <v>27</v>
      </c>
      <c r="K2452" s="104" t="s">
        <v>113</v>
      </c>
      <c r="L2452" s="104" t="s">
        <v>113</v>
      </c>
      <c r="M2452" s="104" t="s">
        <v>113</v>
      </c>
      <c r="N2452" s="104" t="s">
        <v>113</v>
      </c>
      <c r="O2452" s="104" t="s">
        <v>113</v>
      </c>
      <c r="P2452" s="104" t="s">
        <v>113</v>
      </c>
      <c r="Q2452" s="104">
        <v>369758063</v>
      </c>
      <c r="R2452" s="104">
        <v>1350216124.6099999</v>
      </c>
      <c r="S2452" s="104">
        <v>930717278</v>
      </c>
      <c r="AP2452" s="104" t="s">
        <v>113</v>
      </c>
    </row>
    <row r="2453" spans="1:42" hidden="1" x14ac:dyDescent="0.2">
      <c r="A2453" s="104" t="str">
        <f t="shared" si="115"/>
        <v>San Luis Potosí_</v>
      </c>
      <c r="B2453" s="104" t="str">
        <f t="shared" si="116"/>
        <v>San Luis Potosí_Otras partidas que registren saldos de Obligaciones de Corto Plazo o de Proveedores y Contratistas</v>
      </c>
      <c r="C2453" s="104" t="s">
        <v>2087</v>
      </c>
      <c r="D2453" s="104" t="str">
        <f t="shared" si="114"/>
        <v>San Luis Potosí</v>
      </c>
      <c r="H2453" s="104" t="s">
        <v>619</v>
      </c>
      <c r="J2453" s="104" t="s">
        <v>31</v>
      </c>
      <c r="K2453" s="104" t="s">
        <v>113</v>
      </c>
      <c r="L2453" s="104" t="s">
        <v>113</v>
      </c>
      <c r="M2453" s="104" t="s">
        <v>113</v>
      </c>
      <c r="N2453" s="104" t="s">
        <v>113</v>
      </c>
      <c r="O2453" s="104" t="s">
        <v>113</v>
      </c>
      <c r="P2453" s="104" t="s">
        <v>113</v>
      </c>
      <c r="Q2453" s="104">
        <v>0</v>
      </c>
      <c r="R2453" s="104">
        <v>0</v>
      </c>
      <c r="S2453" s="104">
        <v>0</v>
      </c>
      <c r="AP2453" s="104" t="s">
        <v>113</v>
      </c>
    </row>
    <row r="2454" spans="1:42" hidden="1" x14ac:dyDescent="0.2">
      <c r="A2454" s="104" t="str">
        <f t="shared" si="115"/>
        <v>San Luis Potosí_</v>
      </c>
      <c r="B2454" s="104" t="str">
        <f t="shared" si="116"/>
        <v>San Luis Potosí_Efectivo</v>
      </c>
      <c r="C2454" s="104" t="s">
        <v>2087</v>
      </c>
      <c r="D2454" s="104" t="str">
        <f t="shared" si="114"/>
        <v>San Luis Potosí</v>
      </c>
      <c r="E2454" s="104" t="s">
        <v>124</v>
      </c>
      <c r="F2454" s="104" t="s">
        <v>125</v>
      </c>
      <c r="H2454" s="104" t="s">
        <v>126</v>
      </c>
      <c r="J2454" s="104" t="s">
        <v>127</v>
      </c>
      <c r="K2454" s="104" t="s">
        <v>113</v>
      </c>
      <c r="L2454" s="104" t="s">
        <v>113</v>
      </c>
      <c r="M2454" s="104" t="s">
        <v>113</v>
      </c>
      <c r="N2454" s="104" t="s">
        <v>113</v>
      </c>
      <c r="O2454" s="104" t="s">
        <v>113</v>
      </c>
      <c r="P2454" s="104" t="s">
        <v>113</v>
      </c>
      <c r="Q2454" s="104">
        <v>0</v>
      </c>
      <c r="R2454" s="104">
        <v>0</v>
      </c>
      <c r="S2454" s="104">
        <v>0</v>
      </c>
      <c r="AP2454" s="104" t="s">
        <v>113</v>
      </c>
    </row>
    <row r="2455" spans="1:42" hidden="1" x14ac:dyDescent="0.2">
      <c r="A2455" s="104" t="str">
        <f t="shared" si="115"/>
        <v>San Luis Potosí_</v>
      </c>
      <c r="B2455" s="104" t="str">
        <f t="shared" si="116"/>
        <v>San Luis Potosí_Bancos/Tesorería</v>
      </c>
      <c r="C2455" s="104" t="s">
        <v>2087</v>
      </c>
      <c r="D2455" s="104" t="str">
        <f t="shared" si="114"/>
        <v>San Luis Potosí</v>
      </c>
      <c r="J2455" s="104" t="s">
        <v>128</v>
      </c>
      <c r="K2455" s="104" t="s">
        <v>113</v>
      </c>
      <c r="L2455" s="104" t="s">
        <v>113</v>
      </c>
      <c r="M2455" s="104" t="s">
        <v>113</v>
      </c>
      <c r="N2455" s="104" t="s">
        <v>113</v>
      </c>
      <c r="O2455" s="104" t="s">
        <v>113</v>
      </c>
      <c r="P2455" s="104" t="s">
        <v>113</v>
      </c>
      <c r="Q2455" s="104">
        <v>4314679031</v>
      </c>
      <c r="R2455" s="104">
        <v>2184043684.0700002</v>
      </c>
      <c r="S2455" s="104">
        <v>1651950352</v>
      </c>
      <c r="AP2455" s="104" t="s">
        <v>113</v>
      </c>
    </row>
    <row r="2456" spans="1:42" hidden="1" x14ac:dyDescent="0.2">
      <c r="A2456" s="104" t="str">
        <f t="shared" si="115"/>
        <v>San Luis Potosí_</v>
      </c>
      <c r="B2456" s="104" t="str">
        <f t="shared" si="116"/>
        <v>San Luis Potosí_Inversiones Temporales (hasta 3 meses)</v>
      </c>
      <c r="C2456" s="104" t="s">
        <v>2087</v>
      </c>
      <c r="D2456" s="104" t="str">
        <f t="shared" si="114"/>
        <v>San Luis Potosí</v>
      </c>
      <c r="J2456" s="104" t="s">
        <v>129</v>
      </c>
      <c r="K2456" s="104" t="s">
        <v>113</v>
      </c>
      <c r="L2456" s="104" t="s">
        <v>113</v>
      </c>
      <c r="M2456" s="104" t="s">
        <v>113</v>
      </c>
      <c r="N2456" s="104" t="s">
        <v>113</v>
      </c>
      <c r="O2456" s="104" t="s">
        <v>113</v>
      </c>
      <c r="P2456" s="104" t="s">
        <v>113</v>
      </c>
      <c r="Q2456" s="104">
        <v>-135984</v>
      </c>
      <c r="R2456" s="104">
        <v>-1359272.15</v>
      </c>
      <c r="S2456" s="104">
        <v>-1359272</v>
      </c>
      <c r="AP2456" s="104" t="s">
        <v>113</v>
      </c>
    </row>
    <row r="2457" spans="1:42" hidden="1" x14ac:dyDescent="0.2">
      <c r="A2457" s="104" t="str">
        <f t="shared" si="115"/>
        <v>San Luis Potosí_</v>
      </c>
      <c r="B2457" s="104" t="str">
        <f t="shared" si="116"/>
        <v>San Luis Potosí_Impuestos</v>
      </c>
      <c r="C2457" s="104" t="s">
        <v>2087</v>
      </c>
      <c r="D2457" s="104" t="str">
        <f t="shared" si="114"/>
        <v>San Luis Potosí</v>
      </c>
      <c r="E2457" s="104" t="s">
        <v>130</v>
      </c>
      <c r="F2457" s="104" t="s">
        <v>7</v>
      </c>
      <c r="H2457" s="104" t="s">
        <v>18</v>
      </c>
      <c r="J2457" s="104" t="s">
        <v>35</v>
      </c>
      <c r="K2457" s="104" t="s">
        <v>113</v>
      </c>
      <c r="L2457" s="104" t="s">
        <v>113</v>
      </c>
      <c r="M2457" s="104" t="s">
        <v>113</v>
      </c>
      <c r="N2457" s="104" t="s">
        <v>113</v>
      </c>
      <c r="O2457" s="104" t="s">
        <v>113</v>
      </c>
      <c r="P2457" s="104" t="s">
        <v>113</v>
      </c>
      <c r="Q2457" s="104">
        <v>709372759</v>
      </c>
      <c r="R2457" s="104">
        <v>687691477</v>
      </c>
      <c r="S2457" s="104">
        <v>663889140</v>
      </c>
      <c r="AP2457" s="104" t="s">
        <v>113</v>
      </c>
    </row>
    <row r="2458" spans="1:42" hidden="1" x14ac:dyDescent="0.2">
      <c r="A2458" s="104" t="str">
        <f t="shared" si="115"/>
        <v>San Luis Potosí_</v>
      </c>
      <c r="B2458" s="104" t="str">
        <f t="shared" si="116"/>
        <v>San Luis Potosí_Cuotas y aportaciones de seguridad social</v>
      </c>
      <c r="C2458" s="104" t="s">
        <v>2087</v>
      </c>
      <c r="D2458" s="104" t="str">
        <f t="shared" si="114"/>
        <v>San Luis Potosí</v>
      </c>
      <c r="J2458" s="104" t="s">
        <v>37</v>
      </c>
      <c r="K2458" s="104" t="s">
        <v>113</v>
      </c>
      <c r="L2458" s="104" t="s">
        <v>113</v>
      </c>
      <c r="M2458" s="104" t="s">
        <v>113</v>
      </c>
      <c r="N2458" s="104" t="s">
        <v>113</v>
      </c>
      <c r="O2458" s="104" t="s">
        <v>113</v>
      </c>
      <c r="P2458" s="104" t="s">
        <v>113</v>
      </c>
      <c r="Q2458" s="104">
        <v>0</v>
      </c>
      <c r="R2458" s="104">
        <v>0</v>
      </c>
      <c r="S2458" s="104">
        <v>0</v>
      </c>
      <c r="AP2458" s="104" t="s">
        <v>113</v>
      </c>
    </row>
    <row r="2459" spans="1:42" hidden="1" x14ac:dyDescent="0.2">
      <c r="A2459" s="104" t="str">
        <f t="shared" si="115"/>
        <v>San Luis Potosí_</v>
      </c>
      <c r="B2459" s="104" t="str">
        <f t="shared" si="116"/>
        <v>San Luis Potosí_Contribuciones de mejoras</v>
      </c>
      <c r="C2459" s="104" t="s">
        <v>2087</v>
      </c>
      <c r="D2459" s="104" t="str">
        <f t="shared" si="114"/>
        <v>San Luis Potosí</v>
      </c>
      <c r="J2459" s="104" t="s">
        <v>39</v>
      </c>
      <c r="K2459" s="104" t="s">
        <v>113</v>
      </c>
      <c r="L2459" s="104" t="s">
        <v>113</v>
      </c>
      <c r="M2459" s="104" t="s">
        <v>113</v>
      </c>
      <c r="N2459" s="104" t="s">
        <v>113</v>
      </c>
      <c r="O2459" s="104" t="s">
        <v>113</v>
      </c>
      <c r="P2459" s="104" t="s">
        <v>113</v>
      </c>
      <c r="Q2459" s="104">
        <v>0</v>
      </c>
      <c r="R2459" s="104">
        <v>0</v>
      </c>
      <c r="S2459" s="104">
        <v>0</v>
      </c>
      <c r="AP2459" s="104" t="s">
        <v>113</v>
      </c>
    </row>
    <row r="2460" spans="1:42" hidden="1" x14ac:dyDescent="0.2">
      <c r="A2460" s="104" t="str">
        <f t="shared" si="115"/>
        <v>San Luis Potosí_</v>
      </c>
      <c r="B2460" s="104" t="str">
        <f t="shared" si="116"/>
        <v>San Luis Potosí_Derechos</v>
      </c>
      <c r="C2460" s="104" t="s">
        <v>2087</v>
      </c>
      <c r="D2460" s="104" t="str">
        <f t="shared" si="114"/>
        <v>San Luis Potosí</v>
      </c>
      <c r="J2460" s="104" t="s">
        <v>40</v>
      </c>
      <c r="K2460" s="104" t="s">
        <v>113</v>
      </c>
      <c r="L2460" s="104" t="s">
        <v>113</v>
      </c>
      <c r="M2460" s="104" t="s">
        <v>113</v>
      </c>
      <c r="N2460" s="104" t="s">
        <v>113</v>
      </c>
      <c r="O2460" s="104" t="s">
        <v>113</v>
      </c>
      <c r="P2460" s="104" t="s">
        <v>113</v>
      </c>
      <c r="Q2460" s="104">
        <v>601448370.29999995</v>
      </c>
      <c r="R2460" s="104">
        <v>336690106.74000001</v>
      </c>
      <c r="S2460" s="104">
        <v>323517761.19999999</v>
      </c>
      <c r="AP2460" s="104" t="s">
        <v>113</v>
      </c>
    </row>
    <row r="2461" spans="1:42" hidden="1" x14ac:dyDescent="0.2">
      <c r="A2461" s="104" t="str">
        <f t="shared" si="115"/>
        <v>San Luis Potosí_</v>
      </c>
      <c r="B2461" s="104" t="str">
        <f t="shared" si="116"/>
        <v>San Luis Potosí_Productos</v>
      </c>
      <c r="C2461" s="104" t="s">
        <v>2087</v>
      </c>
      <c r="D2461" s="104" t="str">
        <f t="shared" si="114"/>
        <v>San Luis Potosí</v>
      </c>
      <c r="J2461" s="104" t="s">
        <v>42</v>
      </c>
      <c r="K2461" s="104" t="s">
        <v>113</v>
      </c>
      <c r="L2461" s="104" t="s">
        <v>113</v>
      </c>
      <c r="M2461" s="104" t="s">
        <v>113</v>
      </c>
      <c r="N2461" s="104" t="s">
        <v>113</v>
      </c>
      <c r="O2461" s="104" t="s">
        <v>113</v>
      </c>
      <c r="P2461" s="104" t="s">
        <v>113</v>
      </c>
      <c r="Q2461" s="104">
        <v>155704281.5</v>
      </c>
      <c r="R2461" s="104">
        <v>141845409.68000001</v>
      </c>
      <c r="S2461" s="104">
        <v>208452335.22</v>
      </c>
      <c r="AP2461" s="104" t="s">
        <v>113</v>
      </c>
    </row>
    <row r="2462" spans="1:42" hidden="1" x14ac:dyDescent="0.2">
      <c r="A2462" s="104" t="str">
        <f t="shared" si="115"/>
        <v>San Luis Potosí_</v>
      </c>
      <c r="B2462" s="104" t="str">
        <f t="shared" si="116"/>
        <v>San Luis Potosí_Aprovechamientos</v>
      </c>
      <c r="C2462" s="104" t="s">
        <v>2087</v>
      </c>
      <c r="D2462" s="104" t="str">
        <f t="shared" si="114"/>
        <v>San Luis Potosí</v>
      </c>
      <c r="J2462" s="104" t="s">
        <v>44</v>
      </c>
      <c r="K2462" s="104" t="s">
        <v>113</v>
      </c>
      <c r="L2462" s="104" t="s">
        <v>113</v>
      </c>
      <c r="M2462" s="104" t="s">
        <v>113</v>
      </c>
      <c r="N2462" s="104" t="s">
        <v>113</v>
      </c>
      <c r="O2462" s="104" t="s">
        <v>113</v>
      </c>
      <c r="P2462" s="104" t="s">
        <v>113</v>
      </c>
      <c r="Q2462" s="104">
        <v>13448073</v>
      </c>
      <c r="R2462" s="104">
        <v>43421915.920000002</v>
      </c>
      <c r="S2462" s="104">
        <v>15811766</v>
      </c>
      <c r="AP2462" s="104" t="s">
        <v>113</v>
      </c>
    </row>
    <row r="2463" spans="1:42" hidden="1" x14ac:dyDescent="0.2">
      <c r="A2463" s="104" t="str">
        <f t="shared" si="115"/>
        <v>San Luis Potosí_</v>
      </c>
      <c r="B2463" s="104" t="str">
        <f t="shared" si="116"/>
        <v>San Luis Potosí_Ingresos por venta de bienes y servicios</v>
      </c>
      <c r="C2463" s="104" t="s">
        <v>2087</v>
      </c>
      <c r="D2463" s="104" t="str">
        <f t="shared" si="114"/>
        <v>San Luis Potosí</v>
      </c>
      <c r="J2463" s="104" t="s">
        <v>45</v>
      </c>
      <c r="K2463" s="104" t="s">
        <v>113</v>
      </c>
      <c r="L2463" s="104" t="s">
        <v>113</v>
      </c>
      <c r="M2463" s="104" t="s">
        <v>113</v>
      </c>
      <c r="N2463" s="104" t="s">
        <v>113</v>
      </c>
      <c r="O2463" s="104" t="s">
        <v>113</v>
      </c>
      <c r="P2463" s="104" t="s">
        <v>113</v>
      </c>
      <c r="Q2463" s="104">
        <v>0</v>
      </c>
      <c r="R2463" s="104">
        <v>0</v>
      </c>
      <c r="S2463" s="104">
        <v>0</v>
      </c>
      <c r="AP2463" s="104" t="s">
        <v>113</v>
      </c>
    </row>
    <row r="2464" spans="1:42" hidden="1" x14ac:dyDescent="0.2">
      <c r="A2464" s="104" t="str">
        <f t="shared" si="115"/>
        <v>San Luis Potosí_</v>
      </c>
      <c r="B2464" s="104" t="str">
        <f t="shared" si="116"/>
        <v>San Luis Potosí_Fondo General de Participaciones</v>
      </c>
      <c r="C2464" s="104" t="s">
        <v>2087</v>
      </c>
      <c r="D2464" s="104" t="str">
        <f t="shared" si="114"/>
        <v>San Luis Potosí</v>
      </c>
      <c r="H2464" s="104" t="s">
        <v>22</v>
      </c>
      <c r="J2464" s="104" t="s">
        <v>47</v>
      </c>
      <c r="K2464" s="104" t="s">
        <v>113</v>
      </c>
      <c r="L2464" s="104" t="s">
        <v>113</v>
      </c>
      <c r="M2464" s="104" t="s">
        <v>113</v>
      </c>
      <c r="N2464" s="104" t="s">
        <v>113</v>
      </c>
      <c r="O2464" s="104" t="s">
        <v>113</v>
      </c>
      <c r="P2464" s="104" t="s">
        <v>113</v>
      </c>
      <c r="Q2464" s="104">
        <v>4393945124</v>
      </c>
      <c r="R2464" s="104">
        <v>4446458506</v>
      </c>
      <c r="S2464" s="104">
        <v>3422136881</v>
      </c>
      <c r="AP2464" s="104" t="s">
        <v>113</v>
      </c>
    </row>
    <row r="2465" spans="1:42" hidden="1" x14ac:dyDescent="0.2">
      <c r="A2465" s="104" t="str">
        <f t="shared" si="115"/>
        <v>San Luis Potosí_</v>
      </c>
      <c r="B2465" s="104" t="str">
        <f t="shared" si="116"/>
        <v>San Luis Potosí_Fondo de Fomento Municipal</v>
      </c>
      <c r="C2465" s="104" t="s">
        <v>2087</v>
      </c>
      <c r="D2465" s="104" t="str">
        <f t="shared" si="114"/>
        <v>San Luis Potosí</v>
      </c>
      <c r="J2465" s="104" t="s">
        <v>49</v>
      </c>
      <c r="K2465" s="104" t="s">
        <v>113</v>
      </c>
      <c r="L2465" s="104" t="s">
        <v>113</v>
      </c>
      <c r="M2465" s="104" t="s">
        <v>113</v>
      </c>
      <c r="N2465" s="104" t="s">
        <v>113</v>
      </c>
      <c r="O2465" s="104" t="s">
        <v>113</v>
      </c>
      <c r="P2465" s="104" t="s">
        <v>113</v>
      </c>
      <c r="Q2465" s="104">
        <v>249359493</v>
      </c>
      <c r="R2465" s="104">
        <v>244908949</v>
      </c>
      <c r="S2465" s="104">
        <v>207123754</v>
      </c>
      <c r="AP2465" s="104" t="s">
        <v>113</v>
      </c>
    </row>
    <row r="2466" spans="1:42" hidden="1" x14ac:dyDescent="0.2">
      <c r="A2466" s="104" t="str">
        <f t="shared" si="115"/>
        <v>San Luis Potosí_</v>
      </c>
      <c r="B2466" s="104" t="str">
        <f t="shared" si="116"/>
        <v>San Luis Potosí_Fondo de Fiscalización y Recaudación</v>
      </c>
      <c r="C2466" s="104" t="s">
        <v>2087</v>
      </c>
      <c r="D2466" s="104" t="str">
        <f t="shared" si="114"/>
        <v>San Luis Potosí</v>
      </c>
      <c r="J2466" s="104" t="s">
        <v>50</v>
      </c>
      <c r="K2466" s="104" t="s">
        <v>113</v>
      </c>
      <c r="L2466" s="104" t="s">
        <v>113</v>
      </c>
      <c r="M2466" s="104" t="s">
        <v>113</v>
      </c>
      <c r="N2466" s="104" t="s">
        <v>113</v>
      </c>
      <c r="O2466" s="104" t="s">
        <v>113</v>
      </c>
      <c r="P2466" s="104" t="s">
        <v>113</v>
      </c>
      <c r="Q2466" s="104">
        <v>241171528</v>
      </c>
      <c r="R2466" s="104">
        <v>300740152</v>
      </c>
      <c r="S2466" s="104">
        <v>216097837</v>
      </c>
      <c r="AP2466" s="104" t="s">
        <v>113</v>
      </c>
    </row>
    <row r="2467" spans="1:42" hidden="1" x14ac:dyDescent="0.2">
      <c r="A2467" s="104" t="str">
        <f t="shared" si="115"/>
        <v>San Luis Potosí_</v>
      </c>
      <c r="B2467" s="104" t="str">
        <f t="shared" si="116"/>
        <v>San Luis Potosí_Fondo de Compensación</v>
      </c>
      <c r="C2467" s="104" t="s">
        <v>2087</v>
      </c>
      <c r="D2467" s="104" t="str">
        <f t="shared" si="114"/>
        <v>San Luis Potosí</v>
      </c>
      <c r="J2467" s="104" t="s">
        <v>51</v>
      </c>
      <c r="K2467" s="104" t="s">
        <v>113</v>
      </c>
      <c r="L2467" s="104" t="s">
        <v>113</v>
      </c>
      <c r="M2467" s="104" t="s">
        <v>113</v>
      </c>
      <c r="N2467" s="104" t="s">
        <v>113</v>
      </c>
      <c r="O2467" s="104" t="s">
        <v>113</v>
      </c>
      <c r="P2467" s="104" t="s">
        <v>113</v>
      </c>
      <c r="Q2467" s="104">
        <v>0</v>
      </c>
      <c r="R2467" s="104">
        <v>0</v>
      </c>
      <c r="S2467" s="104">
        <v>0</v>
      </c>
      <c r="AP2467" s="104" t="s">
        <v>113</v>
      </c>
    </row>
    <row r="2468" spans="1:42" hidden="1" x14ac:dyDescent="0.2">
      <c r="A2468" s="104" t="str">
        <f t="shared" si="115"/>
        <v>San Luis Potosí_</v>
      </c>
      <c r="B2468" s="104" t="str">
        <f t="shared" si="116"/>
        <v>San Luis Potosí_Fondo de Extracción de Hidrocarburos</v>
      </c>
      <c r="C2468" s="104" t="s">
        <v>2087</v>
      </c>
      <c r="D2468" s="104" t="str">
        <f t="shared" si="114"/>
        <v>San Luis Potosí</v>
      </c>
      <c r="J2468" s="104" t="s">
        <v>52</v>
      </c>
      <c r="K2468" s="104" t="s">
        <v>113</v>
      </c>
      <c r="L2468" s="104" t="s">
        <v>113</v>
      </c>
      <c r="M2468" s="104" t="s">
        <v>113</v>
      </c>
      <c r="N2468" s="104" t="s">
        <v>113</v>
      </c>
      <c r="O2468" s="104" t="s">
        <v>113</v>
      </c>
      <c r="P2468" s="104" t="s">
        <v>113</v>
      </c>
      <c r="Q2468" s="104">
        <v>0</v>
      </c>
      <c r="R2468" s="104">
        <v>0</v>
      </c>
      <c r="S2468" s="104">
        <v>0</v>
      </c>
      <c r="AP2468" s="104" t="s">
        <v>113</v>
      </c>
    </row>
    <row r="2469" spans="1:42" hidden="1" x14ac:dyDescent="0.2">
      <c r="A2469" s="104" t="str">
        <f t="shared" si="115"/>
        <v>San Luis Potosí_</v>
      </c>
      <c r="B2469" s="104" t="str">
        <f t="shared" si="116"/>
        <v>San Luis Potosí_Impuesto Especial Sobre Producción y Servicios</v>
      </c>
      <c r="C2469" s="104" t="s">
        <v>2087</v>
      </c>
      <c r="D2469" s="104" t="str">
        <f t="shared" si="114"/>
        <v>San Luis Potosí</v>
      </c>
      <c r="J2469" s="104" t="s">
        <v>54</v>
      </c>
      <c r="K2469" s="104" t="s">
        <v>113</v>
      </c>
      <c r="L2469" s="104" t="s">
        <v>113</v>
      </c>
      <c r="M2469" s="104" t="s">
        <v>113</v>
      </c>
      <c r="N2469" s="104" t="s">
        <v>113</v>
      </c>
      <c r="O2469" s="104" t="s">
        <v>113</v>
      </c>
      <c r="P2469" s="104" t="s">
        <v>113</v>
      </c>
      <c r="Q2469" s="104">
        <v>77508066</v>
      </c>
      <c r="R2469" s="104">
        <v>71679111</v>
      </c>
      <c r="S2469" s="104">
        <v>77180199</v>
      </c>
      <c r="AP2469" s="104" t="s">
        <v>113</v>
      </c>
    </row>
    <row r="2470" spans="1:42" hidden="1" x14ac:dyDescent="0.2">
      <c r="A2470" s="104" t="str">
        <f t="shared" si="115"/>
        <v>San Luis Potosí_</v>
      </c>
      <c r="B2470" s="104" t="str">
        <f t="shared" si="116"/>
        <v>San Luis Potosí_0.136% de la Recaudación Participable</v>
      </c>
      <c r="C2470" s="104" t="s">
        <v>2087</v>
      </c>
      <c r="D2470" s="104" t="str">
        <f t="shared" si="114"/>
        <v>San Luis Potosí</v>
      </c>
      <c r="J2470" s="104" t="s">
        <v>56</v>
      </c>
      <c r="K2470" s="104" t="s">
        <v>113</v>
      </c>
      <c r="L2470" s="104" t="s">
        <v>113</v>
      </c>
      <c r="M2470" s="104" t="s">
        <v>113</v>
      </c>
      <c r="N2470" s="104" t="s">
        <v>113</v>
      </c>
      <c r="O2470" s="104" t="s">
        <v>113</v>
      </c>
      <c r="P2470" s="104" t="s">
        <v>113</v>
      </c>
      <c r="Q2470" s="104">
        <v>0</v>
      </c>
      <c r="R2470" s="104">
        <v>0</v>
      </c>
      <c r="S2470" s="104">
        <v>0</v>
      </c>
      <c r="AP2470" s="104" t="s">
        <v>113</v>
      </c>
    </row>
    <row r="2471" spans="1:42" hidden="1" x14ac:dyDescent="0.2">
      <c r="A2471" s="104" t="str">
        <f t="shared" si="115"/>
        <v>San Luis Potosí_</v>
      </c>
      <c r="B2471" s="104" t="str">
        <f t="shared" si="116"/>
        <v>San Luis Potosí_3.17% Sobre Extracción del Petróleo</v>
      </c>
      <c r="C2471" s="104" t="s">
        <v>2087</v>
      </c>
      <c r="D2471" s="104" t="str">
        <f t="shared" si="114"/>
        <v>San Luis Potosí</v>
      </c>
      <c r="J2471" s="104" t="s">
        <v>131</v>
      </c>
      <c r="K2471" s="104" t="s">
        <v>113</v>
      </c>
      <c r="L2471" s="104" t="s">
        <v>113</v>
      </c>
      <c r="M2471" s="104" t="s">
        <v>113</v>
      </c>
      <c r="N2471" s="104" t="s">
        <v>113</v>
      </c>
      <c r="O2471" s="104" t="s">
        <v>113</v>
      </c>
      <c r="P2471" s="104" t="s">
        <v>113</v>
      </c>
      <c r="Q2471" s="104">
        <v>0</v>
      </c>
      <c r="R2471" s="104">
        <v>0</v>
      </c>
      <c r="S2471" s="104">
        <v>0</v>
      </c>
      <c r="AP2471" s="104" t="s">
        <v>113</v>
      </c>
    </row>
    <row r="2472" spans="1:42" hidden="1" x14ac:dyDescent="0.2">
      <c r="A2472" s="104" t="str">
        <f t="shared" si="115"/>
        <v>San Luis Potosí_</v>
      </c>
      <c r="B2472" s="104" t="str">
        <f t="shared" si="116"/>
        <v>San Luis Potosí_Gasolinas y Diésel</v>
      </c>
      <c r="C2472" s="104" t="s">
        <v>2087</v>
      </c>
      <c r="D2472" s="104" t="str">
        <f t="shared" si="114"/>
        <v>San Luis Potosí</v>
      </c>
      <c r="J2472" s="104" t="s">
        <v>132</v>
      </c>
      <c r="K2472" s="104" t="s">
        <v>113</v>
      </c>
      <c r="L2472" s="104" t="s">
        <v>113</v>
      </c>
      <c r="M2472" s="104" t="s">
        <v>113</v>
      </c>
      <c r="N2472" s="104" t="s">
        <v>113</v>
      </c>
      <c r="O2472" s="104" t="s">
        <v>113</v>
      </c>
      <c r="P2472" s="104" t="s">
        <v>113</v>
      </c>
      <c r="Q2472" s="104">
        <v>85938860</v>
      </c>
      <c r="R2472" s="104">
        <v>46679949</v>
      </c>
      <c r="S2472" s="104">
        <v>120218411</v>
      </c>
      <c r="AP2472" s="104" t="s">
        <v>113</v>
      </c>
    </row>
    <row r="2473" spans="1:42" hidden="1" x14ac:dyDescent="0.2">
      <c r="A2473" s="104" t="str">
        <f t="shared" si="115"/>
        <v>San Luis Potosí_</v>
      </c>
      <c r="B2473" s="104" t="str">
        <f t="shared" si="116"/>
        <v>San Luis Potosí_Fondo de Impuesto Sobre la Renta</v>
      </c>
      <c r="C2473" s="104" t="s">
        <v>2087</v>
      </c>
      <c r="D2473" s="104" t="str">
        <f t="shared" si="114"/>
        <v>San Luis Potosí</v>
      </c>
      <c r="J2473" s="104" t="s">
        <v>58</v>
      </c>
      <c r="K2473" s="104" t="s">
        <v>113</v>
      </c>
      <c r="L2473" s="104" t="s">
        <v>113</v>
      </c>
      <c r="M2473" s="104" t="s">
        <v>113</v>
      </c>
      <c r="N2473" s="104" t="s">
        <v>113</v>
      </c>
      <c r="O2473" s="104" t="s">
        <v>113</v>
      </c>
      <c r="P2473" s="104" t="s">
        <v>113</v>
      </c>
      <c r="Q2473" s="104">
        <v>1076881409</v>
      </c>
      <c r="R2473" s="104">
        <v>578041624</v>
      </c>
      <c r="S2473" s="104">
        <v>583330213</v>
      </c>
      <c r="AP2473" s="104" t="s">
        <v>113</v>
      </c>
    </row>
    <row r="2474" spans="1:42" hidden="1" x14ac:dyDescent="0.2">
      <c r="A2474" s="104" t="str">
        <f t="shared" si="115"/>
        <v>San Luis Potosí_</v>
      </c>
      <c r="B2474" s="104" t="str">
        <f t="shared" si="116"/>
        <v>San Luis Potosí_Fondo de Estabilización de los Ingresos de las Entidades Federativas</v>
      </c>
      <c r="C2474" s="104" t="s">
        <v>2087</v>
      </c>
      <c r="D2474" s="104" t="str">
        <f t="shared" si="114"/>
        <v>San Luis Potosí</v>
      </c>
      <c r="J2474" s="104" t="s">
        <v>60</v>
      </c>
      <c r="K2474" s="104" t="s">
        <v>113</v>
      </c>
      <c r="L2474" s="104" t="s">
        <v>113</v>
      </c>
      <c r="M2474" s="104" t="s">
        <v>113</v>
      </c>
      <c r="N2474" s="104" t="s">
        <v>113</v>
      </c>
      <c r="O2474" s="104" t="s">
        <v>113</v>
      </c>
      <c r="P2474" s="104" t="s">
        <v>113</v>
      </c>
      <c r="Q2474" s="104">
        <v>15061877</v>
      </c>
      <c r="R2474" s="104">
        <v>-10821426.93</v>
      </c>
      <c r="S2474" s="104">
        <v>-19579870.629999999</v>
      </c>
      <c r="AP2474" s="104" t="s">
        <v>113</v>
      </c>
    </row>
    <row r="2475" spans="1:42" hidden="1" x14ac:dyDescent="0.2">
      <c r="A2475" s="104" t="str">
        <f t="shared" si="115"/>
        <v>San Luis Potosí_</v>
      </c>
      <c r="B2475" s="104" t="str">
        <f t="shared" si="116"/>
        <v>San Luis Potosí_Tenencia o Uso de Vehículos</v>
      </c>
      <c r="C2475" s="104" t="s">
        <v>2087</v>
      </c>
      <c r="D2475" s="104" t="str">
        <f t="shared" si="114"/>
        <v>San Luis Potosí</v>
      </c>
      <c r="H2475" s="104" t="s">
        <v>67</v>
      </c>
      <c r="J2475" s="104" t="s">
        <v>133</v>
      </c>
      <c r="K2475" s="104" t="s">
        <v>113</v>
      </c>
      <c r="L2475" s="104" t="s">
        <v>113</v>
      </c>
      <c r="M2475" s="104" t="s">
        <v>113</v>
      </c>
      <c r="N2475" s="104" t="s">
        <v>113</v>
      </c>
      <c r="O2475" s="104" t="s">
        <v>113</v>
      </c>
      <c r="P2475" s="104" t="s">
        <v>113</v>
      </c>
      <c r="Q2475" s="104">
        <v>1739</v>
      </c>
      <c r="R2475" s="104">
        <v>0</v>
      </c>
      <c r="S2475" s="104">
        <v>0</v>
      </c>
      <c r="AP2475" s="104" t="s">
        <v>113</v>
      </c>
    </row>
    <row r="2476" spans="1:42" hidden="1" x14ac:dyDescent="0.2">
      <c r="A2476" s="104" t="str">
        <f t="shared" si="115"/>
        <v>San Luis Potosí_</v>
      </c>
      <c r="B2476" s="104" t="str">
        <f t="shared" si="116"/>
        <v>San Luis Potosí_Fondo de Compensación ISAN</v>
      </c>
      <c r="C2476" s="104" t="s">
        <v>2087</v>
      </c>
      <c r="D2476" s="104" t="str">
        <f t="shared" si="114"/>
        <v>San Luis Potosí</v>
      </c>
      <c r="J2476" s="104" t="s">
        <v>61</v>
      </c>
      <c r="K2476" s="104" t="s">
        <v>113</v>
      </c>
      <c r="L2476" s="104" t="s">
        <v>113</v>
      </c>
      <c r="M2476" s="104" t="s">
        <v>113</v>
      </c>
      <c r="N2476" s="104" t="s">
        <v>113</v>
      </c>
      <c r="O2476" s="104" t="s">
        <v>113</v>
      </c>
      <c r="P2476" s="104" t="s">
        <v>113</v>
      </c>
      <c r="Q2476" s="104">
        <v>0</v>
      </c>
      <c r="R2476" s="104">
        <v>0</v>
      </c>
      <c r="S2476" s="104">
        <v>0</v>
      </c>
      <c r="AP2476" s="104" t="s">
        <v>113</v>
      </c>
    </row>
    <row r="2477" spans="1:42" hidden="1" x14ac:dyDescent="0.2">
      <c r="A2477" s="104" t="str">
        <f t="shared" si="115"/>
        <v>San Luis Potosí_</v>
      </c>
      <c r="B2477" s="104" t="str">
        <f t="shared" si="116"/>
        <v>San Luis Potosí_Impuesto Sobre Automóviles Nuevos</v>
      </c>
      <c r="C2477" s="104" t="s">
        <v>2087</v>
      </c>
      <c r="D2477" s="104" t="str">
        <f t="shared" si="114"/>
        <v>San Luis Potosí</v>
      </c>
      <c r="J2477" s="104" t="s">
        <v>62</v>
      </c>
      <c r="K2477" s="104" t="s">
        <v>113</v>
      </c>
      <c r="L2477" s="104" t="s">
        <v>113</v>
      </c>
      <c r="M2477" s="104" t="s">
        <v>113</v>
      </c>
      <c r="N2477" s="104" t="s">
        <v>113</v>
      </c>
      <c r="O2477" s="104" t="s">
        <v>113</v>
      </c>
      <c r="P2477" s="104" t="s">
        <v>113</v>
      </c>
      <c r="Q2477" s="104">
        <v>93008158</v>
      </c>
      <c r="R2477" s="104">
        <v>97790026</v>
      </c>
      <c r="S2477" s="104">
        <v>84345095</v>
      </c>
      <c r="AP2477" s="104" t="s">
        <v>113</v>
      </c>
    </row>
    <row r="2478" spans="1:42" hidden="1" x14ac:dyDescent="0.2">
      <c r="A2478" s="104" t="str">
        <f t="shared" si="115"/>
        <v>San Luis Potosí_</v>
      </c>
      <c r="B2478" s="104" t="str">
        <f t="shared" si="116"/>
        <v>San Luis Potosí_Fondo de Compensación de Repecos-Intermedios</v>
      </c>
      <c r="C2478" s="104" t="s">
        <v>2087</v>
      </c>
      <c r="D2478" s="104" t="str">
        <f t="shared" si="114"/>
        <v>San Luis Potosí</v>
      </c>
      <c r="J2478" s="104" t="s">
        <v>63</v>
      </c>
      <c r="K2478" s="104" t="s">
        <v>113</v>
      </c>
      <c r="L2478" s="104" t="s">
        <v>113</v>
      </c>
      <c r="M2478" s="104" t="s">
        <v>113</v>
      </c>
      <c r="N2478" s="104" t="s">
        <v>113</v>
      </c>
      <c r="O2478" s="104" t="s">
        <v>113</v>
      </c>
      <c r="P2478" s="104" t="s">
        <v>113</v>
      </c>
      <c r="Q2478" s="104">
        <v>11132049</v>
      </c>
      <c r="R2478" s="104">
        <v>7356573</v>
      </c>
      <c r="S2478" s="104">
        <v>8699978</v>
      </c>
      <c r="AP2478" s="104" t="s">
        <v>113</v>
      </c>
    </row>
    <row r="2479" spans="1:42" hidden="1" x14ac:dyDescent="0.2">
      <c r="A2479" s="104" t="str">
        <f t="shared" si="115"/>
        <v>San Luis Potosí_</v>
      </c>
      <c r="B2479" s="104" t="str">
        <f t="shared" si="116"/>
        <v>San Luis Potosí_Otros Incentivos Económicos</v>
      </c>
      <c r="C2479" s="104" t="s">
        <v>2087</v>
      </c>
      <c r="D2479" s="104" t="str">
        <f t="shared" si="114"/>
        <v>San Luis Potosí</v>
      </c>
      <c r="J2479" s="104" t="s">
        <v>64</v>
      </c>
      <c r="K2479" s="104" t="s">
        <v>113</v>
      </c>
      <c r="L2479" s="104" t="s">
        <v>113</v>
      </c>
      <c r="M2479" s="104" t="s">
        <v>113</v>
      </c>
      <c r="N2479" s="104" t="s">
        <v>113</v>
      </c>
      <c r="O2479" s="104" t="s">
        <v>113</v>
      </c>
      <c r="P2479" s="104" t="s">
        <v>113</v>
      </c>
      <c r="Q2479" s="104">
        <v>77878672</v>
      </c>
      <c r="R2479" s="104">
        <v>256785476.11000001</v>
      </c>
      <c r="S2479" s="104">
        <v>254822482</v>
      </c>
      <c r="AP2479" s="104" t="s">
        <v>113</v>
      </c>
    </row>
    <row r="2480" spans="1:42" hidden="1" x14ac:dyDescent="0.2">
      <c r="A2480" s="104" t="str">
        <f t="shared" si="115"/>
        <v>San Luis Potosí_</v>
      </c>
      <c r="B2480" s="104" t="str">
        <f t="shared" si="116"/>
        <v>San Luis Potosí_Transferencias</v>
      </c>
      <c r="C2480" s="104" t="s">
        <v>2087</v>
      </c>
      <c r="D2480" s="104" t="str">
        <f t="shared" si="114"/>
        <v>San Luis Potosí</v>
      </c>
      <c r="J2480" s="104" t="s">
        <v>65</v>
      </c>
      <c r="K2480" s="104" t="s">
        <v>113</v>
      </c>
      <c r="L2480" s="104" t="s">
        <v>113</v>
      </c>
      <c r="M2480" s="104" t="s">
        <v>113</v>
      </c>
      <c r="N2480" s="104" t="s">
        <v>113</v>
      </c>
      <c r="O2480" s="104" t="s">
        <v>113</v>
      </c>
      <c r="P2480" s="104" t="s">
        <v>113</v>
      </c>
      <c r="Q2480" s="104">
        <v>0</v>
      </c>
      <c r="R2480" s="104">
        <v>0</v>
      </c>
      <c r="S2480" s="104">
        <v>0</v>
      </c>
      <c r="AP2480" s="104" t="s">
        <v>113</v>
      </c>
    </row>
    <row r="2481" spans="1:42" hidden="1" x14ac:dyDescent="0.2">
      <c r="A2481" s="104" t="str">
        <f t="shared" si="115"/>
        <v>San Luis Potosí_</v>
      </c>
      <c r="B2481" s="104" t="str">
        <f t="shared" si="116"/>
        <v>San Luis Potosí_Convenios</v>
      </c>
      <c r="C2481" s="104" t="s">
        <v>2087</v>
      </c>
      <c r="D2481" s="104" t="str">
        <f t="shared" si="114"/>
        <v>San Luis Potosí</v>
      </c>
      <c r="J2481" s="104" t="s">
        <v>34</v>
      </c>
      <c r="K2481" s="104" t="s">
        <v>113</v>
      </c>
      <c r="L2481" s="104" t="s">
        <v>113</v>
      </c>
      <c r="M2481" s="104" t="s">
        <v>113</v>
      </c>
      <c r="N2481" s="104" t="s">
        <v>113</v>
      </c>
      <c r="O2481" s="104" t="s">
        <v>113</v>
      </c>
      <c r="P2481" s="104" t="s">
        <v>113</v>
      </c>
      <c r="Q2481" s="104">
        <v>0</v>
      </c>
      <c r="R2481" s="104">
        <v>0</v>
      </c>
      <c r="S2481" s="104">
        <v>0</v>
      </c>
      <c r="AP2481" s="104" t="s">
        <v>113</v>
      </c>
    </row>
    <row r="2482" spans="1:42" hidden="1" x14ac:dyDescent="0.2">
      <c r="A2482" s="104" t="str">
        <f t="shared" si="115"/>
        <v>San Luis Potosí_</v>
      </c>
      <c r="B2482" s="104" t="str">
        <f t="shared" si="116"/>
        <v>San Luis Potosí_Participaciones en Ingresos Locales</v>
      </c>
      <c r="C2482" s="104" t="s">
        <v>2087</v>
      </c>
      <c r="D2482" s="104" t="str">
        <f t="shared" si="114"/>
        <v>San Luis Potosí</v>
      </c>
      <c r="J2482" s="104" t="s">
        <v>66</v>
      </c>
      <c r="K2482" s="104" t="s">
        <v>113</v>
      </c>
      <c r="L2482" s="104" t="s">
        <v>113</v>
      </c>
      <c r="M2482" s="104" t="s">
        <v>113</v>
      </c>
      <c r="N2482" s="104" t="s">
        <v>113</v>
      </c>
      <c r="O2482" s="104" t="s">
        <v>113</v>
      </c>
      <c r="P2482" s="104" t="s">
        <v>113</v>
      </c>
      <c r="Q2482" s="104">
        <v>0</v>
      </c>
      <c r="R2482" s="104">
        <v>0</v>
      </c>
      <c r="S2482" s="104">
        <v>0</v>
      </c>
      <c r="AP2482" s="104" t="s">
        <v>113</v>
      </c>
    </row>
    <row r="2483" spans="1:42" hidden="1" x14ac:dyDescent="0.2">
      <c r="A2483" s="104" t="str">
        <f t="shared" si="115"/>
        <v>San Luis Potosí_</v>
      </c>
      <c r="B2483" s="104" t="str">
        <f t="shared" si="116"/>
        <v>San Luis Potosí_Otros Ingresos de Libre Disposición</v>
      </c>
      <c r="C2483" s="104" t="s">
        <v>2087</v>
      </c>
      <c r="D2483" s="104" t="str">
        <f t="shared" si="114"/>
        <v>San Luis Potosí</v>
      </c>
      <c r="J2483" s="104" t="s">
        <v>67</v>
      </c>
      <c r="K2483" s="104" t="s">
        <v>113</v>
      </c>
      <c r="L2483" s="104" t="s">
        <v>113</v>
      </c>
      <c r="M2483" s="104" t="s">
        <v>113</v>
      </c>
      <c r="N2483" s="104" t="s">
        <v>113</v>
      </c>
      <c r="O2483" s="104" t="s">
        <v>113</v>
      </c>
      <c r="P2483" s="104" t="s">
        <v>113</v>
      </c>
      <c r="Q2483" s="104">
        <v>0</v>
      </c>
      <c r="R2483" s="104">
        <v>0</v>
      </c>
      <c r="S2483" s="104">
        <v>0</v>
      </c>
      <c r="AP2483" s="104" t="s">
        <v>113</v>
      </c>
    </row>
    <row r="2484" spans="1:42" hidden="1" x14ac:dyDescent="0.2">
      <c r="A2484" s="104" t="str">
        <f t="shared" si="115"/>
        <v>San Luis Potosí_</v>
      </c>
      <c r="B2484" s="104" t="str">
        <f t="shared" si="116"/>
        <v>San Luis Potosí_(-) Participaciones e Incentivos Económicos Otorgados municipios</v>
      </c>
      <c r="C2484" s="104" t="s">
        <v>2087</v>
      </c>
      <c r="D2484" s="104" t="str">
        <f t="shared" si="114"/>
        <v>San Luis Potosí</v>
      </c>
      <c r="H2484" s="104" t="s">
        <v>25</v>
      </c>
      <c r="J2484" s="104" t="s">
        <v>134</v>
      </c>
      <c r="K2484" s="104" t="s">
        <v>113</v>
      </c>
      <c r="L2484" s="104" t="s">
        <v>113</v>
      </c>
      <c r="M2484" s="104" t="s">
        <v>113</v>
      </c>
      <c r="N2484" s="104" t="s">
        <v>113</v>
      </c>
      <c r="O2484" s="104" t="s">
        <v>113</v>
      </c>
      <c r="P2484" s="104" t="s">
        <v>113</v>
      </c>
      <c r="Q2484" s="104">
        <v>1440613846</v>
      </c>
      <c r="R2484" s="104">
        <v>1357044901</v>
      </c>
      <c r="S2484" s="104">
        <v>1149714283</v>
      </c>
      <c r="AP2484" s="104" t="s">
        <v>113</v>
      </c>
    </row>
    <row r="2485" spans="1:42" hidden="1" x14ac:dyDescent="0.2">
      <c r="A2485" s="104" t="str">
        <f t="shared" si="115"/>
        <v>San Luis Potosí_</v>
      </c>
      <c r="B2485" s="104" t="str">
        <f t="shared" si="116"/>
        <v>San Luis Potosí_(-) Ingresos Virtuales</v>
      </c>
      <c r="C2485" s="104" t="s">
        <v>2087</v>
      </c>
      <c r="D2485" s="104" t="str">
        <f t="shared" si="114"/>
        <v>San Luis Potosí</v>
      </c>
      <c r="J2485" s="104" t="s">
        <v>68</v>
      </c>
      <c r="K2485" s="104" t="s">
        <v>113</v>
      </c>
      <c r="L2485" s="104" t="s">
        <v>113</v>
      </c>
      <c r="M2485" s="104" t="s">
        <v>113</v>
      </c>
      <c r="N2485" s="104" t="s">
        <v>113</v>
      </c>
      <c r="O2485" s="104" t="s">
        <v>113</v>
      </c>
      <c r="P2485" s="104" t="s">
        <v>113</v>
      </c>
      <c r="Q2485" s="104">
        <v>0</v>
      </c>
      <c r="R2485" s="104">
        <v>0</v>
      </c>
      <c r="S2485" s="104">
        <v>0</v>
      </c>
      <c r="AP2485" s="104" t="s">
        <v>113</v>
      </c>
    </row>
    <row r="2486" spans="1:42" hidden="1" x14ac:dyDescent="0.2">
      <c r="A2486" s="104" t="str">
        <f t="shared" si="115"/>
        <v>San Luis Potosí_</v>
      </c>
      <c r="B2486" s="104" t="str">
        <f t="shared" si="116"/>
        <v>San Luis Potosí_Fondo de Aportaciones para la Nómina Educativa y Gasto Operativo</v>
      </c>
      <c r="C2486" s="104" t="s">
        <v>2087</v>
      </c>
      <c r="D2486" s="104" t="str">
        <f t="shared" si="114"/>
        <v>San Luis Potosí</v>
      </c>
      <c r="E2486" s="104" t="s">
        <v>620</v>
      </c>
      <c r="F2486" s="104" t="s">
        <v>10</v>
      </c>
      <c r="H2486" s="104" t="s">
        <v>30</v>
      </c>
      <c r="J2486" s="104" t="s">
        <v>69</v>
      </c>
      <c r="K2486" s="104" t="s">
        <v>113</v>
      </c>
      <c r="L2486" s="104" t="s">
        <v>113</v>
      </c>
      <c r="M2486" s="104" t="s">
        <v>113</v>
      </c>
      <c r="N2486" s="104" t="s">
        <v>113</v>
      </c>
      <c r="O2486" s="104" t="s">
        <v>113</v>
      </c>
      <c r="P2486" s="104" t="s">
        <v>113</v>
      </c>
      <c r="Q2486" s="104">
        <v>3207744530</v>
      </c>
      <c r="R2486" s="104">
        <v>2846717682.0500002</v>
      </c>
      <c r="S2486" s="104">
        <v>3294718572.5799999</v>
      </c>
      <c r="AP2486" s="104" t="s">
        <v>113</v>
      </c>
    </row>
    <row r="2487" spans="1:42" hidden="1" x14ac:dyDescent="0.2">
      <c r="A2487" s="104" t="str">
        <f t="shared" si="115"/>
        <v>San Luis Potosí_</v>
      </c>
      <c r="B2487" s="104" t="str">
        <f t="shared" si="116"/>
        <v>San Luis Potosí_Fondo de Aportaciones para los Servicios de Salud</v>
      </c>
      <c r="C2487" s="104" t="s">
        <v>2087</v>
      </c>
      <c r="D2487" s="104" t="str">
        <f t="shared" si="114"/>
        <v>San Luis Potosí</v>
      </c>
      <c r="J2487" s="104" t="s">
        <v>70</v>
      </c>
      <c r="K2487" s="104" t="s">
        <v>113</v>
      </c>
      <c r="L2487" s="104" t="s">
        <v>113</v>
      </c>
      <c r="M2487" s="104" t="s">
        <v>113</v>
      </c>
      <c r="N2487" s="104" t="s">
        <v>113</v>
      </c>
      <c r="O2487" s="104" t="s">
        <v>113</v>
      </c>
      <c r="P2487" s="104" t="s">
        <v>113</v>
      </c>
      <c r="Q2487" s="104">
        <v>646248545</v>
      </c>
      <c r="R2487" s="104">
        <v>536423628.35000002</v>
      </c>
      <c r="S2487" s="104">
        <v>495076884.14999998</v>
      </c>
      <c r="AP2487" s="104" t="s">
        <v>113</v>
      </c>
    </row>
    <row r="2488" spans="1:42" hidden="1" x14ac:dyDescent="0.2">
      <c r="A2488" s="104" t="str">
        <f t="shared" si="115"/>
        <v>San Luis Potosí_</v>
      </c>
      <c r="B2488" s="104" t="str">
        <f t="shared" si="116"/>
        <v>San Luis Potosí_Fondo de Aportaciones para la Infraestructura Social</v>
      </c>
      <c r="C2488" s="104" t="s">
        <v>2087</v>
      </c>
      <c r="D2488" s="104" t="str">
        <f t="shared" si="114"/>
        <v>San Luis Potosí</v>
      </c>
      <c r="J2488" s="104" t="s">
        <v>71</v>
      </c>
      <c r="K2488" s="104" t="s">
        <v>113</v>
      </c>
      <c r="L2488" s="104" t="s">
        <v>113</v>
      </c>
      <c r="M2488" s="104" t="s">
        <v>113</v>
      </c>
      <c r="N2488" s="104" t="s">
        <v>113</v>
      </c>
      <c r="O2488" s="104" t="s">
        <v>113</v>
      </c>
      <c r="P2488" s="104" t="s">
        <v>113</v>
      </c>
      <c r="Q2488" s="104">
        <v>822746472</v>
      </c>
      <c r="R2488" s="104">
        <v>822746472</v>
      </c>
      <c r="S2488" s="104">
        <v>822746472</v>
      </c>
      <c r="AP2488" s="104" t="s">
        <v>113</v>
      </c>
    </row>
    <row r="2489" spans="1:42" hidden="1" x14ac:dyDescent="0.2">
      <c r="A2489" s="104" t="str">
        <f t="shared" si="115"/>
        <v>San Luis Potosí_</v>
      </c>
      <c r="B2489" s="104" t="str">
        <f t="shared" si="116"/>
        <v>San Luis Potosí_Fondo de Aportaciones para el Fortalecimiento de los Municipios y de las Demarcaciones Territoriales del Distrito Federal</v>
      </c>
      <c r="C2489" s="104" t="s">
        <v>2087</v>
      </c>
      <c r="D2489" s="104" t="str">
        <f t="shared" si="114"/>
        <v>San Luis Potosí</v>
      </c>
      <c r="J2489" s="104" t="s">
        <v>72</v>
      </c>
      <c r="K2489" s="104" t="s">
        <v>113</v>
      </c>
      <c r="L2489" s="104" t="s">
        <v>113</v>
      </c>
      <c r="M2489" s="104" t="s">
        <v>113</v>
      </c>
      <c r="N2489" s="104" t="s">
        <v>113</v>
      </c>
      <c r="O2489" s="104" t="s">
        <v>113</v>
      </c>
      <c r="P2489" s="104" t="s">
        <v>113</v>
      </c>
      <c r="Q2489" s="104">
        <v>526263639</v>
      </c>
      <c r="R2489" s="104">
        <v>526263639</v>
      </c>
      <c r="S2489" s="104">
        <v>526263639</v>
      </c>
      <c r="AP2489" s="104" t="s">
        <v>113</v>
      </c>
    </row>
    <row r="2490" spans="1:42" hidden="1" x14ac:dyDescent="0.2">
      <c r="A2490" s="104" t="str">
        <f t="shared" si="115"/>
        <v>San Luis Potosí_</v>
      </c>
      <c r="B2490" s="104" t="str">
        <f t="shared" si="116"/>
        <v>San Luis Potosí_Fondo de Aportaciones Múltiples</v>
      </c>
      <c r="C2490" s="104" t="s">
        <v>2087</v>
      </c>
      <c r="D2490" s="104" t="str">
        <f t="shared" si="114"/>
        <v>San Luis Potosí</v>
      </c>
      <c r="J2490" s="104" t="s">
        <v>73</v>
      </c>
      <c r="K2490" s="104" t="s">
        <v>113</v>
      </c>
      <c r="L2490" s="104" t="s">
        <v>113</v>
      </c>
      <c r="M2490" s="104" t="s">
        <v>113</v>
      </c>
      <c r="N2490" s="104" t="s">
        <v>113</v>
      </c>
      <c r="O2490" s="104" t="s">
        <v>113</v>
      </c>
      <c r="P2490" s="104" t="s">
        <v>113</v>
      </c>
      <c r="Q2490" s="104">
        <v>153620571</v>
      </c>
      <c r="R2490" s="104">
        <v>153620571</v>
      </c>
      <c r="S2490" s="104">
        <v>153620572</v>
      </c>
      <c r="AP2490" s="104" t="s">
        <v>113</v>
      </c>
    </row>
    <row r="2491" spans="1:42" hidden="1" x14ac:dyDescent="0.2">
      <c r="A2491" s="104" t="str">
        <f t="shared" si="115"/>
        <v>San Luis Potosí_</v>
      </c>
      <c r="B2491" s="104" t="str">
        <f t="shared" si="116"/>
        <v>San Luis Potosí_Fondo de Aportaciones para la Educación Tecnológica y de Adultos</v>
      </c>
      <c r="C2491" s="104" t="s">
        <v>2087</v>
      </c>
      <c r="D2491" s="104" t="str">
        <f t="shared" si="114"/>
        <v>San Luis Potosí</v>
      </c>
      <c r="J2491" s="104" t="s">
        <v>74</v>
      </c>
      <c r="K2491" s="104" t="s">
        <v>113</v>
      </c>
      <c r="L2491" s="104" t="s">
        <v>113</v>
      </c>
      <c r="M2491" s="104" t="s">
        <v>113</v>
      </c>
      <c r="N2491" s="104" t="s">
        <v>113</v>
      </c>
      <c r="O2491" s="104" t="s">
        <v>113</v>
      </c>
      <c r="P2491" s="104" t="s">
        <v>113</v>
      </c>
      <c r="Q2491" s="104">
        <v>51579981</v>
      </c>
      <c r="R2491" s="104">
        <v>42083495</v>
      </c>
      <c r="S2491" s="104">
        <v>43478248.880000003</v>
      </c>
      <c r="AP2491" s="104" t="s">
        <v>113</v>
      </c>
    </row>
    <row r="2492" spans="1:42" hidden="1" x14ac:dyDescent="0.2">
      <c r="A2492" s="104" t="str">
        <f t="shared" si="115"/>
        <v>San Luis Potosí_</v>
      </c>
      <c r="B2492" s="104" t="str">
        <f t="shared" si="116"/>
        <v>San Luis Potosí_Fondo de Aportaciones para la Seguridad Pública de los Estados y de la Ciudad de México</v>
      </c>
      <c r="C2492" s="104" t="s">
        <v>2087</v>
      </c>
      <c r="D2492" s="104" t="str">
        <f t="shared" si="114"/>
        <v>San Luis Potosí</v>
      </c>
      <c r="J2492" s="104" t="s">
        <v>75</v>
      </c>
      <c r="K2492" s="104" t="s">
        <v>113</v>
      </c>
      <c r="L2492" s="104" t="s">
        <v>113</v>
      </c>
      <c r="M2492" s="104" t="s">
        <v>113</v>
      </c>
      <c r="N2492" s="104" t="s">
        <v>113</v>
      </c>
      <c r="O2492" s="104" t="s">
        <v>113</v>
      </c>
      <c r="P2492" s="104" t="s">
        <v>113</v>
      </c>
      <c r="Q2492" s="104">
        <v>62373822</v>
      </c>
      <c r="R2492" s="104">
        <v>62373822</v>
      </c>
      <c r="S2492" s="104">
        <v>62373822</v>
      </c>
      <c r="AP2492" s="104" t="s">
        <v>113</v>
      </c>
    </row>
    <row r="2493" spans="1:42" hidden="1" x14ac:dyDescent="0.2">
      <c r="A2493" s="104" t="str">
        <f t="shared" si="115"/>
        <v>San Luis Potosí_</v>
      </c>
      <c r="B2493" s="104" t="str">
        <f t="shared" si="116"/>
        <v>San Luis Potosí_Fondo de Aportaciones para el Fortalecimiento de las Entidades Federativas</v>
      </c>
      <c r="C2493" s="104" t="s">
        <v>2087</v>
      </c>
      <c r="D2493" s="104" t="str">
        <f t="shared" si="114"/>
        <v>San Luis Potosí</v>
      </c>
      <c r="J2493" s="104" t="s">
        <v>76</v>
      </c>
      <c r="K2493" s="104" t="s">
        <v>113</v>
      </c>
      <c r="L2493" s="104" t="s">
        <v>113</v>
      </c>
      <c r="M2493" s="104" t="s">
        <v>113</v>
      </c>
      <c r="N2493" s="104" t="s">
        <v>113</v>
      </c>
      <c r="O2493" s="104" t="s">
        <v>113</v>
      </c>
      <c r="P2493" s="104" t="s">
        <v>113</v>
      </c>
      <c r="Q2493" s="104">
        <v>236997348</v>
      </c>
      <c r="R2493" s="104">
        <v>236997354</v>
      </c>
      <c r="S2493" s="104">
        <v>236997354</v>
      </c>
      <c r="AP2493" s="104" t="s">
        <v>113</v>
      </c>
    </row>
    <row r="2494" spans="1:42" hidden="1" x14ac:dyDescent="0.2">
      <c r="A2494" s="104" t="str">
        <f t="shared" si="115"/>
        <v>San Luis Potosí_</v>
      </c>
      <c r="B2494" s="104" t="str">
        <f t="shared" si="116"/>
        <v>San Luis Potosí_Convenios de Protección Social en Salud</v>
      </c>
      <c r="C2494" s="104" t="s">
        <v>2087</v>
      </c>
      <c r="D2494" s="104" t="str">
        <f t="shared" si="114"/>
        <v>San Luis Potosí</v>
      </c>
      <c r="H2494" s="104" t="s">
        <v>621</v>
      </c>
      <c r="J2494" s="104" t="s">
        <v>77</v>
      </c>
      <c r="K2494" s="104" t="s">
        <v>113</v>
      </c>
      <c r="L2494" s="104" t="s">
        <v>113</v>
      </c>
      <c r="M2494" s="104" t="s">
        <v>113</v>
      </c>
      <c r="N2494" s="104" t="s">
        <v>113</v>
      </c>
      <c r="O2494" s="104" t="s">
        <v>113</v>
      </c>
      <c r="P2494" s="104" t="s">
        <v>113</v>
      </c>
      <c r="Q2494" s="104">
        <v>393035548</v>
      </c>
      <c r="R2494" s="104">
        <v>347542180.87</v>
      </c>
      <c r="S2494" s="104">
        <v>39699617.990000002</v>
      </c>
      <c r="AP2494" s="104" t="s">
        <v>113</v>
      </c>
    </row>
    <row r="2495" spans="1:42" hidden="1" x14ac:dyDescent="0.2">
      <c r="A2495" s="104" t="str">
        <f t="shared" si="115"/>
        <v>San Luis Potosí_</v>
      </c>
      <c r="B2495" s="104" t="str">
        <f t="shared" si="116"/>
        <v>San Luis Potosí_Convenios de Descentralización</v>
      </c>
      <c r="C2495" s="104" t="s">
        <v>2087</v>
      </c>
      <c r="D2495" s="104" t="str">
        <f t="shared" si="114"/>
        <v>San Luis Potosí</v>
      </c>
      <c r="J2495" s="104" t="s">
        <v>78</v>
      </c>
      <c r="K2495" s="104" t="s">
        <v>113</v>
      </c>
      <c r="L2495" s="104" t="s">
        <v>113</v>
      </c>
      <c r="M2495" s="104" t="s">
        <v>113</v>
      </c>
      <c r="N2495" s="104" t="s">
        <v>113</v>
      </c>
      <c r="O2495" s="104" t="s">
        <v>113</v>
      </c>
      <c r="P2495" s="104" t="s">
        <v>113</v>
      </c>
      <c r="Q2495" s="104">
        <v>844390394</v>
      </c>
      <c r="R2495" s="104">
        <v>881058917.13999999</v>
      </c>
      <c r="S2495" s="104">
        <v>693699608.96000004</v>
      </c>
      <c r="AP2495" s="104" t="s">
        <v>113</v>
      </c>
    </row>
    <row r="2496" spans="1:42" hidden="1" x14ac:dyDescent="0.2">
      <c r="A2496" s="104" t="str">
        <f t="shared" si="115"/>
        <v>San Luis Potosí_</v>
      </c>
      <c r="B2496" s="104" t="str">
        <f t="shared" si="116"/>
        <v>San Luis Potosí_Convenios de Reasignación</v>
      </c>
      <c r="C2496" s="104" t="s">
        <v>2087</v>
      </c>
      <c r="D2496" s="104" t="str">
        <f t="shared" si="114"/>
        <v>San Luis Potosí</v>
      </c>
      <c r="J2496" s="104" t="s">
        <v>79</v>
      </c>
      <c r="K2496" s="104" t="s">
        <v>113</v>
      </c>
      <c r="L2496" s="104" t="s">
        <v>113</v>
      </c>
      <c r="M2496" s="104" t="s">
        <v>113</v>
      </c>
      <c r="N2496" s="104" t="s">
        <v>113</v>
      </c>
      <c r="O2496" s="104" t="s">
        <v>113</v>
      </c>
      <c r="P2496" s="104" t="s">
        <v>113</v>
      </c>
      <c r="Q2496" s="104">
        <v>0</v>
      </c>
      <c r="R2496" s="104">
        <v>0</v>
      </c>
      <c r="S2496" s="104">
        <v>0</v>
      </c>
      <c r="AP2496" s="104" t="s">
        <v>113</v>
      </c>
    </row>
    <row r="2497" spans="1:42" hidden="1" x14ac:dyDescent="0.2">
      <c r="A2497" s="104" t="str">
        <f t="shared" si="115"/>
        <v>San Luis Potosí_</v>
      </c>
      <c r="B2497" s="104" t="str">
        <f t="shared" si="116"/>
        <v>San Luis Potosí_Otros Convenios y Subsidios</v>
      </c>
      <c r="C2497" s="104" t="s">
        <v>2087</v>
      </c>
      <c r="D2497" s="104" t="str">
        <f t="shared" si="114"/>
        <v>San Luis Potosí</v>
      </c>
      <c r="J2497" s="104" t="s">
        <v>80</v>
      </c>
      <c r="K2497" s="104" t="s">
        <v>113</v>
      </c>
      <c r="L2497" s="104" t="s">
        <v>113</v>
      </c>
      <c r="M2497" s="104" t="s">
        <v>113</v>
      </c>
      <c r="N2497" s="104" t="s">
        <v>113</v>
      </c>
      <c r="O2497" s="104" t="s">
        <v>113</v>
      </c>
      <c r="P2497" s="104" t="s">
        <v>113</v>
      </c>
      <c r="Q2497" s="104">
        <v>354007</v>
      </c>
      <c r="R2497" s="104">
        <v>358500</v>
      </c>
      <c r="S2497" s="104">
        <v>1139850</v>
      </c>
      <c r="AP2497" s="104" t="s">
        <v>113</v>
      </c>
    </row>
    <row r="2498" spans="1:42" hidden="1" x14ac:dyDescent="0.2">
      <c r="A2498" s="104" t="str">
        <f t="shared" si="115"/>
        <v>San Luis Potosí_</v>
      </c>
      <c r="B2498" s="104" t="str">
        <f t="shared" si="116"/>
        <v>San Luis Potosí_Fondo para Entidades Federativas y Municipios Productores de Hidrocarburos</v>
      </c>
      <c r="C2498" s="104" t="s">
        <v>2087</v>
      </c>
      <c r="D2498" s="104" t="str">
        <f t="shared" si="114"/>
        <v>San Luis Potosí</v>
      </c>
      <c r="H2498" s="104" t="s">
        <v>36</v>
      </c>
      <c r="J2498" s="104" t="s">
        <v>81</v>
      </c>
      <c r="K2498" s="104" t="s">
        <v>113</v>
      </c>
      <c r="L2498" s="104" t="s">
        <v>113</v>
      </c>
      <c r="M2498" s="104" t="s">
        <v>113</v>
      </c>
      <c r="N2498" s="104" t="s">
        <v>113</v>
      </c>
      <c r="O2498" s="104" t="s">
        <v>113</v>
      </c>
      <c r="P2498" s="104" t="s">
        <v>113</v>
      </c>
      <c r="Q2498" s="104">
        <v>27957359</v>
      </c>
      <c r="R2498" s="104">
        <v>30634586</v>
      </c>
      <c r="S2498" s="104">
        <v>29147715</v>
      </c>
      <c r="AP2498" s="104" t="s">
        <v>113</v>
      </c>
    </row>
    <row r="2499" spans="1:42" hidden="1" x14ac:dyDescent="0.2">
      <c r="A2499" s="104" t="str">
        <f t="shared" si="115"/>
        <v>San Luis Potosí_</v>
      </c>
      <c r="B2499" s="104" t="str">
        <f t="shared" si="116"/>
        <v>San Luis Potosí_Fondo Minero</v>
      </c>
      <c r="C2499" s="104" t="s">
        <v>2087</v>
      </c>
      <c r="D2499" s="104" t="str">
        <f t="shared" ref="D2499:D2562" si="117">VLOOKUP(C2499,$A$3251:$B$3281,2,FALSE)</f>
        <v>San Luis Potosí</v>
      </c>
      <c r="J2499" s="104" t="s">
        <v>82</v>
      </c>
      <c r="K2499" s="104" t="s">
        <v>113</v>
      </c>
      <c r="L2499" s="104" t="s">
        <v>113</v>
      </c>
      <c r="M2499" s="104" t="s">
        <v>113</v>
      </c>
      <c r="N2499" s="104" t="s">
        <v>113</v>
      </c>
      <c r="O2499" s="104" t="s">
        <v>113</v>
      </c>
      <c r="P2499" s="104" t="s">
        <v>113</v>
      </c>
      <c r="Q2499" s="104">
        <v>0</v>
      </c>
      <c r="R2499" s="104">
        <v>0</v>
      </c>
      <c r="S2499" s="104">
        <v>0</v>
      </c>
      <c r="AP2499" s="104" t="s">
        <v>113</v>
      </c>
    </row>
    <row r="2500" spans="1:42" hidden="1" x14ac:dyDescent="0.2">
      <c r="A2500" s="104" t="str">
        <f t="shared" ref="A2500:A2563" si="118">CONCATENATE(D2500,"_",K2500)</f>
        <v>San Luis Potosí_</v>
      </c>
      <c r="B2500" s="104" t="str">
        <f t="shared" ref="B2500:B2563" si="119">CONCATENATE(D2500,"_",J2500)</f>
        <v>San Luis Potosí_Otros Fondos Distintos de Aportaciones</v>
      </c>
      <c r="C2500" s="104" t="s">
        <v>2087</v>
      </c>
      <c r="D2500" s="104" t="str">
        <f t="shared" si="117"/>
        <v>San Luis Potosí</v>
      </c>
      <c r="J2500" s="104" t="s">
        <v>83</v>
      </c>
      <c r="K2500" s="104" t="s">
        <v>113</v>
      </c>
      <c r="L2500" s="104" t="s">
        <v>113</v>
      </c>
      <c r="M2500" s="104" t="s">
        <v>113</v>
      </c>
      <c r="N2500" s="104" t="s">
        <v>113</v>
      </c>
      <c r="O2500" s="104" t="s">
        <v>113</v>
      </c>
      <c r="P2500" s="104" t="s">
        <v>113</v>
      </c>
      <c r="Q2500" s="104">
        <v>0</v>
      </c>
      <c r="R2500" s="104">
        <v>0</v>
      </c>
      <c r="S2500" s="104">
        <v>0</v>
      </c>
      <c r="AP2500" s="104" t="s">
        <v>113</v>
      </c>
    </row>
    <row r="2501" spans="1:42" hidden="1" x14ac:dyDescent="0.2">
      <c r="A2501" s="104" t="str">
        <f t="shared" si="118"/>
        <v>San Luis Potosí_</v>
      </c>
      <c r="B2501" s="104" t="str">
        <f t="shared" si="119"/>
        <v>San Luis Potosí_Transferencias, Subsidios y Subvenciones, y Pensiones y Jubilaciones</v>
      </c>
      <c r="C2501" s="104" t="s">
        <v>2087</v>
      </c>
      <c r="D2501" s="104" t="str">
        <f t="shared" si="117"/>
        <v>San Luis Potosí</v>
      </c>
      <c r="H2501" s="104" t="s">
        <v>622</v>
      </c>
      <c r="J2501" s="104" t="s">
        <v>38</v>
      </c>
      <c r="K2501" s="104" t="s">
        <v>113</v>
      </c>
      <c r="L2501" s="104" t="s">
        <v>113</v>
      </c>
      <c r="M2501" s="104" t="s">
        <v>113</v>
      </c>
      <c r="N2501" s="104" t="s">
        <v>113</v>
      </c>
      <c r="O2501" s="104" t="s">
        <v>113</v>
      </c>
      <c r="P2501" s="104" t="s">
        <v>113</v>
      </c>
      <c r="Q2501" s="104">
        <v>0</v>
      </c>
      <c r="R2501" s="104">
        <v>0</v>
      </c>
      <c r="S2501" s="104">
        <v>0</v>
      </c>
      <c r="AP2501" s="104" t="s">
        <v>113</v>
      </c>
    </row>
    <row r="2502" spans="1:42" hidden="1" x14ac:dyDescent="0.2">
      <c r="A2502" s="104" t="str">
        <f t="shared" si="118"/>
        <v>San Luis Potosí_</v>
      </c>
      <c r="B2502" s="104" t="str">
        <f t="shared" si="119"/>
        <v>San Luis Potosí_Otras Transferencias Federales Etiquetadas</v>
      </c>
      <c r="C2502" s="104" t="s">
        <v>2087</v>
      </c>
      <c r="D2502" s="104" t="str">
        <f t="shared" si="117"/>
        <v>San Luis Potosí</v>
      </c>
      <c r="J2502" s="104" t="s">
        <v>84</v>
      </c>
      <c r="K2502" s="104" t="s">
        <v>113</v>
      </c>
      <c r="L2502" s="104" t="s">
        <v>113</v>
      </c>
      <c r="M2502" s="104" t="s">
        <v>113</v>
      </c>
      <c r="N2502" s="104" t="s">
        <v>113</v>
      </c>
      <c r="O2502" s="104" t="s">
        <v>113</v>
      </c>
      <c r="P2502" s="104" t="s">
        <v>113</v>
      </c>
      <c r="Q2502" s="104">
        <v>5931708</v>
      </c>
      <c r="R2502" s="104">
        <v>28176507.789999999</v>
      </c>
      <c r="S2502" s="104">
        <v>66228649.460000001</v>
      </c>
      <c r="AP2502" s="104" t="s">
        <v>113</v>
      </c>
    </row>
    <row r="2503" spans="1:42" hidden="1" x14ac:dyDescent="0.2">
      <c r="A2503" s="104" t="str">
        <f t="shared" si="118"/>
        <v>Sinaloa_</v>
      </c>
      <c r="B2503" s="104" t="str">
        <f t="shared" si="119"/>
        <v>Sinaloa_</v>
      </c>
      <c r="C2503" s="104" t="s">
        <v>2088</v>
      </c>
      <c r="D2503" s="104" t="str">
        <f t="shared" si="117"/>
        <v>Sinaloa</v>
      </c>
      <c r="E2503" s="104" t="s">
        <v>113</v>
      </c>
    </row>
    <row r="2504" spans="1:42" hidden="1" x14ac:dyDescent="0.2">
      <c r="A2504" s="104" t="str">
        <f t="shared" si="118"/>
        <v>Sinaloa_</v>
      </c>
      <c r="B2504" s="104" t="str">
        <f t="shared" si="119"/>
        <v>Sinaloa_</v>
      </c>
      <c r="C2504" s="104" t="s">
        <v>2088</v>
      </c>
      <c r="D2504" s="104" t="str">
        <f t="shared" si="117"/>
        <v>Sinaloa</v>
      </c>
      <c r="E2504" s="104" t="s">
        <v>85</v>
      </c>
    </row>
    <row r="2505" spans="1:42" hidden="1" x14ac:dyDescent="0.2">
      <c r="A2505" s="104" t="str">
        <f t="shared" si="118"/>
        <v>Sinaloa_</v>
      </c>
      <c r="B2505" s="104" t="str">
        <f t="shared" si="119"/>
        <v>Sinaloa_</v>
      </c>
      <c r="C2505" s="104" t="s">
        <v>2088</v>
      </c>
      <c r="D2505" s="104" t="str">
        <f t="shared" si="117"/>
        <v>Sinaloa</v>
      </c>
      <c r="E2505" s="104" t="s">
        <v>603</v>
      </c>
      <c r="G2505" s="104" t="s">
        <v>1515</v>
      </c>
    </row>
    <row r="2506" spans="1:42" hidden="1" x14ac:dyDescent="0.2">
      <c r="A2506" s="104" t="str">
        <f t="shared" si="118"/>
        <v>Sinaloa_</v>
      </c>
      <c r="B2506" s="104" t="str">
        <f t="shared" si="119"/>
        <v>Sinaloa_</v>
      </c>
      <c r="C2506" s="104" t="s">
        <v>2088</v>
      </c>
      <c r="D2506" s="104" t="str">
        <f t="shared" si="117"/>
        <v>Sinaloa</v>
      </c>
      <c r="E2506" s="104" t="s">
        <v>604</v>
      </c>
      <c r="G2506" s="104" t="s">
        <v>460</v>
      </c>
    </row>
    <row r="2507" spans="1:42" hidden="1" x14ac:dyDescent="0.2">
      <c r="A2507" s="104" t="str">
        <f t="shared" si="118"/>
        <v>Sinaloa_</v>
      </c>
      <c r="B2507" s="104" t="str">
        <f t="shared" si="119"/>
        <v>Sinaloa_</v>
      </c>
      <c r="C2507" s="104" t="s">
        <v>2088</v>
      </c>
      <c r="D2507" s="104" t="str">
        <f t="shared" si="117"/>
        <v>Sinaloa</v>
      </c>
      <c r="E2507" s="104" t="s">
        <v>605</v>
      </c>
      <c r="G2507" s="104" t="s">
        <v>113</v>
      </c>
    </row>
    <row r="2508" spans="1:42" hidden="1" x14ac:dyDescent="0.2">
      <c r="A2508" s="104" t="str">
        <f t="shared" si="118"/>
        <v>Sinaloa_</v>
      </c>
      <c r="B2508" s="104" t="str">
        <f t="shared" si="119"/>
        <v>Sinaloa_</v>
      </c>
      <c r="C2508" s="104" t="s">
        <v>2088</v>
      </c>
      <c r="D2508" s="104" t="str">
        <f t="shared" si="117"/>
        <v>Sinaloa</v>
      </c>
      <c r="E2508" s="104" t="s">
        <v>606</v>
      </c>
      <c r="G2508" s="104" t="s">
        <v>1516</v>
      </c>
    </row>
    <row r="2509" spans="1:42" hidden="1" x14ac:dyDescent="0.2">
      <c r="A2509" s="104" t="str">
        <f t="shared" si="118"/>
        <v>Sinaloa_</v>
      </c>
      <c r="B2509" s="104" t="str">
        <f t="shared" si="119"/>
        <v>Sinaloa_</v>
      </c>
      <c r="C2509" s="104" t="s">
        <v>2088</v>
      </c>
      <c r="D2509" s="104" t="str">
        <f t="shared" si="117"/>
        <v>Sinaloa</v>
      </c>
      <c r="E2509" s="104" t="s">
        <v>607</v>
      </c>
      <c r="G2509" s="104" t="s">
        <v>2036</v>
      </c>
    </row>
    <row r="2510" spans="1:42" hidden="1" x14ac:dyDescent="0.2">
      <c r="A2510" s="104" t="str">
        <f t="shared" si="118"/>
        <v>Sinaloa_</v>
      </c>
      <c r="B2510" s="104" t="str">
        <f t="shared" si="119"/>
        <v>Sinaloa_</v>
      </c>
      <c r="C2510" s="104" t="s">
        <v>2088</v>
      </c>
      <c r="D2510" s="104" t="str">
        <f t="shared" si="117"/>
        <v>Sinaloa</v>
      </c>
      <c r="E2510" s="104" t="s">
        <v>608</v>
      </c>
      <c r="G2510" s="104" t="s">
        <v>1517</v>
      </c>
    </row>
    <row r="2511" spans="1:42" hidden="1" x14ac:dyDescent="0.2">
      <c r="A2511" s="104" t="str">
        <f t="shared" si="118"/>
        <v>Sinaloa_</v>
      </c>
      <c r="B2511" s="104" t="str">
        <f t="shared" si="119"/>
        <v>Sinaloa_</v>
      </c>
      <c r="C2511" s="104" t="s">
        <v>2088</v>
      </c>
      <c r="D2511" s="104" t="str">
        <f t="shared" si="117"/>
        <v>Sinaloa</v>
      </c>
      <c r="E2511" s="104" t="s">
        <v>609</v>
      </c>
      <c r="G2511" s="104" t="s">
        <v>1518</v>
      </c>
    </row>
    <row r="2512" spans="1:42" hidden="1" x14ac:dyDescent="0.2">
      <c r="A2512" s="104" t="str">
        <f t="shared" si="118"/>
        <v>Sinaloa_</v>
      </c>
      <c r="B2512" s="104" t="str">
        <f t="shared" si="119"/>
        <v>Sinaloa_</v>
      </c>
      <c r="C2512" s="104" t="s">
        <v>2088</v>
      </c>
      <c r="D2512" s="104" t="str">
        <f t="shared" si="117"/>
        <v>Sinaloa</v>
      </c>
      <c r="E2512" s="104" t="s">
        <v>113</v>
      </c>
    </row>
    <row r="2513" spans="1:42" hidden="1" x14ac:dyDescent="0.2">
      <c r="A2513" s="104" t="str">
        <f t="shared" si="118"/>
        <v>Sinaloa_</v>
      </c>
      <c r="B2513" s="104" t="str">
        <f t="shared" si="119"/>
        <v>Sinaloa_</v>
      </c>
      <c r="C2513" s="104" t="s">
        <v>2088</v>
      </c>
      <c r="D2513" s="104" t="str">
        <f t="shared" si="117"/>
        <v>Sinaloa</v>
      </c>
    </row>
    <row r="2514" spans="1:42" hidden="1" x14ac:dyDescent="0.2">
      <c r="A2514" s="104" t="str">
        <f t="shared" si="118"/>
        <v>Sinaloa_</v>
      </c>
      <c r="B2514" s="104" t="str">
        <f t="shared" si="119"/>
        <v>Sinaloa_</v>
      </c>
      <c r="C2514" s="104" t="s">
        <v>2088</v>
      </c>
      <c r="D2514" s="104" t="str">
        <f t="shared" si="117"/>
        <v>Sinaloa</v>
      </c>
      <c r="H2514" s="104" t="s">
        <v>113</v>
      </c>
    </row>
    <row r="2515" spans="1:42" hidden="1" x14ac:dyDescent="0.2">
      <c r="A2515" s="104" t="str">
        <f t="shared" si="118"/>
        <v>Sinaloa_Clave de Registro ante la SHCP</v>
      </c>
      <c r="B2515" s="104" t="str">
        <f t="shared" si="119"/>
        <v>Sinaloa_Acreedor o Prestador de Servicio / Subconcepto</v>
      </c>
      <c r="C2515" s="104" t="s">
        <v>2088</v>
      </c>
      <c r="D2515" s="104" t="str">
        <f t="shared" si="117"/>
        <v>Sinaloa</v>
      </c>
      <c r="E2515" s="104" t="s">
        <v>91</v>
      </c>
      <c r="F2515" s="104" t="s">
        <v>92</v>
      </c>
      <c r="H2515" s="104" t="s">
        <v>93</v>
      </c>
      <c r="J2515" s="104" t="s">
        <v>94</v>
      </c>
      <c r="K2515" s="104" t="s">
        <v>95</v>
      </c>
      <c r="L2515" s="104" t="s">
        <v>96</v>
      </c>
      <c r="M2515" s="104" t="s">
        <v>97</v>
      </c>
      <c r="N2515" s="104" t="s">
        <v>98</v>
      </c>
      <c r="O2515" s="104" t="s">
        <v>139</v>
      </c>
      <c r="P2515" s="104" t="s">
        <v>99</v>
      </c>
      <c r="Q2515" s="104" t="s">
        <v>100</v>
      </c>
      <c r="R2515" s="104" t="s">
        <v>100</v>
      </c>
      <c r="S2515" s="104" t="s">
        <v>100</v>
      </c>
      <c r="T2515" s="104" t="s">
        <v>100</v>
      </c>
      <c r="U2515" s="104" t="s">
        <v>100</v>
      </c>
      <c r="V2515" s="104" t="s">
        <v>101</v>
      </c>
      <c r="W2515" s="104" t="s">
        <v>101</v>
      </c>
      <c r="X2515" s="104" t="s">
        <v>101</v>
      </c>
      <c r="Y2515" s="104" t="s">
        <v>101</v>
      </c>
      <c r="Z2515" s="104" t="s">
        <v>101</v>
      </c>
      <c r="AA2515" s="104" t="s">
        <v>102</v>
      </c>
      <c r="AB2515" s="104" t="s">
        <v>102</v>
      </c>
      <c r="AC2515" s="104" t="s">
        <v>102</v>
      </c>
      <c r="AD2515" s="104" t="s">
        <v>102</v>
      </c>
      <c r="AE2515" s="104" t="s">
        <v>102</v>
      </c>
      <c r="AF2515" s="104" t="s">
        <v>103</v>
      </c>
      <c r="AG2515" s="104" t="s">
        <v>103</v>
      </c>
      <c r="AH2515" s="104" t="s">
        <v>103</v>
      </c>
      <c r="AI2515" s="104" t="s">
        <v>103</v>
      </c>
      <c r="AJ2515" s="104" t="s">
        <v>103</v>
      </c>
      <c r="AK2515" s="104" t="s">
        <v>104</v>
      </c>
      <c r="AL2515" s="104" t="s">
        <v>104</v>
      </c>
      <c r="AM2515" s="104" t="s">
        <v>104</v>
      </c>
      <c r="AN2515" s="104" t="s">
        <v>104</v>
      </c>
      <c r="AO2515" s="104" t="s">
        <v>104</v>
      </c>
      <c r="AP2515" s="104" t="s">
        <v>105</v>
      </c>
    </row>
    <row r="2516" spans="1:42" hidden="1" x14ac:dyDescent="0.2">
      <c r="A2516" s="104" t="str">
        <f t="shared" si="118"/>
        <v>Sinaloa_</v>
      </c>
      <c r="B2516" s="104" t="str">
        <f t="shared" si="119"/>
        <v>Sinaloa_</v>
      </c>
      <c r="C2516" s="104" t="s">
        <v>2088</v>
      </c>
      <c r="D2516" s="104" t="str">
        <f t="shared" si="117"/>
        <v>Sinaloa</v>
      </c>
      <c r="Q2516" s="104" t="s">
        <v>610</v>
      </c>
      <c r="R2516" s="104" t="s">
        <v>611</v>
      </c>
      <c r="S2516" s="104" t="s">
        <v>1898</v>
      </c>
      <c r="T2516" s="104" t="s">
        <v>1899</v>
      </c>
      <c r="U2516" s="104" t="s">
        <v>1900</v>
      </c>
      <c r="V2516" s="104" t="s">
        <v>610</v>
      </c>
      <c r="W2516" s="104" t="s">
        <v>611</v>
      </c>
      <c r="X2516" s="104" t="s">
        <v>1898</v>
      </c>
      <c r="Y2516" s="104" t="s">
        <v>1899</v>
      </c>
      <c r="Z2516" s="104" t="s">
        <v>1900</v>
      </c>
      <c r="AA2516" s="104" t="s">
        <v>610</v>
      </c>
      <c r="AB2516" s="104" t="s">
        <v>611</v>
      </c>
      <c r="AC2516" s="104" t="s">
        <v>1898</v>
      </c>
      <c r="AD2516" s="104" t="s">
        <v>1899</v>
      </c>
      <c r="AE2516" s="104" t="s">
        <v>1900</v>
      </c>
      <c r="AF2516" s="104" t="s">
        <v>610</v>
      </c>
      <c r="AG2516" s="104" t="s">
        <v>611</v>
      </c>
      <c r="AH2516" s="104" t="s">
        <v>1898</v>
      </c>
      <c r="AI2516" s="104" t="s">
        <v>1899</v>
      </c>
      <c r="AJ2516" s="104" t="s">
        <v>1900</v>
      </c>
      <c r="AK2516" s="104" t="s">
        <v>610</v>
      </c>
      <c r="AL2516" s="104" t="s">
        <v>611</v>
      </c>
      <c r="AM2516" s="104" t="s">
        <v>1898</v>
      </c>
      <c r="AN2516" s="104" t="s">
        <v>1899</v>
      </c>
      <c r="AO2516" s="104" t="s">
        <v>1900</v>
      </c>
    </row>
    <row r="2517" spans="1:42" hidden="1" x14ac:dyDescent="0.2">
      <c r="A2517" s="104" t="str">
        <f t="shared" si="118"/>
        <v>Sinaloa_339/2006</v>
      </c>
      <c r="B2517" s="104" t="str">
        <f t="shared" si="119"/>
        <v>Sinaloa_Banco Mercantil del Norte, S.A., Institución de Banca Múltiple, Grupo Financiero Banorte</v>
      </c>
      <c r="C2517" s="104" t="s">
        <v>2088</v>
      </c>
      <c r="D2517" s="104" t="str">
        <f t="shared" si="117"/>
        <v>Sinaloa</v>
      </c>
      <c r="E2517" s="104" t="s">
        <v>110</v>
      </c>
      <c r="F2517" s="104" t="s">
        <v>612</v>
      </c>
      <c r="H2517" s="104" t="s">
        <v>169</v>
      </c>
      <c r="J2517" s="104" t="s">
        <v>247</v>
      </c>
      <c r="K2517" s="104" t="s">
        <v>1519</v>
      </c>
      <c r="L2517" s="104" t="s">
        <v>47</v>
      </c>
      <c r="M2517" s="104" t="s">
        <v>113</v>
      </c>
      <c r="N2517" s="104" t="s">
        <v>1516</v>
      </c>
      <c r="O2517" s="104" t="s">
        <v>1520</v>
      </c>
      <c r="P2517" s="104" t="s">
        <v>1</v>
      </c>
      <c r="Q2517" s="104">
        <v>1777499999.6199999</v>
      </c>
      <c r="R2517" s="104">
        <v>1753799999.6199999</v>
      </c>
      <c r="S2517" s="104">
        <v>1730099999.6199999</v>
      </c>
      <c r="V2517" s="104">
        <v>23700000</v>
      </c>
      <c r="W2517" s="104">
        <v>23700000</v>
      </c>
      <c r="X2517" s="104">
        <v>23700000</v>
      </c>
      <c r="AA2517" s="104">
        <v>26880324.010000002</v>
      </c>
      <c r="AB2517" s="104">
        <v>31462285.25</v>
      </c>
      <c r="AC2517" s="104">
        <v>36759575.520000003</v>
      </c>
      <c r="AL2517" s="104">
        <v>104400</v>
      </c>
      <c r="AP2517" s="104" t="s">
        <v>113</v>
      </c>
    </row>
    <row r="2518" spans="1:42" hidden="1" x14ac:dyDescent="0.2">
      <c r="A2518" s="104" t="str">
        <f t="shared" si="118"/>
        <v>Sinaloa_135/2010</v>
      </c>
      <c r="B2518" s="104" t="str">
        <f t="shared" si="119"/>
        <v>Sinaloa_Banco Mercantil del Norte, S.A., Institución de Banca Múltiple, Grupo Financiero Banorte</v>
      </c>
      <c r="C2518" s="104" t="s">
        <v>2088</v>
      </c>
      <c r="D2518" s="104" t="str">
        <f t="shared" si="117"/>
        <v>Sinaloa</v>
      </c>
      <c r="H2518" s="104" t="s">
        <v>169</v>
      </c>
      <c r="J2518" s="104" t="s">
        <v>247</v>
      </c>
      <c r="K2518" s="104" t="s">
        <v>1521</v>
      </c>
      <c r="L2518" s="104" t="s">
        <v>47</v>
      </c>
      <c r="M2518" s="104" t="s">
        <v>113</v>
      </c>
      <c r="N2518" s="104" t="s">
        <v>1516</v>
      </c>
      <c r="O2518" s="104" t="s">
        <v>1522</v>
      </c>
      <c r="P2518" s="104" t="s">
        <v>1</v>
      </c>
      <c r="Q2518" s="104">
        <v>30337491.399999999</v>
      </c>
      <c r="R2518" s="104">
        <v>27952491.399999999</v>
      </c>
      <c r="S2518" s="104">
        <v>25567491.399999999</v>
      </c>
      <c r="V2518" s="104">
        <v>2385000</v>
      </c>
      <c r="W2518" s="104">
        <v>2385000</v>
      </c>
      <c r="X2518" s="104">
        <v>2385000</v>
      </c>
      <c r="AA2518" s="104">
        <v>496703.98</v>
      </c>
      <c r="AB2518" s="104">
        <v>539272.92000000004</v>
      </c>
      <c r="AC2518" s="104">
        <v>598574.43999999994</v>
      </c>
      <c r="AL2518" s="104">
        <v>55680</v>
      </c>
      <c r="AP2518" s="104" t="s">
        <v>113</v>
      </c>
    </row>
    <row r="2519" spans="1:42" hidden="1" x14ac:dyDescent="0.2">
      <c r="A2519" s="104" t="str">
        <f t="shared" si="118"/>
        <v>Sinaloa_265/2010</v>
      </c>
      <c r="B2519" s="104" t="str">
        <f t="shared" si="119"/>
        <v>Sinaloa_Banco Mercantil del Norte, S.A., Institución de Banca Múltiple, Grupo Financiero Banorte</v>
      </c>
      <c r="C2519" s="104" t="s">
        <v>2088</v>
      </c>
      <c r="D2519" s="104" t="str">
        <f t="shared" si="117"/>
        <v>Sinaloa</v>
      </c>
      <c r="H2519" s="104" t="s">
        <v>169</v>
      </c>
      <c r="J2519" s="104" t="s">
        <v>247</v>
      </c>
      <c r="K2519" s="104" t="s">
        <v>1523</v>
      </c>
      <c r="L2519" s="104" t="s">
        <v>47</v>
      </c>
      <c r="M2519" s="104" t="s">
        <v>113</v>
      </c>
      <c r="N2519" s="104" t="s">
        <v>1516</v>
      </c>
      <c r="O2519" s="104" t="s">
        <v>1522</v>
      </c>
      <c r="P2519" s="104" t="s">
        <v>1</v>
      </c>
      <c r="Q2519" s="104">
        <v>32709877.539999999</v>
      </c>
      <c r="R2519" s="104">
        <v>30324877.539999999</v>
      </c>
      <c r="S2519" s="104">
        <v>27939877.539999999</v>
      </c>
      <c r="V2519" s="104">
        <v>2385000</v>
      </c>
      <c r="W2519" s="104">
        <v>2385000</v>
      </c>
      <c r="X2519" s="104">
        <v>2385000</v>
      </c>
      <c r="AA2519" s="104">
        <v>533637.88</v>
      </c>
      <c r="AB2519" s="104">
        <v>582450.9</v>
      </c>
      <c r="AC2519" s="104">
        <v>650512</v>
      </c>
      <c r="AL2519" s="104">
        <v>55680</v>
      </c>
      <c r="AP2519" s="104" t="s">
        <v>113</v>
      </c>
    </row>
    <row r="2520" spans="1:42" hidden="1" x14ac:dyDescent="0.2">
      <c r="A2520" s="104" t="str">
        <f t="shared" si="118"/>
        <v>Sinaloa_619/2011</v>
      </c>
      <c r="B2520" s="104" t="str">
        <f t="shared" si="119"/>
        <v>Sinaloa_Banco Mercantil del Norte, S.A., Institución de Banca Múltiple, Grupo Financiero Banorte</v>
      </c>
      <c r="C2520" s="104" t="s">
        <v>2088</v>
      </c>
      <c r="D2520" s="104" t="str">
        <f t="shared" si="117"/>
        <v>Sinaloa</v>
      </c>
      <c r="H2520" s="104" t="s">
        <v>169</v>
      </c>
      <c r="J2520" s="104" t="s">
        <v>247</v>
      </c>
      <c r="K2520" s="104" t="s">
        <v>1524</v>
      </c>
      <c r="L2520" s="104" t="s">
        <v>47</v>
      </c>
      <c r="M2520" s="104" t="s">
        <v>113</v>
      </c>
      <c r="N2520" s="104" t="s">
        <v>1516</v>
      </c>
      <c r="O2520" s="104" t="s">
        <v>1525</v>
      </c>
      <c r="P2520" s="104" t="s">
        <v>1</v>
      </c>
      <c r="Q2520" s="104">
        <v>944555438.11000001</v>
      </c>
      <c r="R2520" s="104">
        <v>929157078.11000001</v>
      </c>
      <c r="S2520" s="104">
        <v>913258704.11000001</v>
      </c>
      <c r="V2520" s="104">
        <v>12898257</v>
      </c>
      <c r="W2520" s="104">
        <v>15398360</v>
      </c>
      <c r="X2520" s="104">
        <v>15898374</v>
      </c>
      <c r="AA2520" s="104">
        <v>14837044.779999999</v>
      </c>
      <c r="AB2520" s="104">
        <v>17159639.579999998</v>
      </c>
      <c r="AC2520" s="104">
        <v>20371871.5</v>
      </c>
      <c r="AP2520" s="104" t="s">
        <v>113</v>
      </c>
    </row>
    <row r="2521" spans="1:42" hidden="1" x14ac:dyDescent="0.2">
      <c r="A2521" s="104" t="str">
        <f t="shared" si="118"/>
        <v>Sinaloa_P25-0412043</v>
      </c>
      <c r="B2521" s="104" t="str">
        <f t="shared" si="119"/>
        <v>Sinaloa_Banco Nacional de México, S.A. Integrante del Grupo Financiero Banamex</v>
      </c>
      <c r="C2521" s="104" t="s">
        <v>2088</v>
      </c>
      <c r="D2521" s="104" t="str">
        <f t="shared" si="117"/>
        <v>Sinaloa</v>
      </c>
      <c r="H2521" s="104" t="s">
        <v>169</v>
      </c>
      <c r="J2521" s="104" t="s">
        <v>623</v>
      </c>
      <c r="K2521" s="104" t="s">
        <v>1526</v>
      </c>
      <c r="L2521" s="104" t="s">
        <v>47</v>
      </c>
      <c r="M2521" s="104" t="s">
        <v>113</v>
      </c>
      <c r="N2521" s="104" t="s">
        <v>1516</v>
      </c>
      <c r="O2521" s="104" t="s">
        <v>515</v>
      </c>
      <c r="P2521" s="104" t="s">
        <v>1</v>
      </c>
      <c r="Q2521" s="104">
        <v>412515952.77999997</v>
      </c>
      <c r="R2521" s="104">
        <v>407977431.87</v>
      </c>
      <c r="S2521" s="104">
        <v>403259597.62</v>
      </c>
      <c r="V2521" s="104">
        <v>4366022.84</v>
      </c>
      <c r="W2521" s="104">
        <v>4538520.91</v>
      </c>
      <c r="X2521" s="104">
        <v>4717834.25</v>
      </c>
      <c r="AA2521" s="104">
        <v>6422566.8099999996</v>
      </c>
      <c r="AB2521" s="104">
        <v>7557156.1299999999</v>
      </c>
      <c r="AC2521" s="104">
        <v>8938225.2799999993</v>
      </c>
      <c r="AP2521" s="104" t="s">
        <v>113</v>
      </c>
    </row>
    <row r="2522" spans="1:42" hidden="1" x14ac:dyDescent="0.2">
      <c r="A2522" s="104" t="str">
        <f t="shared" si="118"/>
        <v>Sinaloa_P25-0412042</v>
      </c>
      <c r="B2522" s="104" t="str">
        <f t="shared" si="119"/>
        <v>Sinaloa_BBVA Bancomer, S.A., Institución de Banca Múltiple, Grupo Financiero BBVA Bancomer</v>
      </c>
      <c r="C2522" s="104" t="s">
        <v>2088</v>
      </c>
      <c r="D2522" s="104" t="str">
        <f t="shared" si="117"/>
        <v>Sinaloa</v>
      </c>
      <c r="H2522" s="104" t="s">
        <v>169</v>
      </c>
      <c r="J2522" s="104" t="s">
        <v>195</v>
      </c>
      <c r="K2522" s="104" t="s">
        <v>1527</v>
      </c>
      <c r="L2522" s="104" t="s">
        <v>47</v>
      </c>
      <c r="M2522" s="104" t="s">
        <v>113</v>
      </c>
      <c r="N2522" s="104" t="s">
        <v>1516</v>
      </c>
      <c r="O2522" s="104" t="s">
        <v>1528</v>
      </c>
      <c r="P2522" s="104" t="s">
        <v>1</v>
      </c>
      <c r="Q2522" s="104">
        <v>243655665.91999999</v>
      </c>
      <c r="R2522" s="104">
        <v>239820698.86000001</v>
      </c>
      <c r="S2522" s="104">
        <v>235916287.40000001</v>
      </c>
      <c r="V2522" s="104">
        <v>3766757.79</v>
      </c>
      <c r="W2522" s="104">
        <v>3834967.06</v>
      </c>
      <c r="X2522" s="104">
        <v>3904411.46</v>
      </c>
      <c r="AA2522" s="104">
        <v>3845675.53</v>
      </c>
      <c r="AB2522" s="104">
        <v>4440927.4400000004</v>
      </c>
      <c r="AC2522" s="104">
        <v>5272944.6399999997</v>
      </c>
      <c r="AP2522" s="104" t="s">
        <v>113</v>
      </c>
    </row>
    <row r="2523" spans="1:42" hidden="1" x14ac:dyDescent="0.2">
      <c r="A2523" s="104" t="str">
        <f t="shared" si="118"/>
        <v>Sinaloa_P25-1212202</v>
      </c>
      <c r="B2523" s="104" t="str">
        <f t="shared" si="119"/>
        <v>Sinaloa_BBVA Bancomer, S.A., Institución de Banca Múltiple, Grupo Financiero BBVA Bancomer</v>
      </c>
      <c r="C2523" s="104" t="s">
        <v>2088</v>
      </c>
      <c r="D2523" s="104" t="str">
        <f t="shared" si="117"/>
        <v>Sinaloa</v>
      </c>
      <c r="H2523" s="104" t="s">
        <v>169</v>
      </c>
      <c r="J2523" s="104" t="s">
        <v>195</v>
      </c>
      <c r="K2523" s="104" t="s">
        <v>1529</v>
      </c>
      <c r="L2523" s="104" t="s">
        <v>47</v>
      </c>
      <c r="M2523" s="104" t="s">
        <v>113</v>
      </c>
      <c r="N2523" s="104" t="s">
        <v>1516</v>
      </c>
      <c r="O2523" s="104" t="s">
        <v>1530</v>
      </c>
      <c r="P2523" s="104" t="s">
        <v>1</v>
      </c>
      <c r="Q2523" s="104">
        <v>347813787.33999997</v>
      </c>
      <c r="R2523" s="104">
        <v>344071689.47000003</v>
      </c>
      <c r="S2523" s="104">
        <v>340204739</v>
      </c>
      <c r="V2523" s="104">
        <v>3621276.41</v>
      </c>
      <c r="W2523" s="104">
        <v>3742097.87</v>
      </c>
      <c r="X2523" s="104">
        <v>3866950.47</v>
      </c>
      <c r="AA2523" s="104">
        <v>5471627.8300000001</v>
      </c>
      <c r="AB2523" s="104">
        <v>6349962.6699999999</v>
      </c>
      <c r="AC2523" s="104">
        <v>7578053.2000000002</v>
      </c>
      <c r="AP2523" s="104" t="s">
        <v>113</v>
      </c>
    </row>
    <row r="2524" spans="1:42" hidden="1" x14ac:dyDescent="0.2">
      <c r="A2524" s="104" t="str">
        <f t="shared" si="118"/>
        <v>Sinaloa_P25-0713091</v>
      </c>
      <c r="B2524" s="104" t="str">
        <f t="shared" si="119"/>
        <v>Sinaloa_Banco Nacional de Obras y Servicios Públicos, Sociedad Nacional de Crédito</v>
      </c>
      <c r="C2524" s="104" t="s">
        <v>2088</v>
      </c>
      <c r="D2524" s="104" t="str">
        <f t="shared" si="117"/>
        <v>Sinaloa</v>
      </c>
      <c r="H2524" s="104" t="s">
        <v>169</v>
      </c>
      <c r="J2524" s="104" t="s">
        <v>187</v>
      </c>
      <c r="K2524" s="104" t="s">
        <v>1531</v>
      </c>
      <c r="L2524" s="104" t="s">
        <v>47</v>
      </c>
      <c r="M2524" s="104" t="s">
        <v>113</v>
      </c>
      <c r="N2524" s="104" t="s">
        <v>1516</v>
      </c>
      <c r="O2524" s="104" t="s">
        <v>1532</v>
      </c>
      <c r="P2524" s="104" t="s">
        <v>1</v>
      </c>
      <c r="Q2524" s="104">
        <v>297716250.33999997</v>
      </c>
      <c r="R2524" s="104">
        <v>293812248.94</v>
      </c>
      <c r="S2524" s="104">
        <v>289782613.36000001</v>
      </c>
      <c r="V2524" s="104">
        <v>0</v>
      </c>
      <c r="W2524" s="104">
        <v>0</v>
      </c>
      <c r="X2524" s="104">
        <v>0</v>
      </c>
      <c r="AA2524" s="104">
        <v>10077222.220000001</v>
      </c>
      <c r="AB2524" s="104">
        <v>10764305.539999999</v>
      </c>
      <c r="AC2524" s="104">
        <v>10420763.880000001</v>
      </c>
      <c r="AK2524" s="104">
        <v>457593.9</v>
      </c>
      <c r="AP2524" s="104" t="s">
        <v>2037</v>
      </c>
    </row>
    <row r="2525" spans="1:42" hidden="1" x14ac:dyDescent="0.2">
      <c r="A2525" s="104" t="str">
        <f t="shared" si="118"/>
        <v>Sinaloa_P25-0214023</v>
      </c>
      <c r="B2525" s="104" t="str">
        <f t="shared" si="119"/>
        <v>Sinaloa_Banco Nacional de Obras y Servicios Públicos, Sociedad Nacional de Crédito</v>
      </c>
      <c r="C2525" s="104" t="s">
        <v>2088</v>
      </c>
      <c r="D2525" s="104" t="str">
        <f t="shared" si="117"/>
        <v>Sinaloa</v>
      </c>
      <c r="H2525" s="104" t="s">
        <v>169</v>
      </c>
      <c r="J2525" s="104" t="s">
        <v>187</v>
      </c>
      <c r="K2525" s="104" t="s">
        <v>1533</v>
      </c>
      <c r="L2525" s="104" t="s">
        <v>47</v>
      </c>
      <c r="M2525" s="104" t="s">
        <v>113</v>
      </c>
      <c r="N2525" s="104" t="s">
        <v>1516</v>
      </c>
      <c r="O2525" s="104" t="s">
        <v>1534</v>
      </c>
      <c r="P2525" s="104" t="s">
        <v>1</v>
      </c>
      <c r="Q2525" s="104">
        <v>58276558.950000003</v>
      </c>
      <c r="R2525" s="104">
        <v>57569732.159999996</v>
      </c>
      <c r="S2525" s="104">
        <v>56840381.240000002</v>
      </c>
      <c r="V2525" s="104">
        <v>0</v>
      </c>
      <c r="W2525" s="104">
        <v>0</v>
      </c>
      <c r="X2525" s="104">
        <v>0</v>
      </c>
      <c r="AA2525" s="104">
        <v>1985117.43</v>
      </c>
      <c r="AB2525" s="104">
        <v>1941962.71</v>
      </c>
      <c r="AC2525" s="104">
        <v>1985117.43</v>
      </c>
      <c r="AK2525" s="104">
        <v>457593.9</v>
      </c>
      <c r="AP2525" s="104" t="s">
        <v>2038</v>
      </c>
    </row>
    <row r="2526" spans="1:42" hidden="1" x14ac:dyDescent="0.2">
      <c r="A2526" s="104" t="str">
        <f t="shared" si="118"/>
        <v>Sinaloa_250419041</v>
      </c>
      <c r="B2526" s="104" t="str">
        <f t="shared" si="119"/>
        <v>Sinaloa_Banco Nacional de Obras y Servicios Públicos, Sociedad Nacional de Crédito</v>
      </c>
      <c r="C2526" s="104" t="s">
        <v>2088</v>
      </c>
      <c r="D2526" s="104" t="str">
        <f t="shared" si="117"/>
        <v>Sinaloa</v>
      </c>
      <c r="H2526" s="104" t="s">
        <v>169</v>
      </c>
      <c r="J2526" s="104" t="s">
        <v>187</v>
      </c>
      <c r="K2526" s="104" t="s">
        <v>1535</v>
      </c>
      <c r="L2526" s="104" t="s">
        <v>18</v>
      </c>
      <c r="M2526" s="104" t="s">
        <v>113</v>
      </c>
      <c r="N2526" s="104" t="s">
        <v>1516</v>
      </c>
      <c r="O2526" s="104" t="s">
        <v>1536</v>
      </c>
      <c r="P2526" s="104" t="s">
        <v>1</v>
      </c>
      <c r="Q2526" s="104">
        <v>781138864.61000001</v>
      </c>
      <c r="R2526" s="104">
        <v>773671698.00999999</v>
      </c>
      <c r="S2526" s="104">
        <v>766204531.40999997</v>
      </c>
      <c r="V2526" s="104">
        <v>7467166.5999999996</v>
      </c>
      <c r="W2526" s="104">
        <v>7467166.5999999996</v>
      </c>
      <c r="X2526" s="104">
        <v>7467166.5999999996</v>
      </c>
      <c r="AA2526" s="104">
        <v>12414028.039999999</v>
      </c>
      <c r="AB2526" s="104">
        <v>13769492.779999999</v>
      </c>
      <c r="AC2526" s="104">
        <v>15889819.77</v>
      </c>
      <c r="AP2526" s="104" t="s">
        <v>2039</v>
      </c>
    </row>
    <row r="2527" spans="1:42" hidden="1" x14ac:dyDescent="0.2">
      <c r="A2527" s="104" t="str">
        <f t="shared" si="118"/>
        <v>Sinaloa_46/88</v>
      </c>
      <c r="B2527" s="104" t="str">
        <f t="shared" si="119"/>
        <v>Sinaloa_Banco Nacional de Obras y Servicios Públicos, Sociedad Nacional de Crédito</v>
      </c>
      <c r="C2527" s="104" t="s">
        <v>2088</v>
      </c>
      <c r="D2527" s="104" t="str">
        <f t="shared" si="117"/>
        <v>Sinaloa</v>
      </c>
      <c r="H2527" s="104" t="s">
        <v>169</v>
      </c>
      <c r="J2527" s="104" t="s">
        <v>187</v>
      </c>
      <c r="K2527" s="104" t="s">
        <v>1537</v>
      </c>
      <c r="L2527" s="104" t="s">
        <v>18</v>
      </c>
      <c r="M2527" s="104" t="s">
        <v>113</v>
      </c>
      <c r="N2527" s="104" t="s">
        <v>1538</v>
      </c>
      <c r="O2527" s="104" t="s">
        <v>1539</v>
      </c>
      <c r="P2527" s="104" t="s">
        <v>1</v>
      </c>
      <c r="Q2527" s="104">
        <v>0</v>
      </c>
      <c r="R2527" s="104">
        <v>0</v>
      </c>
      <c r="S2527" s="104">
        <v>0</v>
      </c>
      <c r="V2527" s="104">
        <v>0</v>
      </c>
      <c r="W2527" s="104">
        <v>0</v>
      </c>
      <c r="X2527" s="104">
        <v>0</v>
      </c>
      <c r="AP2527" s="104" t="s">
        <v>113</v>
      </c>
    </row>
    <row r="2528" spans="1:42" hidden="1" x14ac:dyDescent="0.2">
      <c r="A2528" s="104" t="str">
        <f t="shared" si="118"/>
        <v>Sinaloa_1156/94</v>
      </c>
      <c r="B2528" s="104" t="str">
        <f t="shared" si="119"/>
        <v>Sinaloa_Banco Nacional de Obras y Servicios Públicos, Sociedad Nacional de Crédito</v>
      </c>
      <c r="C2528" s="104" t="s">
        <v>2088</v>
      </c>
      <c r="D2528" s="104" t="str">
        <f t="shared" si="117"/>
        <v>Sinaloa</v>
      </c>
      <c r="H2528" s="104" t="s">
        <v>169</v>
      </c>
      <c r="J2528" s="104" t="s">
        <v>187</v>
      </c>
      <c r="K2528" s="104" t="s">
        <v>1540</v>
      </c>
      <c r="L2528" s="104" t="s">
        <v>18</v>
      </c>
      <c r="M2528" s="104" t="s">
        <v>113</v>
      </c>
      <c r="N2528" s="104" t="s">
        <v>1541</v>
      </c>
      <c r="O2528" s="104" t="s">
        <v>1542</v>
      </c>
      <c r="P2528" s="104" t="s">
        <v>1</v>
      </c>
      <c r="Q2528" s="104">
        <v>0</v>
      </c>
      <c r="R2528" s="104">
        <v>0</v>
      </c>
      <c r="S2528" s="104">
        <v>0</v>
      </c>
      <c r="V2528" s="104">
        <v>0</v>
      </c>
      <c r="W2528" s="104">
        <v>0</v>
      </c>
      <c r="X2528" s="104">
        <v>0</v>
      </c>
      <c r="AP2528" s="104" t="s">
        <v>113</v>
      </c>
    </row>
    <row r="2529" spans="1:42" hidden="1" x14ac:dyDescent="0.2">
      <c r="A2529" s="104" t="str">
        <f t="shared" si="118"/>
        <v>Sinaloa_1523-RB/95</v>
      </c>
      <c r="B2529" s="104" t="str">
        <f t="shared" si="119"/>
        <v>Sinaloa_Banco Nacional de Obras y Servicios Públicos, Sociedad Nacional de Crédito</v>
      </c>
      <c r="C2529" s="104" t="s">
        <v>2088</v>
      </c>
      <c r="D2529" s="104" t="str">
        <f t="shared" si="117"/>
        <v>Sinaloa</v>
      </c>
      <c r="H2529" s="104" t="s">
        <v>169</v>
      </c>
      <c r="J2529" s="104" t="s">
        <v>187</v>
      </c>
      <c r="K2529" s="104" t="s">
        <v>1543</v>
      </c>
      <c r="L2529" s="104" t="s">
        <v>18</v>
      </c>
      <c r="M2529" s="104" t="s">
        <v>113</v>
      </c>
      <c r="N2529" s="104" t="s">
        <v>1544</v>
      </c>
      <c r="O2529" s="104" t="s">
        <v>1545</v>
      </c>
      <c r="P2529" s="104" t="s">
        <v>1</v>
      </c>
      <c r="Q2529" s="104">
        <v>0</v>
      </c>
      <c r="R2529" s="104">
        <v>0</v>
      </c>
      <c r="S2529" s="104">
        <v>0</v>
      </c>
      <c r="V2529" s="104">
        <v>0</v>
      </c>
      <c r="W2529" s="104">
        <v>0</v>
      </c>
      <c r="X2529" s="104">
        <v>0</v>
      </c>
      <c r="AP2529" s="104" t="s">
        <v>113</v>
      </c>
    </row>
    <row r="2530" spans="1:42" hidden="1" x14ac:dyDescent="0.2">
      <c r="A2530" s="104" t="str">
        <f t="shared" si="118"/>
        <v>Sinaloa_510/96</v>
      </c>
      <c r="B2530" s="104" t="str">
        <f t="shared" si="119"/>
        <v>Sinaloa_Banco Nacional de Obras y Servicios Públicos, Sociedad Nacional de Crédito</v>
      </c>
      <c r="C2530" s="104" t="s">
        <v>2088</v>
      </c>
      <c r="D2530" s="104" t="str">
        <f t="shared" si="117"/>
        <v>Sinaloa</v>
      </c>
      <c r="H2530" s="104" t="s">
        <v>169</v>
      </c>
      <c r="J2530" s="104" t="s">
        <v>187</v>
      </c>
      <c r="K2530" s="104" t="s">
        <v>1546</v>
      </c>
      <c r="L2530" s="104" t="s">
        <v>47</v>
      </c>
      <c r="M2530" s="104" t="s">
        <v>113</v>
      </c>
      <c r="N2530" s="104" t="s">
        <v>1547</v>
      </c>
      <c r="O2530" s="104" t="s">
        <v>1548</v>
      </c>
      <c r="P2530" s="104" t="s">
        <v>1</v>
      </c>
      <c r="Q2530" s="104">
        <v>0</v>
      </c>
      <c r="R2530" s="104">
        <v>0</v>
      </c>
      <c r="S2530" s="104">
        <v>0</v>
      </c>
      <c r="V2530" s="104">
        <v>0</v>
      </c>
      <c r="W2530" s="104">
        <v>0</v>
      </c>
      <c r="X2530" s="104">
        <v>0</v>
      </c>
      <c r="AP2530" s="104" t="s">
        <v>113</v>
      </c>
    </row>
    <row r="2531" spans="1:42" hidden="1" x14ac:dyDescent="0.2">
      <c r="A2531" s="104" t="str">
        <f t="shared" si="118"/>
        <v>Sinaloa_514/96</v>
      </c>
      <c r="B2531" s="104" t="str">
        <f t="shared" si="119"/>
        <v>Sinaloa_Banco Nacional de Obras y Servicios Públicos, Sociedad Nacional de Crédito</v>
      </c>
      <c r="C2531" s="104" t="s">
        <v>2088</v>
      </c>
      <c r="D2531" s="104" t="str">
        <f t="shared" si="117"/>
        <v>Sinaloa</v>
      </c>
      <c r="H2531" s="104" t="s">
        <v>169</v>
      </c>
      <c r="J2531" s="104" t="s">
        <v>187</v>
      </c>
      <c r="K2531" s="104" t="s">
        <v>1549</v>
      </c>
      <c r="L2531" s="104" t="s">
        <v>47</v>
      </c>
      <c r="M2531" s="104" t="s">
        <v>113</v>
      </c>
      <c r="N2531" s="104" t="s">
        <v>1550</v>
      </c>
      <c r="O2531" s="104" t="s">
        <v>1551</v>
      </c>
      <c r="P2531" s="104" t="s">
        <v>1</v>
      </c>
      <c r="Q2531" s="104">
        <v>0</v>
      </c>
      <c r="R2531" s="104">
        <v>0</v>
      </c>
      <c r="S2531" s="104">
        <v>0</v>
      </c>
      <c r="V2531" s="104">
        <v>0</v>
      </c>
      <c r="W2531" s="104">
        <v>0</v>
      </c>
      <c r="X2531" s="104">
        <v>0</v>
      </c>
      <c r="AP2531" s="104" t="s">
        <v>113</v>
      </c>
    </row>
    <row r="2532" spans="1:42" hidden="1" x14ac:dyDescent="0.2">
      <c r="A2532" s="104" t="str">
        <f t="shared" si="118"/>
        <v>Sinaloa_402/97</v>
      </c>
      <c r="B2532" s="104" t="str">
        <f t="shared" si="119"/>
        <v>Sinaloa_Banco Nacional de Obras y Servicios Públicos, Sociedad Nacional de Crédito</v>
      </c>
      <c r="C2532" s="104" t="s">
        <v>2088</v>
      </c>
      <c r="D2532" s="104" t="str">
        <f t="shared" si="117"/>
        <v>Sinaloa</v>
      </c>
      <c r="H2532" s="104" t="s">
        <v>169</v>
      </c>
      <c r="J2532" s="104" t="s">
        <v>187</v>
      </c>
      <c r="K2532" s="104" t="s">
        <v>1552</v>
      </c>
      <c r="L2532" s="104" t="s">
        <v>18</v>
      </c>
      <c r="M2532" s="104" t="s">
        <v>113</v>
      </c>
      <c r="N2532" s="104" t="s">
        <v>1553</v>
      </c>
      <c r="O2532" s="104" t="s">
        <v>1554</v>
      </c>
      <c r="P2532" s="104" t="s">
        <v>1</v>
      </c>
      <c r="Q2532" s="104">
        <v>0</v>
      </c>
      <c r="R2532" s="104">
        <v>0</v>
      </c>
      <c r="S2532" s="104">
        <v>0</v>
      </c>
      <c r="V2532" s="104">
        <v>0</v>
      </c>
      <c r="W2532" s="104">
        <v>0</v>
      </c>
      <c r="X2532" s="104">
        <v>0</v>
      </c>
      <c r="AP2532" s="104" t="s">
        <v>113</v>
      </c>
    </row>
    <row r="2533" spans="1:42" hidden="1" x14ac:dyDescent="0.2">
      <c r="A2533" s="104" t="str">
        <f t="shared" si="118"/>
        <v>Sinaloa_128/99</v>
      </c>
      <c r="B2533" s="104" t="str">
        <f t="shared" si="119"/>
        <v>Sinaloa_Banco Nacional de Obras y Servicios Públicos, Sociedad Nacional de Crédito</v>
      </c>
      <c r="C2533" s="104" t="s">
        <v>2088</v>
      </c>
      <c r="D2533" s="104" t="str">
        <f t="shared" si="117"/>
        <v>Sinaloa</v>
      </c>
      <c r="H2533" s="104" t="s">
        <v>186</v>
      </c>
      <c r="J2533" s="104" t="s">
        <v>187</v>
      </c>
      <c r="K2533" s="104" t="s">
        <v>1555</v>
      </c>
      <c r="L2533" s="104" t="s">
        <v>18</v>
      </c>
      <c r="M2533" s="104" t="s">
        <v>113</v>
      </c>
      <c r="N2533" s="104" t="s">
        <v>1556</v>
      </c>
      <c r="O2533" s="104" t="s">
        <v>1066</v>
      </c>
      <c r="P2533" s="104" t="s">
        <v>1</v>
      </c>
      <c r="R2533" s="104">
        <v>0</v>
      </c>
      <c r="S2533" s="104">
        <v>0</v>
      </c>
      <c r="W2533" s="104">
        <v>24000000</v>
      </c>
      <c r="X2533" s="104">
        <v>0</v>
      </c>
      <c r="AB2533" s="104">
        <v>0</v>
      </c>
      <c r="AP2533" s="104" t="s">
        <v>113</v>
      </c>
    </row>
    <row r="2534" spans="1:42" hidden="1" x14ac:dyDescent="0.2">
      <c r="A2534" s="104" t="str">
        <f t="shared" si="118"/>
        <v>Sinaloa_Q25-1221144</v>
      </c>
      <c r="B2534" s="104" t="str">
        <f t="shared" si="119"/>
        <v>Sinaloa_BBVA México, S.A. Institución de banca múltiple grupo financiero BBVA México</v>
      </c>
      <c r="C2534" s="104" t="s">
        <v>2088</v>
      </c>
      <c r="D2534" s="104" t="str">
        <f t="shared" si="117"/>
        <v>Sinaloa</v>
      </c>
      <c r="E2534" s="104" t="s">
        <v>617</v>
      </c>
      <c r="F2534" s="104" t="s">
        <v>117</v>
      </c>
      <c r="H2534" s="104" t="s">
        <v>118</v>
      </c>
      <c r="J2534" s="104" t="s">
        <v>678</v>
      </c>
      <c r="K2534" s="104" t="s">
        <v>1557</v>
      </c>
      <c r="L2534" s="104" t="s">
        <v>510</v>
      </c>
      <c r="M2534" s="104" t="s">
        <v>113</v>
      </c>
      <c r="N2534" s="104" t="s">
        <v>1516</v>
      </c>
      <c r="O2534" s="104" t="s">
        <v>668</v>
      </c>
      <c r="P2534" s="104" t="s">
        <v>1</v>
      </c>
      <c r="Q2534" s="104">
        <v>0</v>
      </c>
      <c r="R2534" s="104">
        <v>0</v>
      </c>
      <c r="S2534" s="104">
        <v>0</v>
      </c>
      <c r="AP2534" s="104" t="s">
        <v>113</v>
      </c>
    </row>
    <row r="2535" spans="1:42" hidden="1" x14ac:dyDescent="0.2">
      <c r="A2535" s="104" t="str">
        <f t="shared" si="118"/>
        <v>Sinaloa_Q25-1221145</v>
      </c>
      <c r="B2535" s="104" t="str">
        <f t="shared" si="119"/>
        <v>Sinaloa_HSBC México, S.A., Institución de Banca Múltiple, Grupo Financiero HSBC</v>
      </c>
      <c r="C2535" s="104" t="s">
        <v>2088</v>
      </c>
      <c r="D2535" s="104" t="str">
        <f t="shared" si="117"/>
        <v>Sinaloa</v>
      </c>
      <c r="H2535" s="104" t="s">
        <v>118</v>
      </c>
      <c r="J2535" s="104" t="s">
        <v>119</v>
      </c>
      <c r="K2535" s="104" t="s">
        <v>1558</v>
      </c>
      <c r="L2535" s="104" t="s">
        <v>510</v>
      </c>
      <c r="M2535" s="104" t="s">
        <v>113</v>
      </c>
      <c r="N2535" s="104" t="s">
        <v>1516</v>
      </c>
      <c r="O2535" s="104" t="s">
        <v>668</v>
      </c>
      <c r="P2535" s="104" t="s">
        <v>1</v>
      </c>
      <c r="Q2535" s="104">
        <v>0</v>
      </c>
      <c r="R2535" s="104">
        <v>0</v>
      </c>
      <c r="S2535" s="104">
        <v>0</v>
      </c>
      <c r="AP2535" s="104" t="s">
        <v>113</v>
      </c>
    </row>
    <row r="2536" spans="1:42" hidden="1" x14ac:dyDescent="0.2">
      <c r="A2536" s="104" t="str">
        <f t="shared" si="118"/>
        <v>Sinaloa_Q25-0122007</v>
      </c>
      <c r="B2536" s="104" t="str">
        <f t="shared" si="119"/>
        <v>Sinaloa_Banco Azteca, S.A., Institución de Banca Múltiple</v>
      </c>
      <c r="C2536" s="104" t="s">
        <v>2088</v>
      </c>
      <c r="D2536" s="104" t="str">
        <f t="shared" si="117"/>
        <v>Sinaloa</v>
      </c>
      <c r="H2536" s="104" t="s">
        <v>118</v>
      </c>
      <c r="J2536" s="104" t="s">
        <v>742</v>
      </c>
      <c r="K2536" s="104" t="s">
        <v>1559</v>
      </c>
      <c r="L2536" s="104" t="s">
        <v>510</v>
      </c>
      <c r="M2536" s="104" t="s">
        <v>113</v>
      </c>
      <c r="N2536" s="104" t="s">
        <v>1516</v>
      </c>
      <c r="O2536" s="104" t="s">
        <v>180</v>
      </c>
      <c r="P2536" s="104" t="s">
        <v>1</v>
      </c>
      <c r="Q2536" s="104">
        <v>0</v>
      </c>
      <c r="R2536" s="104">
        <v>0</v>
      </c>
      <c r="S2536" s="104">
        <v>0</v>
      </c>
      <c r="AP2536" s="104" t="s">
        <v>113</v>
      </c>
    </row>
    <row r="2537" spans="1:42" hidden="1" x14ac:dyDescent="0.2">
      <c r="A2537" s="104" t="str">
        <f t="shared" si="118"/>
        <v>Sinaloa_Q25-0322080</v>
      </c>
      <c r="B2537" s="104" t="str">
        <f t="shared" si="119"/>
        <v>Sinaloa_Scotiabank Inverlat, S.A., Institución de Banca Múltiple, Grupo Financiero Scotiabank Inverlat</v>
      </c>
      <c r="C2537" s="104" t="s">
        <v>2088</v>
      </c>
      <c r="D2537" s="104" t="str">
        <f t="shared" si="117"/>
        <v>Sinaloa</v>
      </c>
      <c r="H2537" s="104" t="s">
        <v>118</v>
      </c>
      <c r="J2537" s="104" t="s">
        <v>197</v>
      </c>
      <c r="K2537" s="104" t="s">
        <v>1560</v>
      </c>
      <c r="L2537" s="104" t="s">
        <v>510</v>
      </c>
      <c r="M2537" s="104" t="s">
        <v>113</v>
      </c>
      <c r="N2537" s="104" t="s">
        <v>1516</v>
      </c>
      <c r="O2537" s="104" t="s">
        <v>515</v>
      </c>
      <c r="P2537" s="104" t="s">
        <v>1</v>
      </c>
      <c r="Q2537" s="104">
        <v>0</v>
      </c>
      <c r="R2537" s="104">
        <v>0</v>
      </c>
      <c r="S2537" s="104">
        <v>0</v>
      </c>
      <c r="AP2537" s="104" t="s">
        <v>113</v>
      </c>
    </row>
    <row r="2538" spans="1:42" hidden="1" x14ac:dyDescent="0.2">
      <c r="A2538" s="104" t="str">
        <f t="shared" si="118"/>
        <v>Sinaloa_</v>
      </c>
      <c r="B2538" s="104" t="str">
        <f t="shared" si="119"/>
        <v>Sinaloa_Proveedores por pagar a corto plazo</v>
      </c>
      <c r="C2538" s="104" t="s">
        <v>2088</v>
      </c>
      <c r="D2538" s="104" t="str">
        <f t="shared" si="117"/>
        <v>Sinaloa</v>
      </c>
      <c r="E2538" s="104" t="s">
        <v>121</v>
      </c>
      <c r="F2538" s="104" t="s">
        <v>122</v>
      </c>
      <c r="H2538" s="104" t="s">
        <v>2</v>
      </c>
      <c r="J2538" s="104" t="s">
        <v>3</v>
      </c>
      <c r="K2538" s="104" t="s">
        <v>113</v>
      </c>
      <c r="L2538" s="104" t="s">
        <v>113</v>
      </c>
      <c r="M2538" s="104" t="s">
        <v>113</v>
      </c>
      <c r="N2538" s="104" t="s">
        <v>113</v>
      </c>
      <c r="O2538" s="104" t="s">
        <v>113</v>
      </c>
      <c r="P2538" s="104" t="s">
        <v>113</v>
      </c>
      <c r="Q2538" s="104">
        <v>252256326.18000001</v>
      </c>
      <c r="R2538" s="104">
        <v>258596635.28999999</v>
      </c>
      <c r="S2538" s="104">
        <v>267641104.22999999</v>
      </c>
      <c r="AP2538" s="104" t="s">
        <v>113</v>
      </c>
    </row>
    <row r="2539" spans="1:42" hidden="1" x14ac:dyDescent="0.2">
      <c r="A2539" s="104" t="str">
        <f t="shared" si="118"/>
        <v>Sinaloa_</v>
      </c>
      <c r="B2539" s="104" t="str">
        <f t="shared" si="119"/>
        <v>Sinaloa_Contratistas por obra pública por pagar a corto plazo</v>
      </c>
      <c r="C2539" s="104" t="s">
        <v>2088</v>
      </c>
      <c r="D2539" s="104" t="str">
        <f t="shared" si="117"/>
        <v>Sinaloa</v>
      </c>
      <c r="J2539" s="104" t="s">
        <v>9</v>
      </c>
      <c r="K2539" s="104" t="s">
        <v>113</v>
      </c>
      <c r="L2539" s="104" t="s">
        <v>113</v>
      </c>
      <c r="M2539" s="104" t="s">
        <v>113</v>
      </c>
      <c r="N2539" s="104" t="s">
        <v>113</v>
      </c>
      <c r="O2539" s="104" t="s">
        <v>113</v>
      </c>
      <c r="P2539" s="104" t="s">
        <v>113</v>
      </c>
      <c r="Q2539" s="104">
        <v>75053205.019999996</v>
      </c>
      <c r="R2539" s="104">
        <v>94665721.519999996</v>
      </c>
      <c r="S2539" s="104">
        <v>159200819.31999999</v>
      </c>
      <c r="AP2539" s="104" t="s">
        <v>113</v>
      </c>
    </row>
    <row r="2540" spans="1:42" hidden="1" x14ac:dyDescent="0.2">
      <c r="A2540" s="104" t="str">
        <f t="shared" si="118"/>
        <v>Sinaloa_</v>
      </c>
      <c r="B2540" s="104" t="str">
        <f t="shared" si="119"/>
        <v>Sinaloa_Otras cuentas por pagar a corto plazo</v>
      </c>
      <c r="C2540" s="104" t="s">
        <v>2088</v>
      </c>
      <c r="D2540" s="104" t="str">
        <f t="shared" si="117"/>
        <v>Sinaloa</v>
      </c>
      <c r="J2540" s="104" t="s">
        <v>12</v>
      </c>
      <c r="K2540" s="104" t="s">
        <v>113</v>
      </c>
      <c r="L2540" s="104" t="s">
        <v>113</v>
      </c>
      <c r="M2540" s="104" t="s">
        <v>113</v>
      </c>
      <c r="N2540" s="104" t="s">
        <v>113</v>
      </c>
      <c r="O2540" s="104" t="s">
        <v>113</v>
      </c>
      <c r="P2540" s="104" t="s">
        <v>113</v>
      </c>
      <c r="Q2540" s="104">
        <v>127539769.41</v>
      </c>
      <c r="R2540" s="104">
        <v>130902032.73999999</v>
      </c>
      <c r="S2540" s="104">
        <v>132320088.58</v>
      </c>
      <c r="AP2540" s="104" t="s">
        <v>113</v>
      </c>
    </row>
    <row r="2541" spans="1:42" hidden="1" x14ac:dyDescent="0.2">
      <c r="A2541" s="104" t="str">
        <f t="shared" si="118"/>
        <v>Sinaloa_</v>
      </c>
      <c r="B2541" s="104" t="str">
        <f t="shared" si="119"/>
        <v>Sinaloa_Documentos comerciales por pagar a corto plazo</v>
      </c>
      <c r="C2541" s="104" t="s">
        <v>2088</v>
      </c>
      <c r="D2541" s="104" t="str">
        <f t="shared" si="117"/>
        <v>Sinaloa</v>
      </c>
      <c r="H2541" s="104" t="s">
        <v>8</v>
      </c>
      <c r="J2541" s="104" t="s">
        <v>16</v>
      </c>
      <c r="K2541" s="104" t="s">
        <v>113</v>
      </c>
      <c r="L2541" s="104" t="s">
        <v>113</v>
      </c>
      <c r="M2541" s="104" t="s">
        <v>113</v>
      </c>
      <c r="N2541" s="104" t="s">
        <v>113</v>
      </c>
      <c r="O2541" s="104" t="s">
        <v>113</v>
      </c>
      <c r="P2541" s="104" t="s">
        <v>113</v>
      </c>
      <c r="Q2541" s="104">
        <v>0</v>
      </c>
      <c r="R2541" s="104">
        <v>0</v>
      </c>
      <c r="S2541" s="104">
        <v>0</v>
      </c>
      <c r="AP2541" s="104" t="s">
        <v>113</v>
      </c>
    </row>
    <row r="2542" spans="1:42" hidden="1" x14ac:dyDescent="0.2">
      <c r="A2542" s="104" t="str">
        <f t="shared" si="118"/>
        <v>Sinaloa_</v>
      </c>
      <c r="B2542" s="104" t="str">
        <f t="shared" si="119"/>
        <v>Sinaloa_Documentos con contratistas por pagar a corto plazo</v>
      </c>
      <c r="C2542" s="104" t="s">
        <v>2088</v>
      </c>
      <c r="D2542" s="104" t="str">
        <f t="shared" si="117"/>
        <v>Sinaloa</v>
      </c>
      <c r="J2542" s="104" t="s">
        <v>19</v>
      </c>
      <c r="K2542" s="104" t="s">
        <v>113</v>
      </c>
      <c r="L2542" s="104" t="s">
        <v>113</v>
      </c>
      <c r="M2542" s="104" t="s">
        <v>113</v>
      </c>
      <c r="N2542" s="104" t="s">
        <v>113</v>
      </c>
      <c r="O2542" s="104" t="s">
        <v>113</v>
      </c>
      <c r="P2542" s="104" t="s">
        <v>113</v>
      </c>
      <c r="Q2542" s="104">
        <v>0</v>
      </c>
      <c r="R2542" s="104">
        <v>0</v>
      </c>
      <c r="S2542" s="104">
        <v>0</v>
      </c>
      <c r="AP2542" s="104" t="s">
        <v>113</v>
      </c>
    </row>
    <row r="2543" spans="1:42" hidden="1" x14ac:dyDescent="0.2">
      <c r="A2543" s="104" t="str">
        <f t="shared" si="118"/>
        <v>Sinaloa_</v>
      </c>
      <c r="B2543" s="104" t="str">
        <f t="shared" si="119"/>
        <v>Sinaloa_Otros documentos por pagar a corto plazo</v>
      </c>
      <c r="C2543" s="104" t="s">
        <v>2088</v>
      </c>
      <c r="D2543" s="104" t="str">
        <f t="shared" si="117"/>
        <v>Sinaloa</v>
      </c>
      <c r="J2543" s="104" t="s">
        <v>23</v>
      </c>
      <c r="K2543" s="104" t="s">
        <v>113</v>
      </c>
      <c r="L2543" s="104" t="s">
        <v>113</v>
      </c>
      <c r="M2543" s="104" t="s">
        <v>113</v>
      </c>
      <c r="N2543" s="104" t="s">
        <v>113</v>
      </c>
      <c r="O2543" s="104" t="s">
        <v>113</v>
      </c>
      <c r="P2543" s="104" t="s">
        <v>113</v>
      </c>
      <c r="Q2543" s="104">
        <v>103210928.65000001</v>
      </c>
      <c r="R2543" s="104">
        <v>101590575.76000001</v>
      </c>
      <c r="S2543" s="104">
        <v>101590575.76000001</v>
      </c>
      <c r="AP2543" s="104" t="s">
        <v>113</v>
      </c>
    </row>
    <row r="2544" spans="1:42" hidden="1" x14ac:dyDescent="0.2">
      <c r="A2544" s="104" t="str">
        <f t="shared" si="118"/>
        <v>Sinaloa_</v>
      </c>
      <c r="B2544" s="104" t="str">
        <f t="shared" si="119"/>
        <v>Sinaloa_Títulos y valores de la deuda pública interna a corto plazo</v>
      </c>
      <c r="C2544" s="104" t="s">
        <v>2088</v>
      </c>
      <c r="D2544" s="104" t="str">
        <f t="shared" si="117"/>
        <v>Sinaloa</v>
      </c>
      <c r="H2544" s="104" t="s">
        <v>11</v>
      </c>
      <c r="J2544" s="104" t="s">
        <v>123</v>
      </c>
      <c r="K2544" s="104" t="s">
        <v>113</v>
      </c>
      <c r="L2544" s="104" t="s">
        <v>113</v>
      </c>
      <c r="M2544" s="104" t="s">
        <v>113</v>
      </c>
      <c r="N2544" s="104" t="s">
        <v>113</v>
      </c>
      <c r="O2544" s="104" t="s">
        <v>113</v>
      </c>
      <c r="P2544" s="104" t="s">
        <v>113</v>
      </c>
      <c r="Q2544" s="104">
        <v>0</v>
      </c>
      <c r="R2544" s="104">
        <v>0</v>
      </c>
      <c r="S2544" s="104">
        <v>0</v>
      </c>
      <c r="AP2544" s="104" t="s">
        <v>113</v>
      </c>
    </row>
    <row r="2545" spans="1:42" hidden="1" x14ac:dyDescent="0.2">
      <c r="A2545" s="104" t="str">
        <f t="shared" si="118"/>
        <v>Sinaloa_</v>
      </c>
      <c r="B2545" s="104" t="str">
        <f t="shared" si="119"/>
        <v>Sinaloa_Otros pasivos circulantes</v>
      </c>
      <c r="C2545" s="104" t="s">
        <v>2088</v>
      </c>
      <c r="D2545" s="104" t="str">
        <f t="shared" si="117"/>
        <v>Sinaloa</v>
      </c>
      <c r="H2545" s="104" t="s">
        <v>15</v>
      </c>
      <c r="J2545" s="104" t="s">
        <v>27</v>
      </c>
      <c r="K2545" s="104" t="s">
        <v>113</v>
      </c>
      <c r="L2545" s="104" t="s">
        <v>113</v>
      </c>
      <c r="M2545" s="104" t="s">
        <v>113</v>
      </c>
      <c r="N2545" s="104" t="s">
        <v>113</v>
      </c>
      <c r="O2545" s="104" t="s">
        <v>113</v>
      </c>
      <c r="P2545" s="104" t="s">
        <v>113</v>
      </c>
      <c r="Q2545" s="104">
        <v>4301371.3499999996</v>
      </c>
      <c r="R2545" s="104">
        <v>4546240.0999999996</v>
      </c>
      <c r="S2545" s="104">
        <v>6744398.54</v>
      </c>
      <c r="AP2545" s="104" t="s">
        <v>113</v>
      </c>
    </row>
    <row r="2546" spans="1:42" hidden="1" x14ac:dyDescent="0.2">
      <c r="A2546" s="104" t="str">
        <f t="shared" si="118"/>
        <v>Sinaloa_</v>
      </c>
      <c r="B2546" s="104" t="str">
        <f t="shared" si="119"/>
        <v>Sinaloa_Otras partidas que registren saldos de Obligaciones de Corto Plazo o de Proveedores y Contratistas</v>
      </c>
      <c r="C2546" s="104" t="s">
        <v>2088</v>
      </c>
      <c r="D2546" s="104" t="str">
        <f t="shared" si="117"/>
        <v>Sinaloa</v>
      </c>
      <c r="H2546" s="104" t="s">
        <v>619</v>
      </c>
      <c r="J2546" s="104" t="s">
        <v>31</v>
      </c>
      <c r="K2546" s="104" t="s">
        <v>113</v>
      </c>
      <c r="L2546" s="104" t="s">
        <v>113</v>
      </c>
      <c r="M2546" s="104" t="s">
        <v>113</v>
      </c>
      <c r="N2546" s="104" t="s">
        <v>113</v>
      </c>
      <c r="O2546" s="104" t="s">
        <v>113</v>
      </c>
      <c r="P2546" s="104" t="s">
        <v>113</v>
      </c>
      <c r="Q2546" s="104">
        <v>0</v>
      </c>
      <c r="R2546" s="104">
        <v>0</v>
      </c>
      <c r="S2546" s="104">
        <v>0</v>
      </c>
      <c r="AP2546" s="104" t="s">
        <v>113</v>
      </c>
    </row>
    <row r="2547" spans="1:42" hidden="1" x14ac:dyDescent="0.2">
      <c r="A2547" s="104" t="str">
        <f t="shared" si="118"/>
        <v>Sinaloa_</v>
      </c>
      <c r="B2547" s="104" t="str">
        <f t="shared" si="119"/>
        <v>Sinaloa_Efectivo</v>
      </c>
      <c r="C2547" s="104" t="s">
        <v>2088</v>
      </c>
      <c r="D2547" s="104" t="str">
        <f t="shared" si="117"/>
        <v>Sinaloa</v>
      </c>
      <c r="E2547" s="104" t="s">
        <v>124</v>
      </c>
      <c r="F2547" s="104" t="s">
        <v>125</v>
      </c>
      <c r="H2547" s="104" t="s">
        <v>126</v>
      </c>
      <c r="J2547" s="104" t="s">
        <v>127</v>
      </c>
      <c r="K2547" s="104" t="s">
        <v>113</v>
      </c>
      <c r="L2547" s="104" t="s">
        <v>113</v>
      </c>
      <c r="M2547" s="104" t="s">
        <v>113</v>
      </c>
      <c r="N2547" s="104" t="s">
        <v>113</v>
      </c>
      <c r="O2547" s="104" t="s">
        <v>113</v>
      </c>
      <c r="P2547" s="104" t="s">
        <v>113</v>
      </c>
      <c r="Q2547" s="104">
        <v>32000</v>
      </c>
      <c r="R2547" s="104">
        <v>32000</v>
      </c>
      <c r="S2547" s="104">
        <v>0</v>
      </c>
      <c r="AP2547" s="104" t="s">
        <v>113</v>
      </c>
    </row>
    <row r="2548" spans="1:42" hidden="1" x14ac:dyDescent="0.2">
      <c r="A2548" s="104" t="str">
        <f t="shared" si="118"/>
        <v>Sinaloa_</v>
      </c>
      <c r="B2548" s="104" t="str">
        <f t="shared" si="119"/>
        <v>Sinaloa_Bancos/Tesorería</v>
      </c>
      <c r="C2548" s="104" t="s">
        <v>2088</v>
      </c>
      <c r="D2548" s="104" t="str">
        <f t="shared" si="117"/>
        <v>Sinaloa</v>
      </c>
      <c r="J2548" s="104" t="s">
        <v>128</v>
      </c>
      <c r="K2548" s="104" t="s">
        <v>113</v>
      </c>
      <c r="L2548" s="104" t="s">
        <v>113</v>
      </c>
      <c r="M2548" s="104" t="s">
        <v>113</v>
      </c>
      <c r="N2548" s="104" t="s">
        <v>113</v>
      </c>
      <c r="O2548" s="104" t="s">
        <v>113</v>
      </c>
      <c r="P2548" s="104" t="s">
        <v>113</v>
      </c>
      <c r="Q2548" s="104">
        <v>3335412337.4699998</v>
      </c>
      <c r="R2548" s="104">
        <v>4430407687.2399998</v>
      </c>
      <c r="S2548" s="104">
        <v>3845563733.3899999</v>
      </c>
      <c r="AP2548" s="104" t="s">
        <v>113</v>
      </c>
    </row>
    <row r="2549" spans="1:42" hidden="1" x14ac:dyDescent="0.2">
      <c r="A2549" s="104" t="str">
        <f t="shared" si="118"/>
        <v>Sinaloa_</v>
      </c>
      <c r="B2549" s="104" t="str">
        <f t="shared" si="119"/>
        <v>Sinaloa_Inversiones Temporales (hasta 3 meses)</v>
      </c>
      <c r="C2549" s="104" t="s">
        <v>2088</v>
      </c>
      <c r="D2549" s="104" t="str">
        <f t="shared" si="117"/>
        <v>Sinaloa</v>
      </c>
      <c r="J2549" s="104" t="s">
        <v>129</v>
      </c>
      <c r="K2549" s="104" t="s">
        <v>113</v>
      </c>
      <c r="L2549" s="104" t="s">
        <v>113</v>
      </c>
      <c r="M2549" s="104" t="s">
        <v>113</v>
      </c>
      <c r="N2549" s="104" t="s">
        <v>113</v>
      </c>
      <c r="O2549" s="104" t="s">
        <v>113</v>
      </c>
      <c r="P2549" s="104" t="s">
        <v>113</v>
      </c>
      <c r="Q2549" s="104">
        <v>0</v>
      </c>
      <c r="R2549" s="104">
        <v>0</v>
      </c>
      <c r="S2549" s="104">
        <v>0</v>
      </c>
      <c r="AP2549" s="104" t="s">
        <v>113</v>
      </c>
    </row>
    <row r="2550" spans="1:42" hidden="1" x14ac:dyDescent="0.2">
      <c r="A2550" s="104" t="str">
        <f t="shared" si="118"/>
        <v>Sinaloa_</v>
      </c>
      <c r="B2550" s="104" t="str">
        <f t="shared" si="119"/>
        <v>Sinaloa_Impuestos</v>
      </c>
      <c r="C2550" s="104" t="s">
        <v>2088</v>
      </c>
      <c r="D2550" s="104" t="str">
        <f t="shared" si="117"/>
        <v>Sinaloa</v>
      </c>
      <c r="E2550" s="104" t="s">
        <v>130</v>
      </c>
      <c r="F2550" s="104" t="s">
        <v>7</v>
      </c>
      <c r="H2550" s="104" t="s">
        <v>18</v>
      </c>
      <c r="J2550" s="104" t="s">
        <v>35</v>
      </c>
      <c r="K2550" s="104" t="s">
        <v>113</v>
      </c>
      <c r="L2550" s="104" t="s">
        <v>113</v>
      </c>
      <c r="M2550" s="104" t="s">
        <v>113</v>
      </c>
      <c r="N2550" s="104" t="s">
        <v>113</v>
      </c>
      <c r="O2550" s="104" t="s">
        <v>113</v>
      </c>
      <c r="P2550" s="104" t="s">
        <v>113</v>
      </c>
      <c r="Q2550" s="104">
        <v>855529140.49000001</v>
      </c>
      <c r="R2550" s="104">
        <v>784460627.40999997</v>
      </c>
      <c r="S2550" s="104">
        <v>714346257.09000003</v>
      </c>
      <c r="AP2550" s="104" t="s">
        <v>113</v>
      </c>
    </row>
    <row r="2551" spans="1:42" hidden="1" x14ac:dyDescent="0.2">
      <c r="A2551" s="104" t="str">
        <f t="shared" si="118"/>
        <v>Sinaloa_</v>
      </c>
      <c r="B2551" s="104" t="str">
        <f t="shared" si="119"/>
        <v>Sinaloa_Cuotas y aportaciones de seguridad social</v>
      </c>
      <c r="C2551" s="104" t="s">
        <v>2088</v>
      </c>
      <c r="D2551" s="104" t="str">
        <f t="shared" si="117"/>
        <v>Sinaloa</v>
      </c>
      <c r="J2551" s="104" t="s">
        <v>37</v>
      </c>
      <c r="K2551" s="104" t="s">
        <v>113</v>
      </c>
      <c r="L2551" s="104" t="s">
        <v>113</v>
      </c>
      <c r="M2551" s="104" t="s">
        <v>113</v>
      </c>
      <c r="N2551" s="104" t="s">
        <v>113</v>
      </c>
      <c r="O2551" s="104" t="s">
        <v>113</v>
      </c>
      <c r="P2551" s="104" t="s">
        <v>113</v>
      </c>
      <c r="Q2551" s="104">
        <v>0</v>
      </c>
      <c r="R2551" s="104">
        <v>0</v>
      </c>
      <c r="S2551" s="104">
        <v>0</v>
      </c>
      <c r="AP2551" s="104" t="s">
        <v>113</v>
      </c>
    </row>
    <row r="2552" spans="1:42" hidden="1" x14ac:dyDescent="0.2">
      <c r="A2552" s="104" t="str">
        <f t="shared" si="118"/>
        <v>Sinaloa_</v>
      </c>
      <c r="B2552" s="104" t="str">
        <f t="shared" si="119"/>
        <v>Sinaloa_Contribuciones de mejoras</v>
      </c>
      <c r="C2552" s="104" t="s">
        <v>2088</v>
      </c>
      <c r="D2552" s="104" t="str">
        <f t="shared" si="117"/>
        <v>Sinaloa</v>
      </c>
      <c r="J2552" s="104" t="s">
        <v>39</v>
      </c>
      <c r="K2552" s="104" t="s">
        <v>113</v>
      </c>
      <c r="L2552" s="104" t="s">
        <v>113</v>
      </c>
      <c r="M2552" s="104" t="s">
        <v>113</v>
      </c>
      <c r="N2552" s="104" t="s">
        <v>113</v>
      </c>
      <c r="O2552" s="104" t="s">
        <v>113</v>
      </c>
      <c r="P2552" s="104" t="s">
        <v>113</v>
      </c>
      <c r="Q2552" s="104">
        <v>0</v>
      </c>
      <c r="R2552" s="104">
        <v>0</v>
      </c>
      <c r="S2552" s="104">
        <v>0</v>
      </c>
      <c r="AP2552" s="104" t="s">
        <v>113</v>
      </c>
    </row>
    <row r="2553" spans="1:42" hidden="1" x14ac:dyDescent="0.2">
      <c r="A2553" s="104" t="str">
        <f t="shared" si="118"/>
        <v>Sinaloa_</v>
      </c>
      <c r="B2553" s="104" t="str">
        <f t="shared" si="119"/>
        <v>Sinaloa_Derechos</v>
      </c>
      <c r="C2553" s="104" t="s">
        <v>2088</v>
      </c>
      <c r="D2553" s="104" t="str">
        <f t="shared" si="117"/>
        <v>Sinaloa</v>
      </c>
      <c r="J2553" s="104" t="s">
        <v>40</v>
      </c>
      <c r="K2553" s="104" t="s">
        <v>113</v>
      </c>
      <c r="L2553" s="104" t="s">
        <v>113</v>
      </c>
      <c r="M2553" s="104" t="s">
        <v>113</v>
      </c>
      <c r="N2553" s="104" t="s">
        <v>113</v>
      </c>
      <c r="O2553" s="104" t="s">
        <v>113</v>
      </c>
      <c r="P2553" s="104" t="s">
        <v>113</v>
      </c>
      <c r="Q2553" s="104">
        <v>1309102987.03</v>
      </c>
      <c r="R2553" s="104">
        <v>1000019396.15</v>
      </c>
      <c r="S2553" s="104">
        <v>875365089.91999996</v>
      </c>
      <c r="AP2553" s="104" t="s">
        <v>113</v>
      </c>
    </row>
    <row r="2554" spans="1:42" hidden="1" x14ac:dyDescent="0.2">
      <c r="A2554" s="104" t="str">
        <f t="shared" si="118"/>
        <v>Sinaloa_</v>
      </c>
      <c r="B2554" s="104" t="str">
        <f t="shared" si="119"/>
        <v>Sinaloa_Productos</v>
      </c>
      <c r="C2554" s="104" t="s">
        <v>2088</v>
      </c>
      <c r="D2554" s="104" t="str">
        <f t="shared" si="117"/>
        <v>Sinaloa</v>
      </c>
      <c r="J2554" s="104" t="s">
        <v>42</v>
      </c>
      <c r="K2554" s="104" t="s">
        <v>113</v>
      </c>
      <c r="L2554" s="104" t="s">
        <v>113</v>
      </c>
      <c r="M2554" s="104" t="s">
        <v>113</v>
      </c>
      <c r="N2554" s="104" t="s">
        <v>113</v>
      </c>
      <c r="O2554" s="104" t="s">
        <v>113</v>
      </c>
      <c r="P2554" s="104" t="s">
        <v>113</v>
      </c>
      <c r="Q2554" s="104">
        <v>4968327.2</v>
      </c>
      <c r="R2554" s="104">
        <v>17892311.18</v>
      </c>
      <c r="S2554" s="104">
        <v>30290166.280000001</v>
      </c>
      <c r="AP2554" s="104" t="s">
        <v>113</v>
      </c>
    </row>
    <row r="2555" spans="1:42" hidden="1" x14ac:dyDescent="0.2">
      <c r="A2555" s="104" t="str">
        <f t="shared" si="118"/>
        <v>Sinaloa_</v>
      </c>
      <c r="B2555" s="104" t="str">
        <f t="shared" si="119"/>
        <v>Sinaloa_Aprovechamientos</v>
      </c>
      <c r="C2555" s="104" t="s">
        <v>2088</v>
      </c>
      <c r="D2555" s="104" t="str">
        <f t="shared" si="117"/>
        <v>Sinaloa</v>
      </c>
      <c r="J2555" s="104" t="s">
        <v>44</v>
      </c>
      <c r="K2555" s="104" t="s">
        <v>113</v>
      </c>
      <c r="L2555" s="104" t="s">
        <v>113</v>
      </c>
      <c r="M2555" s="104" t="s">
        <v>113</v>
      </c>
      <c r="N2555" s="104" t="s">
        <v>113</v>
      </c>
      <c r="O2555" s="104" t="s">
        <v>113</v>
      </c>
      <c r="P2555" s="104" t="s">
        <v>113</v>
      </c>
      <c r="Q2555" s="104">
        <v>12346852.949999999</v>
      </c>
      <c r="R2555" s="104">
        <v>7173426.3200000003</v>
      </c>
      <c r="S2555" s="104">
        <v>5812522.4500000002</v>
      </c>
      <c r="AP2555" s="104" t="s">
        <v>113</v>
      </c>
    </row>
    <row r="2556" spans="1:42" hidden="1" x14ac:dyDescent="0.2">
      <c r="A2556" s="104" t="str">
        <f t="shared" si="118"/>
        <v>Sinaloa_</v>
      </c>
      <c r="B2556" s="104" t="str">
        <f t="shared" si="119"/>
        <v>Sinaloa_Ingresos por venta de bienes y servicios</v>
      </c>
      <c r="C2556" s="104" t="s">
        <v>2088</v>
      </c>
      <c r="D2556" s="104" t="str">
        <f t="shared" si="117"/>
        <v>Sinaloa</v>
      </c>
      <c r="J2556" s="104" t="s">
        <v>45</v>
      </c>
      <c r="K2556" s="104" t="s">
        <v>113</v>
      </c>
      <c r="L2556" s="104" t="s">
        <v>113</v>
      </c>
      <c r="M2556" s="104" t="s">
        <v>113</v>
      </c>
      <c r="N2556" s="104" t="s">
        <v>113</v>
      </c>
      <c r="O2556" s="104" t="s">
        <v>113</v>
      </c>
      <c r="P2556" s="104" t="s">
        <v>113</v>
      </c>
      <c r="Q2556" s="104">
        <v>29036438.300000001</v>
      </c>
      <c r="R2556" s="104">
        <v>27139138.039999999</v>
      </c>
      <c r="S2556" s="104">
        <v>26459163.739999998</v>
      </c>
      <c r="AP2556" s="104" t="s">
        <v>113</v>
      </c>
    </row>
    <row r="2557" spans="1:42" hidden="1" x14ac:dyDescent="0.2">
      <c r="A2557" s="104" t="str">
        <f t="shared" si="118"/>
        <v>Sinaloa_</v>
      </c>
      <c r="B2557" s="104" t="str">
        <f t="shared" si="119"/>
        <v>Sinaloa_Fondo General de Participaciones</v>
      </c>
      <c r="C2557" s="104" t="s">
        <v>2088</v>
      </c>
      <c r="D2557" s="104" t="str">
        <f t="shared" si="117"/>
        <v>Sinaloa</v>
      </c>
      <c r="H2557" s="104" t="s">
        <v>22</v>
      </c>
      <c r="J2557" s="104" t="s">
        <v>47</v>
      </c>
      <c r="K2557" s="104" t="s">
        <v>113</v>
      </c>
      <c r="L2557" s="104" t="s">
        <v>113</v>
      </c>
      <c r="M2557" s="104" t="s">
        <v>113</v>
      </c>
      <c r="N2557" s="104" t="s">
        <v>113</v>
      </c>
      <c r="O2557" s="104" t="s">
        <v>113</v>
      </c>
      <c r="P2557" s="104" t="s">
        <v>113</v>
      </c>
      <c r="Q2557" s="104">
        <v>5091263798</v>
      </c>
      <c r="R2557" s="104">
        <v>5139419490</v>
      </c>
      <c r="S2557" s="104">
        <v>4145996746</v>
      </c>
      <c r="AP2557" s="104" t="s">
        <v>113</v>
      </c>
    </row>
    <row r="2558" spans="1:42" hidden="1" x14ac:dyDescent="0.2">
      <c r="A2558" s="104" t="str">
        <f t="shared" si="118"/>
        <v>Sinaloa_</v>
      </c>
      <c r="B2558" s="104" t="str">
        <f t="shared" si="119"/>
        <v>Sinaloa_Fondo de Fomento Municipal</v>
      </c>
      <c r="C2558" s="104" t="s">
        <v>2088</v>
      </c>
      <c r="D2558" s="104" t="str">
        <f t="shared" si="117"/>
        <v>Sinaloa</v>
      </c>
      <c r="J2558" s="104" t="s">
        <v>49</v>
      </c>
      <c r="K2558" s="104" t="s">
        <v>113</v>
      </c>
      <c r="L2558" s="104" t="s">
        <v>113</v>
      </c>
      <c r="M2558" s="104" t="s">
        <v>113</v>
      </c>
      <c r="N2558" s="104" t="s">
        <v>113</v>
      </c>
      <c r="O2558" s="104" t="s">
        <v>113</v>
      </c>
      <c r="P2558" s="104" t="s">
        <v>113</v>
      </c>
      <c r="Q2558" s="104">
        <v>278019072</v>
      </c>
      <c r="R2558" s="104">
        <v>255298514</v>
      </c>
      <c r="S2558" s="104">
        <v>197101910</v>
      </c>
      <c r="AP2558" s="104" t="s">
        <v>113</v>
      </c>
    </row>
    <row r="2559" spans="1:42" hidden="1" x14ac:dyDescent="0.2">
      <c r="A2559" s="104" t="str">
        <f t="shared" si="118"/>
        <v>Sinaloa_</v>
      </c>
      <c r="B2559" s="104" t="str">
        <f t="shared" si="119"/>
        <v>Sinaloa_Fondo de Fiscalización y Recaudación</v>
      </c>
      <c r="C2559" s="104" t="s">
        <v>2088</v>
      </c>
      <c r="D2559" s="104" t="str">
        <f t="shared" si="117"/>
        <v>Sinaloa</v>
      </c>
      <c r="J2559" s="104" t="s">
        <v>50</v>
      </c>
      <c r="K2559" s="104" t="s">
        <v>113</v>
      </c>
      <c r="L2559" s="104" t="s">
        <v>113</v>
      </c>
      <c r="M2559" s="104" t="s">
        <v>113</v>
      </c>
      <c r="N2559" s="104" t="s">
        <v>113</v>
      </c>
      <c r="O2559" s="104" t="s">
        <v>113</v>
      </c>
      <c r="P2559" s="104" t="s">
        <v>113</v>
      </c>
      <c r="Q2559" s="104">
        <v>456463700</v>
      </c>
      <c r="R2559" s="104">
        <v>599399717</v>
      </c>
      <c r="S2559" s="104">
        <v>425030714</v>
      </c>
      <c r="AP2559" s="104" t="s">
        <v>113</v>
      </c>
    </row>
    <row r="2560" spans="1:42" hidden="1" x14ac:dyDescent="0.2">
      <c r="A2560" s="104" t="str">
        <f t="shared" si="118"/>
        <v>Sinaloa_</v>
      </c>
      <c r="B2560" s="104" t="str">
        <f t="shared" si="119"/>
        <v>Sinaloa_Fondo de Compensación</v>
      </c>
      <c r="C2560" s="104" t="s">
        <v>2088</v>
      </c>
      <c r="D2560" s="104" t="str">
        <f t="shared" si="117"/>
        <v>Sinaloa</v>
      </c>
      <c r="J2560" s="104" t="s">
        <v>51</v>
      </c>
      <c r="K2560" s="104" t="s">
        <v>113</v>
      </c>
      <c r="L2560" s="104" t="s">
        <v>113</v>
      </c>
      <c r="M2560" s="104" t="s">
        <v>113</v>
      </c>
      <c r="N2560" s="104" t="s">
        <v>113</v>
      </c>
      <c r="O2560" s="104" t="s">
        <v>113</v>
      </c>
      <c r="P2560" s="104" t="s">
        <v>113</v>
      </c>
      <c r="Q2560" s="104">
        <v>0</v>
      </c>
      <c r="R2560" s="104">
        <v>0</v>
      </c>
      <c r="S2560" s="104">
        <v>0</v>
      </c>
      <c r="AP2560" s="104" t="s">
        <v>113</v>
      </c>
    </row>
    <row r="2561" spans="1:42" hidden="1" x14ac:dyDescent="0.2">
      <c r="A2561" s="104" t="str">
        <f t="shared" si="118"/>
        <v>Sinaloa_</v>
      </c>
      <c r="B2561" s="104" t="str">
        <f t="shared" si="119"/>
        <v>Sinaloa_Fondo de Extracción de Hidrocarburos</v>
      </c>
      <c r="C2561" s="104" t="s">
        <v>2088</v>
      </c>
      <c r="D2561" s="104" t="str">
        <f t="shared" si="117"/>
        <v>Sinaloa</v>
      </c>
      <c r="J2561" s="104" t="s">
        <v>52</v>
      </c>
      <c r="K2561" s="104" t="s">
        <v>113</v>
      </c>
      <c r="L2561" s="104" t="s">
        <v>113</v>
      </c>
      <c r="M2561" s="104" t="s">
        <v>113</v>
      </c>
      <c r="N2561" s="104" t="s">
        <v>113</v>
      </c>
      <c r="O2561" s="104" t="s">
        <v>113</v>
      </c>
      <c r="P2561" s="104" t="s">
        <v>113</v>
      </c>
      <c r="Q2561" s="104">
        <v>0</v>
      </c>
      <c r="R2561" s="104">
        <v>0</v>
      </c>
      <c r="S2561" s="104">
        <v>0</v>
      </c>
      <c r="AP2561" s="104" t="s">
        <v>113</v>
      </c>
    </row>
    <row r="2562" spans="1:42" hidden="1" x14ac:dyDescent="0.2">
      <c r="A2562" s="104" t="str">
        <f t="shared" si="118"/>
        <v>Sinaloa_</v>
      </c>
      <c r="B2562" s="104" t="str">
        <f t="shared" si="119"/>
        <v>Sinaloa_Impuesto Especial Sobre Producción y Servicios</v>
      </c>
      <c r="C2562" s="104" t="s">
        <v>2088</v>
      </c>
      <c r="D2562" s="104" t="str">
        <f t="shared" si="117"/>
        <v>Sinaloa</v>
      </c>
      <c r="J2562" s="104" t="s">
        <v>54</v>
      </c>
      <c r="K2562" s="104" t="s">
        <v>113</v>
      </c>
      <c r="L2562" s="104" t="s">
        <v>113</v>
      </c>
      <c r="M2562" s="104" t="s">
        <v>113</v>
      </c>
      <c r="N2562" s="104" t="s">
        <v>113</v>
      </c>
      <c r="O2562" s="104" t="s">
        <v>113</v>
      </c>
      <c r="P2562" s="104" t="s">
        <v>113</v>
      </c>
      <c r="Q2562" s="104">
        <v>96832314</v>
      </c>
      <c r="R2562" s="104">
        <v>136465569</v>
      </c>
      <c r="S2562" s="104">
        <v>130921592</v>
      </c>
      <c r="AP2562" s="104" t="s">
        <v>113</v>
      </c>
    </row>
    <row r="2563" spans="1:42" hidden="1" x14ac:dyDescent="0.2">
      <c r="A2563" s="104" t="str">
        <f t="shared" si="118"/>
        <v>Sinaloa_</v>
      </c>
      <c r="B2563" s="104" t="str">
        <f t="shared" si="119"/>
        <v>Sinaloa_0.136% de la Recaudación Participable</v>
      </c>
      <c r="C2563" s="104" t="s">
        <v>2088</v>
      </c>
      <c r="D2563" s="104" t="str">
        <f t="shared" ref="D2563:D2626" si="120">VLOOKUP(C2563,$A$3251:$B$3281,2,FALSE)</f>
        <v>Sinaloa</v>
      </c>
      <c r="J2563" s="104" t="s">
        <v>56</v>
      </c>
      <c r="K2563" s="104" t="s">
        <v>113</v>
      </c>
      <c r="L2563" s="104" t="s">
        <v>113</v>
      </c>
      <c r="M2563" s="104" t="s">
        <v>113</v>
      </c>
      <c r="N2563" s="104" t="s">
        <v>113</v>
      </c>
      <c r="O2563" s="104" t="s">
        <v>113</v>
      </c>
      <c r="P2563" s="104" t="s">
        <v>113</v>
      </c>
      <c r="Q2563" s="104">
        <v>0</v>
      </c>
      <c r="R2563" s="104">
        <v>0</v>
      </c>
      <c r="S2563" s="104">
        <v>0</v>
      </c>
      <c r="AP2563" s="104" t="s">
        <v>113</v>
      </c>
    </row>
    <row r="2564" spans="1:42" hidden="1" x14ac:dyDescent="0.2">
      <c r="A2564" s="104" t="str">
        <f t="shared" ref="A2564:A2627" si="121">CONCATENATE(D2564,"_",K2564)</f>
        <v>Sinaloa_</v>
      </c>
      <c r="B2564" s="104" t="str">
        <f t="shared" ref="B2564:B2627" si="122">CONCATENATE(D2564,"_",J2564)</f>
        <v>Sinaloa_3.17% Sobre Extracción del Petróleo</v>
      </c>
      <c r="C2564" s="104" t="s">
        <v>2088</v>
      </c>
      <c r="D2564" s="104" t="str">
        <f t="shared" si="120"/>
        <v>Sinaloa</v>
      </c>
      <c r="J2564" s="104" t="s">
        <v>131</v>
      </c>
      <c r="K2564" s="104" t="s">
        <v>113</v>
      </c>
      <c r="L2564" s="104" t="s">
        <v>113</v>
      </c>
      <c r="M2564" s="104" t="s">
        <v>113</v>
      </c>
      <c r="N2564" s="104" t="s">
        <v>113</v>
      </c>
      <c r="O2564" s="104" t="s">
        <v>113</v>
      </c>
      <c r="P2564" s="104" t="s">
        <v>113</v>
      </c>
      <c r="Q2564" s="104">
        <v>0</v>
      </c>
      <c r="R2564" s="104">
        <v>0</v>
      </c>
      <c r="S2564" s="104">
        <v>0</v>
      </c>
      <c r="AP2564" s="104" t="s">
        <v>113</v>
      </c>
    </row>
    <row r="2565" spans="1:42" hidden="1" x14ac:dyDescent="0.2">
      <c r="A2565" s="104" t="str">
        <f t="shared" si="121"/>
        <v>Sinaloa_</v>
      </c>
      <c r="B2565" s="104" t="str">
        <f t="shared" si="122"/>
        <v>Sinaloa_Gasolinas y Diésel</v>
      </c>
      <c r="C2565" s="104" t="s">
        <v>2088</v>
      </c>
      <c r="D2565" s="104" t="str">
        <f t="shared" si="120"/>
        <v>Sinaloa</v>
      </c>
      <c r="J2565" s="104" t="s">
        <v>132</v>
      </c>
      <c r="K2565" s="104" t="s">
        <v>113</v>
      </c>
      <c r="L2565" s="104" t="s">
        <v>113</v>
      </c>
      <c r="M2565" s="104" t="s">
        <v>113</v>
      </c>
      <c r="N2565" s="104" t="s">
        <v>113</v>
      </c>
      <c r="O2565" s="104" t="s">
        <v>113</v>
      </c>
      <c r="P2565" s="104" t="s">
        <v>113</v>
      </c>
      <c r="Q2565" s="104">
        <v>143659013.63</v>
      </c>
      <c r="R2565" s="104">
        <v>89191533</v>
      </c>
      <c r="S2565" s="104">
        <v>255592990</v>
      </c>
      <c r="AP2565" s="104" t="s">
        <v>113</v>
      </c>
    </row>
    <row r="2566" spans="1:42" hidden="1" x14ac:dyDescent="0.2">
      <c r="A2566" s="104" t="str">
        <f t="shared" si="121"/>
        <v>Sinaloa_</v>
      </c>
      <c r="B2566" s="104" t="str">
        <f t="shared" si="122"/>
        <v>Sinaloa_Fondo de Impuesto Sobre la Renta</v>
      </c>
      <c r="C2566" s="104" t="s">
        <v>2088</v>
      </c>
      <c r="D2566" s="104" t="str">
        <f t="shared" si="120"/>
        <v>Sinaloa</v>
      </c>
      <c r="J2566" s="104" t="s">
        <v>58</v>
      </c>
      <c r="K2566" s="104" t="s">
        <v>113</v>
      </c>
      <c r="L2566" s="104" t="s">
        <v>113</v>
      </c>
      <c r="M2566" s="104" t="s">
        <v>113</v>
      </c>
      <c r="N2566" s="104" t="s">
        <v>113</v>
      </c>
      <c r="O2566" s="104" t="s">
        <v>113</v>
      </c>
      <c r="P2566" s="104" t="s">
        <v>113</v>
      </c>
      <c r="Q2566" s="104">
        <v>593093399</v>
      </c>
      <c r="R2566" s="104">
        <v>338403547</v>
      </c>
      <c r="S2566" s="104">
        <v>362639462</v>
      </c>
      <c r="AP2566" s="104" t="s">
        <v>113</v>
      </c>
    </row>
    <row r="2567" spans="1:42" hidden="1" x14ac:dyDescent="0.2">
      <c r="A2567" s="104" t="str">
        <f t="shared" si="121"/>
        <v>Sinaloa_</v>
      </c>
      <c r="B2567" s="104" t="str">
        <f t="shared" si="122"/>
        <v>Sinaloa_Fondo de Estabilización de los Ingresos de las Entidades Federativas</v>
      </c>
      <c r="C2567" s="104" t="s">
        <v>2088</v>
      </c>
      <c r="D2567" s="104" t="str">
        <f t="shared" si="120"/>
        <v>Sinaloa</v>
      </c>
      <c r="J2567" s="104" t="s">
        <v>60</v>
      </c>
      <c r="K2567" s="104" t="s">
        <v>113</v>
      </c>
      <c r="L2567" s="104" t="s">
        <v>113</v>
      </c>
      <c r="M2567" s="104" t="s">
        <v>113</v>
      </c>
      <c r="N2567" s="104" t="s">
        <v>113</v>
      </c>
      <c r="O2567" s="104" t="s">
        <v>113</v>
      </c>
      <c r="P2567" s="104" t="s">
        <v>113</v>
      </c>
      <c r="Q2567" s="104">
        <v>0</v>
      </c>
      <c r="R2567" s="104">
        <v>40359911</v>
      </c>
      <c r="S2567" s="104">
        <v>0</v>
      </c>
      <c r="AP2567" s="104" t="s">
        <v>113</v>
      </c>
    </row>
    <row r="2568" spans="1:42" hidden="1" x14ac:dyDescent="0.2">
      <c r="A2568" s="104" t="str">
        <f t="shared" si="121"/>
        <v>Sinaloa_</v>
      </c>
      <c r="B2568" s="104" t="str">
        <f t="shared" si="122"/>
        <v>Sinaloa_Tenencia o Uso de Vehículos</v>
      </c>
      <c r="C2568" s="104" t="s">
        <v>2088</v>
      </c>
      <c r="D2568" s="104" t="str">
        <f t="shared" si="120"/>
        <v>Sinaloa</v>
      </c>
      <c r="H2568" s="104" t="s">
        <v>67</v>
      </c>
      <c r="J2568" s="104" t="s">
        <v>133</v>
      </c>
      <c r="K2568" s="104" t="s">
        <v>113</v>
      </c>
      <c r="L2568" s="104" t="s">
        <v>113</v>
      </c>
      <c r="M2568" s="104" t="s">
        <v>113</v>
      </c>
      <c r="N2568" s="104" t="s">
        <v>113</v>
      </c>
      <c r="O2568" s="104" t="s">
        <v>113</v>
      </c>
      <c r="P2568" s="104" t="s">
        <v>113</v>
      </c>
      <c r="Q2568" s="104">
        <v>31202.799999999999</v>
      </c>
      <c r="R2568" s="104">
        <v>43597.45</v>
      </c>
      <c r="S2568" s="104">
        <v>2606</v>
      </c>
      <c r="AP2568" s="104" t="s">
        <v>113</v>
      </c>
    </row>
    <row r="2569" spans="1:42" hidden="1" x14ac:dyDescent="0.2">
      <c r="A2569" s="104" t="str">
        <f t="shared" si="121"/>
        <v>Sinaloa_</v>
      </c>
      <c r="B2569" s="104" t="str">
        <f t="shared" si="122"/>
        <v>Sinaloa_Fondo de Compensación ISAN</v>
      </c>
      <c r="C2569" s="104" t="s">
        <v>2088</v>
      </c>
      <c r="D2569" s="104" t="str">
        <f t="shared" si="120"/>
        <v>Sinaloa</v>
      </c>
      <c r="J2569" s="104" t="s">
        <v>61</v>
      </c>
      <c r="K2569" s="104" t="s">
        <v>113</v>
      </c>
      <c r="L2569" s="104" t="s">
        <v>113</v>
      </c>
      <c r="M2569" s="104" t="s">
        <v>113</v>
      </c>
      <c r="N2569" s="104" t="s">
        <v>113</v>
      </c>
      <c r="O2569" s="104" t="s">
        <v>113</v>
      </c>
      <c r="P2569" s="104" t="s">
        <v>113</v>
      </c>
      <c r="Q2569" s="104">
        <v>20375637</v>
      </c>
      <c r="R2569" s="104">
        <v>20375637</v>
      </c>
      <c r="S2569" s="104">
        <v>20375637</v>
      </c>
      <c r="AP2569" s="104" t="s">
        <v>113</v>
      </c>
    </row>
    <row r="2570" spans="1:42" hidden="1" x14ac:dyDescent="0.2">
      <c r="A2570" s="104" t="str">
        <f t="shared" si="121"/>
        <v>Sinaloa_</v>
      </c>
      <c r="B2570" s="104" t="str">
        <f t="shared" si="122"/>
        <v>Sinaloa_Impuesto Sobre Automóviles Nuevos</v>
      </c>
      <c r="C2570" s="104" t="s">
        <v>2088</v>
      </c>
      <c r="D2570" s="104" t="str">
        <f t="shared" si="120"/>
        <v>Sinaloa</v>
      </c>
      <c r="J2570" s="104" t="s">
        <v>62</v>
      </c>
      <c r="K2570" s="104" t="s">
        <v>113</v>
      </c>
      <c r="L2570" s="104" t="s">
        <v>113</v>
      </c>
      <c r="M2570" s="104" t="s">
        <v>113</v>
      </c>
      <c r="N2570" s="104" t="s">
        <v>113</v>
      </c>
      <c r="O2570" s="104" t="s">
        <v>113</v>
      </c>
      <c r="P2570" s="104" t="s">
        <v>113</v>
      </c>
      <c r="Q2570" s="104">
        <v>129380851.03</v>
      </c>
      <c r="R2570" s="104">
        <v>135128506.12</v>
      </c>
      <c r="S2570" s="104">
        <v>142573077.03999999</v>
      </c>
      <c r="AP2570" s="104" t="s">
        <v>113</v>
      </c>
    </row>
    <row r="2571" spans="1:42" hidden="1" x14ac:dyDescent="0.2">
      <c r="A2571" s="104" t="str">
        <f t="shared" si="121"/>
        <v>Sinaloa_</v>
      </c>
      <c r="B2571" s="104" t="str">
        <f t="shared" si="122"/>
        <v>Sinaloa_Fondo de Compensación de Repecos-Intermedios</v>
      </c>
      <c r="C2571" s="104" t="s">
        <v>2088</v>
      </c>
      <c r="D2571" s="104" t="str">
        <f t="shared" si="120"/>
        <v>Sinaloa</v>
      </c>
      <c r="J2571" s="104" t="s">
        <v>63</v>
      </c>
      <c r="K2571" s="104" t="s">
        <v>113</v>
      </c>
      <c r="L2571" s="104" t="s">
        <v>113</v>
      </c>
      <c r="M2571" s="104" t="s">
        <v>113</v>
      </c>
      <c r="N2571" s="104" t="s">
        <v>113</v>
      </c>
      <c r="O2571" s="104" t="s">
        <v>113</v>
      </c>
      <c r="P2571" s="104" t="s">
        <v>113</v>
      </c>
      <c r="Q2571" s="104">
        <v>17739587</v>
      </c>
      <c r="R2571" s="104">
        <v>11556005</v>
      </c>
      <c r="S2571" s="104">
        <v>15910616</v>
      </c>
      <c r="AP2571" s="104" t="s">
        <v>113</v>
      </c>
    </row>
    <row r="2572" spans="1:42" hidden="1" x14ac:dyDescent="0.2">
      <c r="A2572" s="104" t="str">
        <f t="shared" si="121"/>
        <v>Sinaloa_</v>
      </c>
      <c r="B2572" s="104" t="str">
        <f t="shared" si="122"/>
        <v>Sinaloa_Otros Incentivos Económicos</v>
      </c>
      <c r="C2572" s="104" t="s">
        <v>2088</v>
      </c>
      <c r="D2572" s="104" t="str">
        <f t="shared" si="120"/>
        <v>Sinaloa</v>
      </c>
      <c r="J2572" s="104" t="s">
        <v>64</v>
      </c>
      <c r="K2572" s="104" t="s">
        <v>113</v>
      </c>
      <c r="L2572" s="104" t="s">
        <v>113</v>
      </c>
      <c r="M2572" s="104" t="s">
        <v>113</v>
      </c>
      <c r="N2572" s="104" t="s">
        <v>113</v>
      </c>
      <c r="O2572" s="104" t="s">
        <v>113</v>
      </c>
      <c r="P2572" s="104" t="s">
        <v>113</v>
      </c>
      <c r="Q2572" s="104">
        <v>177325269.69</v>
      </c>
      <c r="R2572" s="104">
        <v>153899116.91999999</v>
      </c>
      <c r="S2572" s="104">
        <v>201010739.66</v>
      </c>
      <c r="AP2572" s="104" t="s">
        <v>113</v>
      </c>
    </row>
    <row r="2573" spans="1:42" hidden="1" x14ac:dyDescent="0.2">
      <c r="A2573" s="104" t="str">
        <f t="shared" si="121"/>
        <v>Sinaloa_</v>
      </c>
      <c r="B2573" s="104" t="str">
        <f t="shared" si="122"/>
        <v>Sinaloa_Transferencias</v>
      </c>
      <c r="C2573" s="104" t="s">
        <v>2088</v>
      </c>
      <c r="D2573" s="104" t="str">
        <f t="shared" si="120"/>
        <v>Sinaloa</v>
      </c>
      <c r="J2573" s="104" t="s">
        <v>65</v>
      </c>
      <c r="K2573" s="104" t="s">
        <v>113</v>
      </c>
      <c r="L2573" s="104" t="s">
        <v>113</v>
      </c>
      <c r="M2573" s="104" t="s">
        <v>113</v>
      </c>
      <c r="N2573" s="104" t="s">
        <v>113</v>
      </c>
      <c r="O2573" s="104" t="s">
        <v>113</v>
      </c>
      <c r="P2573" s="104" t="s">
        <v>113</v>
      </c>
      <c r="Q2573" s="104">
        <v>0</v>
      </c>
      <c r="R2573" s="104">
        <v>0</v>
      </c>
      <c r="S2573" s="104">
        <v>0</v>
      </c>
      <c r="AP2573" s="104" t="s">
        <v>113</v>
      </c>
    </row>
    <row r="2574" spans="1:42" hidden="1" x14ac:dyDescent="0.2">
      <c r="A2574" s="104" t="str">
        <f t="shared" si="121"/>
        <v>Sinaloa_</v>
      </c>
      <c r="B2574" s="104" t="str">
        <f t="shared" si="122"/>
        <v>Sinaloa_Convenios</v>
      </c>
      <c r="C2574" s="104" t="s">
        <v>2088</v>
      </c>
      <c r="D2574" s="104" t="str">
        <f t="shared" si="120"/>
        <v>Sinaloa</v>
      </c>
      <c r="J2574" s="104" t="s">
        <v>34</v>
      </c>
      <c r="K2574" s="104" t="s">
        <v>113</v>
      </c>
      <c r="L2574" s="104" t="s">
        <v>113</v>
      </c>
      <c r="M2574" s="104" t="s">
        <v>113</v>
      </c>
      <c r="N2574" s="104" t="s">
        <v>113</v>
      </c>
      <c r="O2574" s="104" t="s">
        <v>113</v>
      </c>
      <c r="P2574" s="104" t="s">
        <v>113</v>
      </c>
      <c r="Q2574" s="104">
        <v>0</v>
      </c>
      <c r="R2574" s="104">
        <v>0</v>
      </c>
      <c r="S2574" s="104">
        <v>0</v>
      </c>
      <c r="AP2574" s="104" t="s">
        <v>113</v>
      </c>
    </row>
    <row r="2575" spans="1:42" hidden="1" x14ac:dyDescent="0.2">
      <c r="A2575" s="104" t="str">
        <f t="shared" si="121"/>
        <v>Sinaloa_</v>
      </c>
      <c r="B2575" s="104" t="str">
        <f t="shared" si="122"/>
        <v>Sinaloa_Participaciones en Ingresos Locales</v>
      </c>
      <c r="C2575" s="104" t="s">
        <v>2088</v>
      </c>
      <c r="D2575" s="104" t="str">
        <f t="shared" si="120"/>
        <v>Sinaloa</v>
      </c>
      <c r="J2575" s="104" t="s">
        <v>66</v>
      </c>
      <c r="K2575" s="104" t="s">
        <v>113</v>
      </c>
      <c r="L2575" s="104" t="s">
        <v>113</v>
      </c>
      <c r="M2575" s="104" t="s">
        <v>113</v>
      </c>
      <c r="N2575" s="104" t="s">
        <v>113</v>
      </c>
      <c r="O2575" s="104" t="s">
        <v>113</v>
      </c>
      <c r="P2575" s="104" t="s">
        <v>113</v>
      </c>
      <c r="Q2575" s="104">
        <v>0</v>
      </c>
      <c r="R2575" s="104">
        <v>0</v>
      </c>
      <c r="S2575" s="104">
        <v>0</v>
      </c>
      <c r="AP2575" s="104" t="s">
        <v>113</v>
      </c>
    </row>
    <row r="2576" spans="1:42" hidden="1" x14ac:dyDescent="0.2">
      <c r="A2576" s="104" t="str">
        <f t="shared" si="121"/>
        <v>Sinaloa_</v>
      </c>
      <c r="B2576" s="104" t="str">
        <f t="shared" si="122"/>
        <v>Sinaloa_Otros Ingresos de Libre Disposición</v>
      </c>
      <c r="C2576" s="104" t="s">
        <v>2088</v>
      </c>
      <c r="D2576" s="104" t="str">
        <f t="shared" si="120"/>
        <v>Sinaloa</v>
      </c>
      <c r="J2576" s="104" t="s">
        <v>67</v>
      </c>
      <c r="K2576" s="104" t="s">
        <v>113</v>
      </c>
      <c r="L2576" s="104" t="s">
        <v>113</v>
      </c>
      <c r="M2576" s="104" t="s">
        <v>113</v>
      </c>
      <c r="N2576" s="104" t="s">
        <v>113</v>
      </c>
      <c r="O2576" s="104" t="s">
        <v>113</v>
      </c>
      <c r="P2576" s="104" t="s">
        <v>113</v>
      </c>
      <c r="Q2576" s="104">
        <v>0</v>
      </c>
      <c r="R2576" s="104">
        <v>0</v>
      </c>
      <c r="S2576" s="104">
        <v>0</v>
      </c>
      <c r="AP2576" s="104" t="s">
        <v>113</v>
      </c>
    </row>
    <row r="2577" spans="1:42" hidden="1" x14ac:dyDescent="0.2">
      <c r="A2577" s="104" t="str">
        <f t="shared" si="121"/>
        <v>Sinaloa_</v>
      </c>
      <c r="B2577" s="104" t="str">
        <f t="shared" si="122"/>
        <v>Sinaloa_(-) Participaciones e Incentivos Económicos Otorgados municipios</v>
      </c>
      <c r="C2577" s="104" t="s">
        <v>2088</v>
      </c>
      <c r="D2577" s="104" t="str">
        <f t="shared" si="120"/>
        <v>Sinaloa</v>
      </c>
      <c r="H2577" s="104" t="s">
        <v>25</v>
      </c>
      <c r="J2577" s="104" t="s">
        <v>134</v>
      </c>
      <c r="K2577" s="104" t="s">
        <v>113</v>
      </c>
      <c r="L2577" s="104" t="s">
        <v>113</v>
      </c>
      <c r="M2577" s="104" t="s">
        <v>113</v>
      </c>
      <c r="N2577" s="104" t="s">
        <v>113</v>
      </c>
      <c r="O2577" s="104" t="s">
        <v>113</v>
      </c>
      <c r="P2577" s="104" t="s">
        <v>113</v>
      </c>
      <c r="Q2577" s="104">
        <v>1746131882</v>
      </c>
      <c r="R2577" s="104">
        <v>1673234240</v>
      </c>
      <c r="S2577" s="104">
        <v>1473874631</v>
      </c>
      <c r="AP2577" s="104" t="s">
        <v>113</v>
      </c>
    </row>
    <row r="2578" spans="1:42" hidden="1" x14ac:dyDescent="0.2">
      <c r="A2578" s="104" t="str">
        <f t="shared" si="121"/>
        <v>Sinaloa_</v>
      </c>
      <c r="B2578" s="104" t="str">
        <f t="shared" si="122"/>
        <v>Sinaloa_(-) Ingresos Virtuales</v>
      </c>
      <c r="C2578" s="104" t="s">
        <v>2088</v>
      </c>
      <c r="D2578" s="104" t="str">
        <f t="shared" si="120"/>
        <v>Sinaloa</v>
      </c>
      <c r="J2578" s="104" t="s">
        <v>68</v>
      </c>
      <c r="K2578" s="104" t="s">
        <v>113</v>
      </c>
      <c r="L2578" s="104" t="s">
        <v>113</v>
      </c>
      <c r="M2578" s="104" t="s">
        <v>113</v>
      </c>
      <c r="N2578" s="104" t="s">
        <v>113</v>
      </c>
      <c r="O2578" s="104" t="s">
        <v>113</v>
      </c>
      <c r="P2578" s="104" t="s">
        <v>113</v>
      </c>
      <c r="Q2578" s="104">
        <v>0</v>
      </c>
      <c r="R2578" s="104">
        <v>0</v>
      </c>
      <c r="S2578" s="104">
        <v>0</v>
      </c>
      <c r="AP2578" s="104" t="s">
        <v>113</v>
      </c>
    </row>
    <row r="2579" spans="1:42" hidden="1" x14ac:dyDescent="0.2">
      <c r="A2579" s="104" t="str">
        <f t="shared" si="121"/>
        <v>Sinaloa_</v>
      </c>
      <c r="B2579" s="104" t="str">
        <f t="shared" si="122"/>
        <v>Sinaloa_Fondo de Aportaciones para la Nómina Educativa y Gasto Operativo</v>
      </c>
      <c r="C2579" s="104" t="s">
        <v>2088</v>
      </c>
      <c r="D2579" s="104" t="str">
        <f t="shared" si="120"/>
        <v>Sinaloa</v>
      </c>
      <c r="E2579" s="104" t="s">
        <v>620</v>
      </c>
      <c r="F2579" s="104" t="s">
        <v>10</v>
      </c>
      <c r="H2579" s="104" t="s">
        <v>30</v>
      </c>
      <c r="J2579" s="104" t="s">
        <v>69</v>
      </c>
      <c r="K2579" s="104" t="s">
        <v>113</v>
      </c>
      <c r="L2579" s="104" t="s">
        <v>113</v>
      </c>
      <c r="M2579" s="104" t="s">
        <v>113</v>
      </c>
      <c r="N2579" s="104" t="s">
        <v>113</v>
      </c>
      <c r="O2579" s="104" t="s">
        <v>113</v>
      </c>
      <c r="P2579" s="104" t="s">
        <v>113</v>
      </c>
      <c r="Q2579" s="104">
        <v>919693026.59000003</v>
      </c>
      <c r="R2579" s="104">
        <v>3377062815.71</v>
      </c>
      <c r="S2579" s="104">
        <v>3099035897.8299999</v>
      </c>
      <c r="AP2579" s="104" t="s">
        <v>113</v>
      </c>
    </row>
    <row r="2580" spans="1:42" hidden="1" x14ac:dyDescent="0.2">
      <c r="A2580" s="104" t="str">
        <f t="shared" si="121"/>
        <v>Sinaloa_</v>
      </c>
      <c r="B2580" s="104" t="str">
        <f t="shared" si="122"/>
        <v>Sinaloa_Fondo de Aportaciones para los Servicios de Salud</v>
      </c>
      <c r="C2580" s="104" t="s">
        <v>2088</v>
      </c>
      <c r="D2580" s="104" t="str">
        <f t="shared" si="120"/>
        <v>Sinaloa</v>
      </c>
      <c r="J2580" s="104" t="s">
        <v>70</v>
      </c>
      <c r="K2580" s="104" t="s">
        <v>113</v>
      </c>
      <c r="L2580" s="104" t="s">
        <v>113</v>
      </c>
      <c r="M2580" s="104" t="s">
        <v>113</v>
      </c>
      <c r="N2580" s="104" t="s">
        <v>113</v>
      </c>
      <c r="O2580" s="104" t="s">
        <v>113</v>
      </c>
      <c r="P2580" s="104" t="s">
        <v>113</v>
      </c>
      <c r="Q2580" s="104">
        <v>799740062.82000005</v>
      </c>
      <c r="R2580" s="104">
        <v>749167846.12</v>
      </c>
      <c r="S2580" s="104">
        <v>739924579.16999996</v>
      </c>
      <c r="AP2580" s="104" t="s">
        <v>113</v>
      </c>
    </row>
    <row r="2581" spans="1:42" hidden="1" x14ac:dyDescent="0.2">
      <c r="A2581" s="104" t="str">
        <f t="shared" si="121"/>
        <v>Sinaloa_</v>
      </c>
      <c r="B2581" s="104" t="str">
        <f t="shared" si="122"/>
        <v>Sinaloa_Fondo de Aportaciones para la Infraestructura Social</v>
      </c>
      <c r="C2581" s="104" t="s">
        <v>2088</v>
      </c>
      <c r="D2581" s="104" t="str">
        <f t="shared" si="120"/>
        <v>Sinaloa</v>
      </c>
      <c r="J2581" s="104" t="s">
        <v>71</v>
      </c>
      <c r="K2581" s="104" t="s">
        <v>113</v>
      </c>
      <c r="L2581" s="104" t="s">
        <v>113</v>
      </c>
      <c r="M2581" s="104" t="s">
        <v>113</v>
      </c>
      <c r="N2581" s="104" t="s">
        <v>113</v>
      </c>
      <c r="O2581" s="104" t="s">
        <v>113</v>
      </c>
      <c r="P2581" s="104" t="s">
        <v>113</v>
      </c>
      <c r="Q2581" s="104">
        <v>359450409</v>
      </c>
      <c r="R2581" s="104">
        <v>359450409</v>
      </c>
      <c r="S2581" s="104">
        <v>359450409</v>
      </c>
      <c r="AP2581" s="104" t="s">
        <v>113</v>
      </c>
    </row>
    <row r="2582" spans="1:42" hidden="1" x14ac:dyDescent="0.2">
      <c r="A2582" s="104" t="str">
        <f t="shared" si="121"/>
        <v>Sinaloa_</v>
      </c>
      <c r="B2582" s="104" t="str">
        <f t="shared" si="122"/>
        <v>Sinaloa_Fondo de Aportaciones para el Fortalecimiento de los Municipios y de las Demarcaciones Territoriales del Distrito Federal</v>
      </c>
      <c r="C2582" s="104" t="s">
        <v>2088</v>
      </c>
      <c r="D2582" s="104" t="str">
        <f t="shared" si="120"/>
        <v>Sinaloa</v>
      </c>
      <c r="J2582" s="104" t="s">
        <v>72</v>
      </c>
      <c r="K2582" s="104" t="s">
        <v>113</v>
      </c>
      <c r="L2582" s="104" t="s">
        <v>113</v>
      </c>
      <c r="M2582" s="104" t="s">
        <v>113</v>
      </c>
      <c r="N2582" s="104" t="s">
        <v>113</v>
      </c>
      <c r="O2582" s="104" t="s">
        <v>113</v>
      </c>
      <c r="P2582" s="104" t="s">
        <v>113</v>
      </c>
      <c r="Q2582" s="104">
        <v>565235853</v>
      </c>
      <c r="R2582" s="104">
        <v>565235850</v>
      </c>
      <c r="S2582" s="104">
        <v>565235850</v>
      </c>
      <c r="AP2582" s="104" t="s">
        <v>113</v>
      </c>
    </row>
    <row r="2583" spans="1:42" hidden="1" x14ac:dyDescent="0.2">
      <c r="A2583" s="104" t="str">
        <f t="shared" si="121"/>
        <v>Sinaloa_</v>
      </c>
      <c r="B2583" s="104" t="str">
        <f t="shared" si="122"/>
        <v>Sinaloa_Fondo de Aportaciones Múltiples</v>
      </c>
      <c r="C2583" s="104" t="s">
        <v>2088</v>
      </c>
      <c r="D2583" s="104" t="str">
        <f t="shared" si="120"/>
        <v>Sinaloa</v>
      </c>
      <c r="J2583" s="104" t="s">
        <v>73</v>
      </c>
      <c r="K2583" s="104" t="s">
        <v>113</v>
      </c>
      <c r="L2583" s="104" t="s">
        <v>113</v>
      </c>
      <c r="M2583" s="104" t="s">
        <v>113</v>
      </c>
      <c r="N2583" s="104" t="s">
        <v>113</v>
      </c>
      <c r="O2583" s="104" t="s">
        <v>113</v>
      </c>
      <c r="P2583" s="104" t="s">
        <v>113</v>
      </c>
      <c r="Q2583" s="104">
        <v>184698327</v>
      </c>
      <c r="R2583" s="104">
        <v>184698327</v>
      </c>
      <c r="S2583" s="104">
        <v>184698323</v>
      </c>
      <c r="AP2583" s="104" t="s">
        <v>113</v>
      </c>
    </row>
    <row r="2584" spans="1:42" hidden="1" x14ac:dyDescent="0.2">
      <c r="A2584" s="104" t="str">
        <f t="shared" si="121"/>
        <v>Sinaloa_</v>
      </c>
      <c r="B2584" s="104" t="str">
        <f t="shared" si="122"/>
        <v>Sinaloa_Fondo de Aportaciones para la Educación Tecnológica y de Adultos</v>
      </c>
      <c r="C2584" s="104" t="s">
        <v>2088</v>
      </c>
      <c r="D2584" s="104" t="str">
        <f t="shared" si="120"/>
        <v>Sinaloa</v>
      </c>
      <c r="J2584" s="104" t="s">
        <v>74</v>
      </c>
      <c r="K2584" s="104" t="s">
        <v>113</v>
      </c>
      <c r="L2584" s="104" t="s">
        <v>113</v>
      </c>
      <c r="M2584" s="104" t="s">
        <v>113</v>
      </c>
      <c r="N2584" s="104" t="s">
        <v>113</v>
      </c>
      <c r="O2584" s="104" t="s">
        <v>113</v>
      </c>
      <c r="P2584" s="104" t="s">
        <v>113</v>
      </c>
      <c r="Q2584" s="104">
        <v>95251909</v>
      </c>
      <c r="R2584" s="104">
        <v>80974393</v>
      </c>
      <c r="S2584" s="104">
        <v>81437536.010000005</v>
      </c>
      <c r="AP2584" s="104" t="s">
        <v>113</v>
      </c>
    </row>
    <row r="2585" spans="1:42" hidden="1" x14ac:dyDescent="0.2">
      <c r="A2585" s="104" t="str">
        <f t="shared" si="121"/>
        <v>Sinaloa_</v>
      </c>
      <c r="B2585" s="104" t="str">
        <f t="shared" si="122"/>
        <v>Sinaloa_Fondo de Aportaciones para la Seguridad Pública de los Estados y de la Ciudad de México</v>
      </c>
      <c r="C2585" s="104" t="s">
        <v>2088</v>
      </c>
      <c r="D2585" s="104" t="str">
        <f t="shared" si="120"/>
        <v>Sinaloa</v>
      </c>
      <c r="J2585" s="104" t="s">
        <v>75</v>
      </c>
      <c r="K2585" s="104" t="s">
        <v>113</v>
      </c>
      <c r="L2585" s="104" t="s">
        <v>113</v>
      </c>
      <c r="M2585" s="104" t="s">
        <v>113</v>
      </c>
      <c r="N2585" s="104" t="s">
        <v>113</v>
      </c>
      <c r="O2585" s="104" t="s">
        <v>113</v>
      </c>
      <c r="P2585" s="104" t="s">
        <v>113</v>
      </c>
      <c r="Q2585" s="104">
        <v>67275504</v>
      </c>
      <c r="R2585" s="104">
        <v>67275504</v>
      </c>
      <c r="S2585" s="104">
        <v>67275504</v>
      </c>
      <c r="AP2585" s="104" t="s">
        <v>113</v>
      </c>
    </row>
    <row r="2586" spans="1:42" hidden="1" x14ac:dyDescent="0.2">
      <c r="A2586" s="104" t="str">
        <f t="shared" si="121"/>
        <v>Sinaloa_</v>
      </c>
      <c r="B2586" s="104" t="str">
        <f t="shared" si="122"/>
        <v>Sinaloa_Fondo de Aportaciones para el Fortalecimiento de las Entidades Federativas</v>
      </c>
      <c r="C2586" s="104" t="s">
        <v>2088</v>
      </c>
      <c r="D2586" s="104" t="str">
        <f t="shared" si="120"/>
        <v>Sinaloa</v>
      </c>
      <c r="J2586" s="104" t="s">
        <v>76</v>
      </c>
      <c r="K2586" s="104" t="s">
        <v>113</v>
      </c>
      <c r="L2586" s="104" t="s">
        <v>113</v>
      </c>
      <c r="M2586" s="104" t="s">
        <v>113</v>
      </c>
      <c r="N2586" s="104" t="s">
        <v>113</v>
      </c>
      <c r="O2586" s="104" t="s">
        <v>113</v>
      </c>
      <c r="P2586" s="104" t="s">
        <v>113</v>
      </c>
      <c r="Q2586" s="104">
        <v>306912984</v>
      </c>
      <c r="R2586" s="104">
        <v>306912981</v>
      </c>
      <c r="S2586" s="104">
        <v>306912981</v>
      </c>
      <c r="AP2586" s="104" t="s">
        <v>113</v>
      </c>
    </row>
    <row r="2587" spans="1:42" hidden="1" x14ac:dyDescent="0.2">
      <c r="A2587" s="104" t="str">
        <f t="shared" si="121"/>
        <v>Sinaloa_</v>
      </c>
      <c r="B2587" s="104" t="str">
        <f t="shared" si="122"/>
        <v>Sinaloa_Convenios de Protección Social en Salud</v>
      </c>
      <c r="C2587" s="104" t="s">
        <v>2088</v>
      </c>
      <c r="D2587" s="104" t="str">
        <f t="shared" si="120"/>
        <v>Sinaloa</v>
      </c>
      <c r="H2587" s="104" t="s">
        <v>621</v>
      </c>
      <c r="J2587" s="104" t="s">
        <v>77</v>
      </c>
      <c r="K2587" s="104" t="s">
        <v>113</v>
      </c>
      <c r="L2587" s="104" t="s">
        <v>113</v>
      </c>
      <c r="M2587" s="104" t="s">
        <v>113</v>
      </c>
      <c r="N2587" s="104" t="s">
        <v>113</v>
      </c>
      <c r="O2587" s="104" t="s">
        <v>113</v>
      </c>
      <c r="P2587" s="104" t="s">
        <v>113</v>
      </c>
      <c r="Q2587" s="104">
        <v>203993449.40000001</v>
      </c>
      <c r="R2587" s="104">
        <v>178034901.88</v>
      </c>
      <c r="S2587" s="104">
        <v>99396189.719999999</v>
      </c>
      <c r="AP2587" s="104" t="s">
        <v>113</v>
      </c>
    </row>
    <row r="2588" spans="1:42" hidden="1" x14ac:dyDescent="0.2">
      <c r="A2588" s="104" t="str">
        <f t="shared" si="121"/>
        <v>Sinaloa_</v>
      </c>
      <c r="B2588" s="104" t="str">
        <f t="shared" si="122"/>
        <v>Sinaloa_Convenios de Descentralización</v>
      </c>
      <c r="C2588" s="104" t="s">
        <v>2088</v>
      </c>
      <c r="D2588" s="104" t="str">
        <f t="shared" si="120"/>
        <v>Sinaloa</v>
      </c>
      <c r="J2588" s="104" t="s">
        <v>78</v>
      </c>
      <c r="K2588" s="104" t="s">
        <v>113</v>
      </c>
      <c r="L2588" s="104" t="s">
        <v>113</v>
      </c>
      <c r="M2588" s="104" t="s">
        <v>113</v>
      </c>
      <c r="N2588" s="104" t="s">
        <v>113</v>
      </c>
      <c r="O2588" s="104" t="s">
        <v>113</v>
      </c>
      <c r="P2588" s="104" t="s">
        <v>113</v>
      </c>
      <c r="Q2588" s="104">
        <v>0</v>
      </c>
      <c r="R2588" s="104">
        <v>0</v>
      </c>
      <c r="S2588" s="104">
        <v>0</v>
      </c>
      <c r="AP2588" s="104" t="s">
        <v>113</v>
      </c>
    </row>
    <row r="2589" spans="1:42" hidden="1" x14ac:dyDescent="0.2">
      <c r="A2589" s="104" t="str">
        <f t="shared" si="121"/>
        <v>Sinaloa_</v>
      </c>
      <c r="B2589" s="104" t="str">
        <f t="shared" si="122"/>
        <v>Sinaloa_Convenios de Reasignación</v>
      </c>
      <c r="C2589" s="104" t="s">
        <v>2088</v>
      </c>
      <c r="D2589" s="104" t="str">
        <f t="shared" si="120"/>
        <v>Sinaloa</v>
      </c>
      <c r="J2589" s="104" t="s">
        <v>79</v>
      </c>
      <c r="K2589" s="104" t="s">
        <v>113</v>
      </c>
      <c r="L2589" s="104" t="s">
        <v>113</v>
      </c>
      <c r="M2589" s="104" t="s">
        <v>113</v>
      </c>
      <c r="N2589" s="104" t="s">
        <v>113</v>
      </c>
      <c r="O2589" s="104" t="s">
        <v>113</v>
      </c>
      <c r="P2589" s="104" t="s">
        <v>113</v>
      </c>
      <c r="Q2589" s="104">
        <v>0</v>
      </c>
      <c r="R2589" s="104">
        <v>0</v>
      </c>
      <c r="S2589" s="104">
        <v>0</v>
      </c>
      <c r="AP2589" s="104" t="s">
        <v>113</v>
      </c>
    </row>
    <row r="2590" spans="1:42" hidden="1" x14ac:dyDescent="0.2">
      <c r="A2590" s="104" t="str">
        <f t="shared" si="121"/>
        <v>Sinaloa_</v>
      </c>
      <c r="B2590" s="104" t="str">
        <f t="shared" si="122"/>
        <v>Sinaloa_Otros Convenios y Subsidios</v>
      </c>
      <c r="C2590" s="104" t="s">
        <v>2088</v>
      </c>
      <c r="D2590" s="104" t="str">
        <f t="shared" si="120"/>
        <v>Sinaloa</v>
      </c>
      <c r="J2590" s="104" t="s">
        <v>80</v>
      </c>
      <c r="K2590" s="104" t="s">
        <v>113</v>
      </c>
      <c r="L2590" s="104" t="s">
        <v>113</v>
      </c>
      <c r="M2590" s="104" t="s">
        <v>113</v>
      </c>
      <c r="N2590" s="104" t="s">
        <v>113</v>
      </c>
      <c r="O2590" s="104" t="s">
        <v>113</v>
      </c>
      <c r="P2590" s="104" t="s">
        <v>113</v>
      </c>
      <c r="Q2590" s="104">
        <v>86132976</v>
      </c>
      <c r="R2590" s="104">
        <v>225848318.59</v>
      </c>
      <c r="S2590" s="104">
        <v>205413043.46000001</v>
      </c>
      <c r="AP2590" s="104" t="s">
        <v>113</v>
      </c>
    </row>
    <row r="2591" spans="1:42" hidden="1" x14ac:dyDescent="0.2">
      <c r="A2591" s="104" t="str">
        <f t="shared" si="121"/>
        <v>Sinaloa_</v>
      </c>
      <c r="B2591" s="104" t="str">
        <f t="shared" si="122"/>
        <v>Sinaloa_Fondo para Entidades Federativas y Municipios Productores de Hidrocarburos</v>
      </c>
      <c r="C2591" s="104" t="s">
        <v>2088</v>
      </c>
      <c r="D2591" s="104" t="str">
        <f t="shared" si="120"/>
        <v>Sinaloa</v>
      </c>
      <c r="H2591" s="104" t="s">
        <v>36</v>
      </c>
      <c r="J2591" s="104" t="s">
        <v>81</v>
      </c>
      <c r="K2591" s="104" t="s">
        <v>113</v>
      </c>
      <c r="L2591" s="104" t="s">
        <v>113</v>
      </c>
      <c r="M2591" s="104" t="s">
        <v>113</v>
      </c>
      <c r="N2591" s="104" t="s">
        <v>113</v>
      </c>
      <c r="O2591" s="104" t="s">
        <v>113</v>
      </c>
      <c r="P2591" s="104" t="s">
        <v>113</v>
      </c>
      <c r="Q2591" s="104">
        <v>0</v>
      </c>
      <c r="R2591" s="104">
        <v>0</v>
      </c>
      <c r="S2591" s="104">
        <v>0</v>
      </c>
      <c r="AP2591" s="104" t="s">
        <v>113</v>
      </c>
    </row>
    <row r="2592" spans="1:42" hidden="1" x14ac:dyDescent="0.2">
      <c r="A2592" s="104" t="str">
        <f t="shared" si="121"/>
        <v>Sinaloa_</v>
      </c>
      <c r="B2592" s="104" t="str">
        <f t="shared" si="122"/>
        <v>Sinaloa_Fondo Minero</v>
      </c>
      <c r="C2592" s="104" t="s">
        <v>2088</v>
      </c>
      <c r="D2592" s="104" t="str">
        <f t="shared" si="120"/>
        <v>Sinaloa</v>
      </c>
      <c r="J2592" s="104" t="s">
        <v>82</v>
      </c>
      <c r="K2592" s="104" t="s">
        <v>113</v>
      </c>
      <c r="L2592" s="104" t="s">
        <v>113</v>
      </c>
      <c r="M2592" s="104" t="s">
        <v>113</v>
      </c>
      <c r="N2592" s="104" t="s">
        <v>113</v>
      </c>
      <c r="O2592" s="104" t="s">
        <v>113</v>
      </c>
      <c r="P2592" s="104" t="s">
        <v>113</v>
      </c>
      <c r="Q2592" s="104">
        <v>0</v>
      </c>
      <c r="R2592" s="104">
        <v>0</v>
      </c>
      <c r="S2592" s="104">
        <v>0</v>
      </c>
      <c r="AP2592" s="104" t="s">
        <v>113</v>
      </c>
    </row>
    <row r="2593" spans="1:42" hidden="1" x14ac:dyDescent="0.2">
      <c r="A2593" s="104" t="str">
        <f t="shared" si="121"/>
        <v>Sinaloa_</v>
      </c>
      <c r="B2593" s="104" t="str">
        <f t="shared" si="122"/>
        <v>Sinaloa_Otros Fondos Distintos de Aportaciones</v>
      </c>
      <c r="C2593" s="104" t="s">
        <v>2088</v>
      </c>
      <c r="D2593" s="104" t="str">
        <f t="shared" si="120"/>
        <v>Sinaloa</v>
      </c>
      <c r="J2593" s="104" t="s">
        <v>83</v>
      </c>
      <c r="K2593" s="104" t="s">
        <v>113</v>
      </c>
      <c r="L2593" s="104" t="s">
        <v>113</v>
      </c>
      <c r="M2593" s="104" t="s">
        <v>113</v>
      </c>
      <c r="N2593" s="104" t="s">
        <v>113</v>
      </c>
      <c r="O2593" s="104" t="s">
        <v>113</v>
      </c>
      <c r="P2593" s="104" t="s">
        <v>113</v>
      </c>
      <c r="Q2593" s="104">
        <v>0</v>
      </c>
      <c r="R2593" s="104">
        <v>0</v>
      </c>
      <c r="S2593" s="104">
        <v>0</v>
      </c>
      <c r="AP2593" s="104" t="s">
        <v>113</v>
      </c>
    </row>
    <row r="2594" spans="1:42" hidden="1" x14ac:dyDescent="0.2">
      <c r="A2594" s="104" t="str">
        <f t="shared" si="121"/>
        <v>Sinaloa_</v>
      </c>
      <c r="B2594" s="104" t="str">
        <f t="shared" si="122"/>
        <v>Sinaloa_Transferencias, Subsidios y Subvenciones, y Pensiones y Jubilaciones</v>
      </c>
      <c r="C2594" s="104" t="s">
        <v>2088</v>
      </c>
      <c r="D2594" s="104" t="str">
        <f t="shared" si="120"/>
        <v>Sinaloa</v>
      </c>
      <c r="H2594" s="104" t="s">
        <v>622</v>
      </c>
      <c r="J2594" s="104" t="s">
        <v>38</v>
      </c>
      <c r="K2594" s="104" t="s">
        <v>113</v>
      </c>
      <c r="L2594" s="104" t="s">
        <v>113</v>
      </c>
      <c r="M2594" s="104" t="s">
        <v>113</v>
      </c>
      <c r="N2594" s="104" t="s">
        <v>113</v>
      </c>
      <c r="O2594" s="104" t="s">
        <v>113</v>
      </c>
      <c r="P2594" s="104" t="s">
        <v>113</v>
      </c>
      <c r="Q2594" s="104">
        <v>1443301244</v>
      </c>
      <c r="R2594" s="104">
        <v>1767054936</v>
      </c>
      <c r="S2594" s="104">
        <v>1333708356</v>
      </c>
      <c r="AP2594" s="104" t="s">
        <v>113</v>
      </c>
    </row>
    <row r="2595" spans="1:42" hidden="1" x14ac:dyDescent="0.2">
      <c r="A2595" s="104" t="str">
        <f t="shared" si="121"/>
        <v>Sinaloa_</v>
      </c>
      <c r="B2595" s="104" t="str">
        <f t="shared" si="122"/>
        <v>Sinaloa_Otras Transferencias Federales Etiquetadas</v>
      </c>
      <c r="C2595" s="104" t="s">
        <v>2088</v>
      </c>
      <c r="D2595" s="104" t="str">
        <f t="shared" si="120"/>
        <v>Sinaloa</v>
      </c>
      <c r="J2595" s="104" t="s">
        <v>84</v>
      </c>
      <c r="K2595" s="104" t="s">
        <v>113</v>
      </c>
      <c r="L2595" s="104" t="s">
        <v>113</v>
      </c>
      <c r="M2595" s="104" t="s">
        <v>113</v>
      </c>
      <c r="N2595" s="104" t="s">
        <v>113</v>
      </c>
      <c r="O2595" s="104" t="s">
        <v>113</v>
      </c>
      <c r="P2595" s="104" t="s">
        <v>113</v>
      </c>
      <c r="Q2595" s="104">
        <v>0</v>
      </c>
      <c r="R2595" s="104">
        <v>0</v>
      </c>
      <c r="S2595" s="104">
        <v>0</v>
      </c>
      <c r="AP2595" s="104" t="s">
        <v>113</v>
      </c>
    </row>
    <row r="2596" spans="1:42" hidden="1" x14ac:dyDescent="0.2">
      <c r="A2596" s="104" t="str">
        <f t="shared" si="121"/>
        <v>Sonora_</v>
      </c>
      <c r="B2596" s="104" t="str">
        <f t="shared" si="122"/>
        <v>Sonora_</v>
      </c>
      <c r="C2596" s="104" t="s">
        <v>2089</v>
      </c>
      <c r="D2596" s="104" t="str">
        <f t="shared" si="120"/>
        <v>Sonora</v>
      </c>
      <c r="E2596" s="104" t="s">
        <v>113</v>
      </c>
    </row>
    <row r="2597" spans="1:42" hidden="1" x14ac:dyDescent="0.2">
      <c r="A2597" s="104" t="str">
        <f t="shared" si="121"/>
        <v>Sonora_</v>
      </c>
      <c r="B2597" s="104" t="str">
        <f t="shared" si="122"/>
        <v>Sonora_</v>
      </c>
      <c r="C2597" s="104" t="s">
        <v>2089</v>
      </c>
      <c r="D2597" s="104" t="str">
        <f t="shared" si="120"/>
        <v>Sonora</v>
      </c>
      <c r="E2597" s="104" t="s">
        <v>85</v>
      </c>
    </row>
    <row r="2598" spans="1:42" hidden="1" x14ac:dyDescent="0.2">
      <c r="A2598" s="104" t="str">
        <f t="shared" si="121"/>
        <v>Sonora_</v>
      </c>
      <c r="B2598" s="104" t="str">
        <f t="shared" si="122"/>
        <v>Sonora_</v>
      </c>
      <c r="C2598" s="104" t="s">
        <v>2089</v>
      </c>
      <c r="D2598" s="104" t="str">
        <f t="shared" si="120"/>
        <v>Sonora</v>
      </c>
      <c r="E2598" s="104" t="s">
        <v>603</v>
      </c>
      <c r="G2598" s="104" t="s">
        <v>1561</v>
      </c>
    </row>
    <row r="2599" spans="1:42" hidden="1" x14ac:dyDescent="0.2">
      <c r="A2599" s="104" t="str">
        <f t="shared" si="121"/>
        <v>Sonora_</v>
      </c>
      <c r="B2599" s="104" t="str">
        <f t="shared" si="122"/>
        <v>Sonora_</v>
      </c>
      <c r="C2599" s="104" t="s">
        <v>2089</v>
      </c>
      <c r="D2599" s="104" t="str">
        <f t="shared" si="120"/>
        <v>Sonora</v>
      </c>
      <c r="E2599" s="104" t="s">
        <v>604</v>
      </c>
      <c r="G2599" s="104" t="s">
        <v>460</v>
      </c>
    </row>
    <row r="2600" spans="1:42" hidden="1" x14ac:dyDescent="0.2">
      <c r="A2600" s="104" t="str">
        <f t="shared" si="121"/>
        <v>Sonora_</v>
      </c>
      <c r="B2600" s="104" t="str">
        <f t="shared" si="122"/>
        <v>Sonora_</v>
      </c>
      <c r="C2600" s="104" t="s">
        <v>2089</v>
      </c>
      <c r="D2600" s="104" t="str">
        <f t="shared" si="120"/>
        <v>Sonora</v>
      </c>
      <c r="E2600" s="104" t="s">
        <v>605</v>
      </c>
      <c r="G2600" s="104" t="s">
        <v>113</v>
      </c>
    </row>
    <row r="2601" spans="1:42" hidden="1" x14ac:dyDescent="0.2">
      <c r="A2601" s="104" t="str">
        <f t="shared" si="121"/>
        <v>Sonora_</v>
      </c>
      <c r="B2601" s="104" t="str">
        <f t="shared" si="122"/>
        <v>Sonora_</v>
      </c>
      <c r="C2601" s="104" t="s">
        <v>2089</v>
      </c>
      <c r="D2601" s="104" t="str">
        <f t="shared" si="120"/>
        <v>Sonora</v>
      </c>
      <c r="E2601" s="104" t="s">
        <v>606</v>
      </c>
      <c r="G2601" s="104" t="s">
        <v>1562</v>
      </c>
    </row>
    <row r="2602" spans="1:42" hidden="1" x14ac:dyDescent="0.2">
      <c r="A2602" s="104" t="str">
        <f t="shared" si="121"/>
        <v>Sonora_</v>
      </c>
      <c r="B2602" s="104" t="str">
        <f t="shared" si="122"/>
        <v>Sonora_</v>
      </c>
      <c r="C2602" s="104" t="s">
        <v>2089</v>
      </c>
      <c r="D2602" s="104" t="str">
        <f t="shared" si="120"/>
        <v>Sonora</v>
      </c>
      <c r="E2602" s="104" t="s">
        <v>607</v>
      </c>
      <c r="G2602" s="104" t="s">
        <v>2040</v>
      </c>
    </row>
    <row r="2603" spans="1:42" hidden="1" x14ac:dyDescent="0.2">
      <c r="A2603" s="104" t="str">
        <f t="shared" si="121"/>
        <v>Sonora_</v>
      </c>
      <c r="B2603" s="104" t="str">
        <f t="shared" si="122"/>
        <v>Sonora_</v>
      </c>
      <c r="C2603" s="104" t="s">
        <v>2089</v>
      </c>
      <c r="D2603" s="104" t="str">
        <f t="shared" si="120"/>
        <v>Sonora</v>
      </c>
      <c r="E2603" s="104" t="s">
        <v>608</v>
      </c>
      <c r="G2603" s="104" t="s">
        <v>1563</v>
      </c>
    </row>
    <row r="2604" spans="1:42" hidden="1" x14ac:dyDescent="0.2">
      <c r="A2604" s="104" t="str">
        <f t="shared" si="121"/>
        <v>Sonora_</v>
      </c>
      <c r="B2604" s="104" t="str">
        <f t="shared" si="122"/>
        <v>Sonora_</v>
      </c>
      <c r="C2604" s="104" t="s">
        <v>2089</v>
      </c>
      <c r="D2604" s="104" t="str">
        <f t="shared" si="120"/>
        <v>Sonora</v>
      </c>
      <c r="E2604" s="104" t="s">
        <v>609</v>
      </c>
      <c r="G2604" s="104" t="s">
        <v>1564</v>
      </c>
    </row>
    <row r="2605" spans="1:42" hidden="1" x14ac:dyDescent="0.2">
      <c r="A2605" s="104" t="str">
        <f t="shared" si="121"/>
        <v>Sonora_</v>
      </c>
      <c r="B2605" s="104" t="str">
        <f t="shared" si="122"/>
        <v>Sonora_</v>
      </c>
      <c r="C2605" s="104" t="s">
        <v>2089</v>
      </c>
      <c r="D2605" s="104" t="str">
        <f t="shared" si="120"/>
        <v>Sonora</v>
      </c>
      <c r="E2605" s="104" t="s">
        <v>113</v>
      </c>
    </row>
    <row r="2606" spans="1:42" hidden="1" x14ac:dyDescent="0.2">
      <c r="A2606" s="104" t="str">
        <f t="shared" si="121"/>
        <v>Sonora_</v>
      </c>
      <c r="B2606" s="104" t="str">
        <f t="shared" si="122"/>
        <v>Sonora_</v>
      </c>
      <c r="C2606" s="104" t="s">
        <v>2089</v>
      </c>
      <c r="D2606" s="104" t="str">
        <f t="shared" si="120"/>
        <v>Sonora</v>
      </c>
    </row>
    <row r="2607" spans="1:42" hidden="1" x14ac:dyDescent="0.2">
      <c r="A2607" s="104" t="str">
        <f t="shared" si="121"/>
        <v>Sonora_</v>
      </c>
      <c r="B2607" s="104" t="str">
        <f t="shared" si="122"/>
        <v>Sonora_</v>
      </c>
      <c r="C2607" s="104" t="s">
        <v>2089</v>
      </c>
      <c r="D2607" s="104" t="str">
        <f t="shared" si="120"/>
        <v>Sonora</v>
      </c>
      <c r="H2607" s="104" t="s">
        <v>113</v>
      </c>
    </row>
    <row r="2608" spans="1:42" hidden="1" x14ac:dyDescent="0.2">
      <c r="A2608" s="104" t="str">
        <f t="shared" si="121"/>
        <v>Sonora_Clave de Registro ante la SHCP</v>
      </c>
      <c r="B2608" s="104" t="str">
        <f t="shared" si="122"/>
        <v>Sonora_Acreedor o Prestador de Servicio / Subconcepto</v>
      </c>
      <c r="C2608" s="104" t="s">
        <v>2089</v>
      </c>
      <c r="D2608" s="104" t="str">
        <f t="shared" si="120"/>
        <v>Sonora</v>
      </c>
      <c r="E2608" s="104" t="s">
        <v>91</v>
      </c>
      <c r="F2608" s="104" t="s">
        <v>92</v>
      </c>
      <c r="H2608" s="104" t="s">
        <v>93</v>
      </c>
      <c r="J2608" s="104" t="s">
        <v>94</v>
      </c>
      <c r="K2608" s="104" t="s">
        <v>95</v>
      </c>
      <c r="L2608" s="104" t="s">
        <v>96</v>
      </c>
      <c r="M2608" s="104" t="s">
        <v>97</v>
      </c>
      <c r="N2608" s="104" t="s">
        <v>98</v>
      </c>
      <c r="O2608" s="104" t="s">
        <v>139</v>
      </c>
      <c r="P2608" s="104" t="s">
        <v>99</v>
      </c>
      <c r="Q2608" s="104" t="s">
        <v>100</v>
      </c>
      <c r="R2608" s="104" t="s">
        <v>100</v>
      </c>
      <c r="S2608" s="104" t="s">
        <v>100</v>
      </c>
      <c r="T2608" s="104" t="s">
        <v>100</v>
      </c>
      <c r="U2608" s="104" t="s">
        <v>100</v>
      </c>
      <c r="V2608" s="104" t="s">
        <v>101</v>
      </c>
      <c r="W2608" s="104" t="s">
        <v>101</v>
      </c>
      <c r="X2608" s="104" t="s">
        <v>101</v>
      </c>
      <c r="Y2608" s="104" t="s">
        <v>101</v>
      </c>
      <c r="Z2608" s="104" t="s">
        <v>101</v>
      </c>
      <c r="AA2608" s="104" t="s">
        <v>102</v>
      </c>
      <c r="AB2608" s="104" t="s">
        <v>102</v>
      </c>
      <c r="AC2608" s="104" t="s">
        <v>102</v>
      </c>
      <c r="AD2608" s="104" t="s">
        <v>102</v>
      </c>
      <c r="AE2608" s="104" t="s">
        <v>102</v>
      </c>
      <c r="AF2608" s="104" t="s">
        <v>103</v>
      </c>
      <c r="AG2608" s="104" t="s">
        <v>103</v>
      </c>
      <c r="AH2608" s="104" t="s">
        <v>103</v>
      </c>
      <c r="AI2608" s="104" t="s">
        <v>103</v>
      </c>
      <c r="AJ2608" s="104" t="s">
        <v>103</v>
      </c>
      <c r="AK2608" s="104" t="s">
        <v>104</v>
      </c>
      <c r="AL2608" s="104" t="s">
        <v>104</v>
      </c>
      <c r="AM2608" s="104" t="s">
        <v>104</v>
      </c>
      <c r="AN2608" s="104" t="s">
        <v>104</v>
      </c>
      <c r="AO2608" s="104" t="s">
        <v>104</v>
      </c>
      <c r="AP2608" s="104" t="s">
        <v>105</v>
      </c>
    </row>
    <row r="2609" spans="1:42" hidden="1" x14ac:dyDescent="0.2">
      <c r="A2609" s="104" t="str">
        <f t="shared" si="121"/>
        <v>Sonora_</v>
      </c>
      <c r="B2609" s="104" t="str">
        <f t="shared" si="122"/>
        <v>Sonora_</v>
      </c>
      <c r="C2609" s="104" t="s">
        <v>2089</v>
      </c>
      <c r="D2609" s="104" t="str">
        <f t="shared" si="120"/>
        <v>Sonora</v>
      </c>
      <c r="Q2609" s="104" t="s">
        <v>610</v>
      </c>
      <c r="R2609" s="104" t="s">
        <v>611</v>
      </c>
      <c r="S2609" s="104" t="s">
        <v>1898</v>
      </c>
      <c r="T2609" s="104" t="s">
        <v>1899</v>
      </c>
      <c r="U2609" s="104" t="s">
        <v>1900</v>
      </c>
      <c r="V2609" s="104" t="s">
        <v>610</v>
      </c>
      <c r="W2609" s="104" t="s">
        <v>611</v>
      </c>
      <c r="X2609" s="104" t="s">
        <v>1898</v>
      </c>
      <c r="Y2609" s="104" t="s">
        <v>1899</v>
      </c>
      <c r="Z2609" s="104" t="s">
        <v>1900</v>
      </c>
      <c r="AA2609" s="104" t="s">
        <v>610</v>
      </c>
      <c r="AB2609" s="104" t="s">
        <v>611</v>
      </c>
      <c r="AC2609" s="104" t="s">
        <v>1898</v>
      </c>
      <c r="AD2609" s="104" t="s">
        <v>1899</v>
      </c>
      <c r="AE2609" s="104" t="s">
        <v>1900</v>
      </c>
      <c r="AF2609" s="104" t="s">
        <v>610</v>
      </c>
      <c r="AG2609" s="104" t="s">
        <v>611</v>
      </c>
      <c r="AH2609" s="104" t="s">
        <v>1898</v>
      </c>
      <c r="AI2609" s="104" t="s">
        <v>1899</v>
      </c>
      <c r="AJ2609" s="104" t="s">
        <v>1900</v>
      </c>
      <c r="AK2609" s="104" t="s">
        <v>610</v>
      </c>
      <c r="AL2609" s="104" t="s">
        <v>611</v>
      </c>
      <c r="AM2609" s="104" t="s">
        <v>1898</v>
      </c>
      <c r="AN2609" s="104" t="s">
        <v>1899</v>
      </c>
      <c r="AO2609" s="104" t="s">
        <v>1900</v>
      </c>
    </row>
    <row r="2610" spans="1:42" hidden="1" x14ac:dyDescent="0.2">
      <c r="A2610" s="104" t="str">
        <f t="shared" si="121"/>
        <v>Sonora_P26-0718064</v>
      </c>
      <c r="B2610" s="104" t="str">
        <f t="shared" si="122"/>
        <v>Sonora_Banco Nacional de Obras y Servicios Públicos, Sociedad Nacional de Crédito</v>
      </c>
      <c r="C2610" s="104" t="s">
        <v>2089</v>
      </c>
      <c r="D2610" s="104" t="str">
        <f t="shared" si="120"/>
        <v>Sonora</v>
      </c>
      <c r="E2610" s="104" t="s">
        <v>110</v>
      </c>
      <c r="F2610" s="104" t="s">
        <v>612</v>
      </c>
      <c r="H2610" s="104" t="s">
        <v>169</v>
      </c>
      <c r="J2610" s="104" t="s">
        <v>187</v>
      </c>
      <c r="K2610" s="104" t="s">
        <v>1565</v>
      </c>
      <c r="L2610" s="104" t="s">
        <v>47</v>
      </c>
      <c r="M2610" s="104" t="s">
        <v>113</v>
      </c>
      <c r="N2610" s="104" t="s">
        <v>1562</v>
      </c>
      <c r="O2610" s="104" t="s">
        <v>1566</v>
      </c>
      <c r="P2610" s="104" t="s">
        <v>1</v>
      </c>
      <c r="Q2610" s="104">
        <v>4355407686.9899998</v>
      </c>
      <c r="R2610" s="104">
        <v>4352419671.5299997</v>
      </c>
      <c r="S2610" s="104">
        <v>4349313188.4899998</v>
      </c>
      <c r="V2610" s="104">
        <v>2882710.96</v>
      </c>
      <c r="W2610" s="104">
        <v>2988015.46</v>
      </c>
      <c r="X2610" s="104">
        <v>3106483.04</v>
      </c>
      <c r="AA2610" s="104">
        <v>67950118.170000002</v>
      </c>
      <c r="AB2610" s="104">
        <v>82449132.959999993</v>
      </c>
      <c r="AC2610" s="104">
        <v>94409444.879999995</v>
      </c>
      <c r="AL2610" s="104">
        <v>94137.8</v>
      </c>
      <c r="AM2610" s="104">
        <v>316023.74</v>
      </c>
      <c r="AP2610" s="104" t="s">
        <v>113</v>
      </c>
    </row>
    <row r="2611" spans="1:42" hidden="1" x14ac:dyDescent="0.2">
      <c r="A2611" s="104" t="str">
        <f t="shared" si="121"/>
        <v>Sonora_P26-0718065</v>
      </c>
      <c r="B2611" s="104" t="str">
        <f t="shared" si="122"/>
        <v>Sonora_Banco Nacional de Obras y Servicios Públicos, Sociedad Nacional de Crédito</v>
      </c>
      <c r="C2611" s="104" t="s">
        <v>2089</v>
      </c>
      <c r="D2611" s="104" t="str">
        <f t="shared" si="120"/>
        <v>Sonora</v>
      </c>
      <c r="H2611" s="104" t="s">
        <v>169</v>
      </c>
      <c r="J2611" s="104" t="s">
        <v>187</v>
      </c>
      <c r="K2611" s="104" t="s">
        <v>1567</v>
      </c>
      <c r="L2611" s="104" t="s">
        <v>47</v>
      </c>
      <c r="M2611" s="104" t="s">
        <v>113</v>
      </c>
      <c r="N2611" s="104" t="s">
        <v>1562</v>
      </c>
      <c r="O2611" s="104" t="s">
        <v>713</v>
      </c>
      <c r="P2611" s="104" t="s">
        <v>1</v>
      </c>
      <c r="Q2611" s="104">
        <v>4956999378.8599997</v>
      </c>
      <c r="R2611" s="104">
        <v>4953598207.9200001</v>
      </c>
      <c r="S2611" s="104">
        <v>4950062188.8000002</v>
      </c>
      <c r="V2611" s="104">
        <v>3281305.89</v>
      </c>
      <c r="W2611" s="104">
        <v>3401170.94</v>
      </c>
      <c r="X2611" s="104">
        <v>3536019.12</v>
      </c>
      <c r="AA2611" s="104">
        <v>80245187.140000001</v>
      </c>
      <c r="AB2611" s="104">
        <v>61995445.82</v>
      </c>
      <c r="AC2611" s="104">
        <v>110454200.95</v>
      </c>
      <c r="AL2611" s="104">
        <v>94137.8</v>
      </c>
      <c r="AM2611" s="104">
        <v>316023.74</v>
      </c>
      <c r="AP2611" s="104" t="s">
        <v>113</v>
      </c>
    </row>
    <row r="2612" spans="1:42" hidden="1" x14ac:dyDescent="0.2">
      <c r="A2612" s="104" t="str">
        <f t="shared" si="121"/>
        <v>Sonora_P26-0718066</v>
      </c>
      <c r="B2612" s="104" t="str">
        <f t="shared" si="122"/>
        <v>Sonora_Banco Nacional de Obras y Servicios Públicos, Sociedad Nacional de Crédito</v>
      </c>
      <c r="C2612" s="104" t="s">
        <v>2089</v>
      </c>
      <c r="D2612" s="104" t="str">
        <f t="shared" si="120"/>
        <v>Sonora</v>
      </c>
      <c r="H2612" s="104" t="s">
        <v>169</v>
      </c>
      <c r="J2612" s="104" t="s">
        <v>187</v>
      </c>
      <c r="K2612" s="104" t="s">
        <v>1568</v>
      </c>
      <c r="L2612" s="104" t="s">
        <v>47</v>
      </c>
      <c r="M2612" s="104" t="s">
        <v>113</v>
      </c>
      <c r="N2612" s="104" t="s">
        <v>1562</v>
      </c>
      <c r="O2612" s="104" t="s">
        <v>1569</v>
      </c>
      <c r="P2612" s="104" t="s">
        <v>1</v>
      </c>
      <c r="Q2612" s="104">
        <v>3036504486.21</v>
      </c>
      <c r="R2612" s="104">
        <v>3034421300.6700001</v>
      </c>
      <c r="S2612" s="104">
        <v>3032255521.8600001</v>
      </c>
      <c r="V2612" s="104">
        <v>2009769.33</v>
      </c>
      <c r="W2612" s="104">
        <v>2083185.54</v>
      </c>
      <c r="X2612" s="104">
        <v>2165778.81</v>
      </c>
      <c r="AA2612" s="104">
        <v>50046799.670000002</v>
      </c>
      <c r="AB2612" s="104">
        <v>60335565.530000001</v>
      </c>
      <c r="AC2612" s="104">
        <v>68581049.489999995</v>
      </c>
      <c r="AL2612" s="104">
        <v>94137.8</v>
      </c>
      <c r="AM2612" s="104">
        <v>316023.74</v>
      </c>
      <c r="AP2612" s="104" t="s">
        <v>113</v>
      </c>
    </row>
    <row r="2613" spans="1:42" hidden="1" x14ac:dyDescent="0.2">
      <c r="A2613" s="104" t="str">
        <f t="shared" si="121"/>
        <v>Sonora_P26-0718068</v>
      </c>
      <c r="B2613" s="104" t="str">
        <f t="shared" si="122"/>
        <v>Sonora_Banco Santander (Mexico), S.A., Institucion de Banca Multiple, Grupo Financiero Santander Mexico</v>
      </c>
      <c r="C2613" s="104" t="s">
        <v>2089</v>
      </c>
      <c r="D2613" s="104" t="str">
        <f t="shared" si="120"/>
        <v>Sonora</v>
      </c>
      <c r="H2613" s="104" t="s">
        <v>169</v>
      </c>
      <c r="J2613" s="104" t="s">
        <v>192</v>
      </c>
      <c r="K2613" s="104" t="s">
        <v>1570</v>
      </c>
      <c r="L2613" s="104" t="s">
        <v>47</v>
      </c>
      <c r="M2613" s="104" t="s">
        <v>113</v>
      </c>
      <c r="N2613" s="104" t="s">
        <v>1562</v>
      </c>
      <c r="O2613" s="104" t="s">
        <v>762</v>
      </c>
      <c r="P2613" s="104" t="s">
        <v>1</v>
      </c>
      <c r="Q2613" s="104">
        <v>1985159856.01</v>
      </c>
      <c r="R2613" s="104">
        <v>1983797856.02</v>
      </c>
      <c r="S2613" s="104">
        <v>1982381856.02</v>
      </c>
      <c r="V2613" s="104">
        <v>1313999.99</v>
      </c>
      <c r="W2613" s="104">
        <v>1361999.99</v>
      </c>
      <c r="X2613" s="104">
        <v>1416000</v>
      </c>
      <c r="AA2613" s="104">
        <v>32167561</v>
      </c>
      <c r="AB2613" s="104">
        <v>37267082.109999999</v>
      </c>
      <c r="AC2613" s="104">
        <v>44024759.850000001</v>
      </c>
      <c r="AL2613" s="104">
        <v>94137.8</v>
      </c>
      <c r="AM2613" s="104">
        <v>316023.74</v>
      </c>
      <c r="AP2613" s="104" t="s">
        <v>113</v>
      </c>
    </row>
    <row r="2614" spans="1:42" hidden="1" x14ac:dyDescent="0.2">
      <c r="A2614" s="104" t="str">
        <f t="shared" si="121"/>
        <v>Sonora_P26-0718069</v>
      </c>
      <c r="B2614" s="104" t="str">
        <f t="shared" si="122"/>
        <v>Sonora_Banco Santander (Mexico), S.A., Institucion de Banca Multiple, Grupo Financiero Santander Mexico</v>
      </c>
      <c r="C2614" s="104" t="s">
        <v>2089</v>
      </c>
      <c r="D2614" s="104" t="str">
        <f t="shared" si="120"/>
        <v>Sonora</v>
      </c>
      <c r="H2614" s="104" t="s">
        <v>169</v>
      </c>
      <c r="J2614" s="104" t="s">
        <v>192</v>
      </c>
      <c r="K2614" s="104" t="s">
        <v>1571</v>
      </c>
      <c r="L2614" s="104" t="s">
        <v>47</v>
      </c>
      <c r="M2614" s="104" t="s">
        <v>113</v>
      </c>
      <c r="N2614" s="104" t="s">
        <v>1562</v>
      </c>
      <c r="O2614" s="104" t="s">
        <v>762</v>
      </c>
      <c r="P2614" s="104" t="s">
        <v>1</v>
      </c>
      <c r="Q2614" s="104">
        <v>1985286000.5899999</v>
      </c>
      <c r="R2614" s="104">
        <v>1983924000.5899999</v>
      </c>
      <c r="S2614" s="104">
        <v>1982508000.5899999</v>
      </c>
      <c r="V2614" s="104">
        <v>1313999.4099999999</v>
      </c>
      <c r="W2614" s="104">
        <v>1362000</v>
      </c>
      <c r="X2614" s="104">
        <v>1416000</v>
      </c>
      <c r="AA2614" s="104">
        <v>32417925.109999999</v>
      </c>
      <c r="AB2614" s="104">
        <v>37523068.689999998</v>
      </c>
      <c r="AC2614" s="104">
        <v>44281000.920000002</v>
      </c>
      <c r="AL2614" s="104">
        <v>94137.8</v>
      </c>
      <c r="AM2614" s="104">
        <v>316023.74</v>
      </c>
      <c r="AP2614" s="104" t="s">
        <v>113</v>
      </c>
    </row>
    <row r="2615" spans="1:42" hidden="1" x14ac:dyDescent="0.2">
      <c r="A2615" s="104" t="str">
        <f t="shared" si="121"/>
        <v>Sonora_P26-0718070</v>
      </c>
      <c r="B2615" s="104" t="str">
        <f t="shared" si="122"/>
        <v>Sonora_Banco del Bajío, S.A., Institución de Banca Múltiple</v>
      </c>
      <c r="C2615" s="104" t="s">
        <v>2089</v>
      </c>
      <c r="D2615" s="104" t="str">
        <f t="shared" si="120"/>
        <v>Sonora</v>
      </c>
      <c r="H2615" s="104" t="s">
        <v>169</v>
      </c>
      <c r="J2615" s="104" t="s">
        <v>250</v>
      </c>
      <c r="K2615" s="104" t="s">
        <v>1572</v>
      </c>
      <c r="L2615" s="104" t="s">
        <v>47</v>
      </c>
      <c r="M2615" s="104" t="s">
        <v>113</v>
      </c>
      <c r="N2615" s="104" t="s">
        <v>1562</v>
      </c>
      <c r="O2615" s="104" t="s">
        <v>657</v>
      </c>
      <c r="P2615" s="104" t="s">
        <v>1</v>
      </c>
      <c r="Q2615" s="104">
        <v>992643000</v>
      </c>
      <c r="R2615" s="104">
        <v>991962000</v>
      </c>
      <c r="S2615" s="104">
        <v>991254000</v>
      </c>
      <c r="V2615" s="104">
        <v>657000</v>
      </c>
      <c r="W2615" s="104">
        <v>681000</v>
      </c>
      <c r="X2615" s="104">
        <v>708000</v>
      </c>
      <c r="AA2615" s="104">
        <v>16223047.5</v>
      </c>
      <c r="AB2615" s="104">
        <v>19583966.239999998</v>
      </c>
      <c r="AC2615" s="104">
        <v>22812917.620000001</v>
      </c>
      <c r="AL2615" s="104">
        <v>94137.8</v>
      </c>
      <c r="AM2615" s="104">
        <v>316023.74</v>
      </c>
      <c r="AP2615" s="104" t="s">
        <v>113</v>
      </c>
    </row>
    <row r="2616" spans="1:42" hidden="1" x14ac:dyDescent="0.2">
      <c r="A2616" s="104" t="str">
        <f t="shared" si="121"/>
        <v>Sonora_P26-0718071</v>
      </c>
      <c r="B2616" s="104" t="str">
        <f t="shared" si="122"/>
        <v>Sonora_BBVA Bancomer, S.A., Institución de Banca Múltiple, Grupo Financiero BBVA Bancomer</v>
      </c>
      <c r="C2616" s="104" t="s">
        <v>2089</v>
      </c>
      <c r="D2616" s="104" t="str">
        <f t="shared" si="120"/>
        <v>Sonora</v>
      </c>
      <c r="H2616" s="104" t="s">
        <v>169</v>
      </c>
      <c r="J2616" s="104" t="s">
        <v>195</v>
      </c>
      <c r="K2616" s="104" t="s">
        <v>1573</v>
      </c>
      <c r="L2616" s="104" t="s">
        <v>47</v>
      </c>
      <c r="M2616" s="104" t="s">
        <v>113</v>
      </c>
      <c r="N2616" s="104" t="s">
        <v>1562</v>
      </c>
      <c r="O2616" s="104" t="s">
        <v>1574</v>
      </c>
      <c r="P2616" s="104" t="s">
        <v>1</v>
      </c>
      <c r="Q2616" s="104">
        <v>3442045488</v>
      </c>
      <c r="R2616" s="104">
        <v>3439683780</v>
      </c>
      <c r="S2616" s="104">
        <v>3437228436</v>
      </c>
      <c r="V2616" s="104">
        <v>2278476</v>
      </c>
      <c r="W2616" s="104">
        <v>2361708</v>
      </c>
      <c r="X2616" s="104">
        <v>2455344</v>
      </c>
      <c r="AA2616" s="104">
        <v>53560688.869999997</v>
      </c>
      <c r="AB2616" s="104">
        <v>65033149.109999999</v>
      </c>
      <c r="AC2616" s="104">
        <v>76323430.019999996</v>
      </c>
      <c r="AL2616" s="104">
        <v>94137.8</v>
      </c>
      <c r="AM2616" s="104">
        <v>316023.74</v>
      </c>
      <c r="AP2616" s="104" t="s">
        <v>113</v>
      </c>
    </row>
    <row r="2617" spans="1:42" hidden="1" x14ac:dyDescent="0.2">
      <c r="A2617" s="104" t="str">
        <f t="shared" si="121"/>
        <v>Sonora_P26-0620066</v>
      </c>
      <c r="B2617" s="104" t="str">
        <f t="shared" si="122"/>
        <v>Sonora_Bansi, S.A., Institución de Banca Múltiple</v>
      </c>
      <c r="C2617" s="104" t="s">
        <v>2089</v>
      </c>
      <c r="D2617" s="104" t="str">
        <f t="shared" si="120"/>
        <v>Sonora</v>
      </c>
      <c r="H2617" s="104" t="s">
        <v>169</v>
      </c>
      <c r="J2617" s="104" t="s">
        <v>679</v>
      </c>
      <c r="K2617" s="104" t="s">
        <v>1575</v>
      </c>
      <c r="L2617" s="104" t="s">
        <v>47</v>
      </c>
      <c r="M2617" s="104" t="s">
        <v>113</v>
      </c>
      <c r="N2617" s="104" t="s">
        <v>1562</v>
      </c>
      <c r="O2617" s="104" t="s">
        <v>515</v>
      </c>
      <c r="P2617" s="104" t="s">
        <v>1</v>
      </c>
      <c r="Q2617" s="104">
        <v>495112289</v>
      </c>
      <c r="R2617" s="104">
        <v>493965103</v>
      </c>
      <c r="S2617" s="104">
        <v>492772596</v>
      </c>
      <c r="V2617" s="104">
        <v>1103584</v>
      </c>
      <c r="W2617" s="104">
        <v>1147186</v>
      </c>
      <c r="X2617" s="104">
        <v>1192507</v>
      </c>
      <c r="AA2617" s="104">
        <v>10247464.48</v>
      </c>
      <c r="AB2617" s="104">
        <v>12222056.98</v>
      </c>
      <c r="AC2617" s="104">
        <v>13622749.99</v>
      </c>
      <c r="AL2617" s="104">
        <v>78446.16</v>
      </c>
      <c r="AM2617" s="104">
        <v>355132.03</v>
      </c>
      <c r="AP2617" s="104" t="s">
        <v>113</v>
      </c>
    </row>
    <row r="2618" spans="1:42" hidden="1" x14ac:dyDescent="0.2">
      <c r="A2618" s="104" t="str">
        <f t="shared" si="121"/>
        <v>Sonora_P26-0620067</v>
      </c>
      <c r="B2618" s="104" t="str">
        <f t="shared" si="122"/>
        <v>Sonora_Banco Multiva, S.A. Institución de Banca Múltiple, Grupo Financiero Multiva</v>
      </c>
      <c r="C2618" s="104" t="s">
        <v>2089</v>
      </c>
      <c r="D2618" s="104" t="str">
        <f t="shared" si="120"/>
        <v>Sonora</v>
      </c>
      <c r="H2618" s="104" t="s">
        <v>169</v>
      </c>
      <c r="J2618" s="104" t="s">
        <v>658</v>
      </c>
      <c r="K2618" s="104" t="s">
        <v>1576</v>
      </c>
      <c r="L2618" s="104" t="s">
        <v>47</v>
      </c>
      <c r="M2618" s="104" t="s">
        <v>113</v>
      </c>
      <c r="N2618" s="104" t="s">
        <v>1562</v>
      </c>
      <c r="O2618" s="104" t="s">
        <v>515</v>
      </c>
      <c r="P2618" s="104" t="s">
        <v>1</v>
      </c>
      <c r="Q2618" s="104">
        <v>493789496.77999997</v>
      </c>
      <c r="R2618" s="104">
        <v>492596900.38</v>
      </c>
      <c r="S2618" s="104">
        <v>491357077.79000002</v>
      </c>
      <c r="V2618" s="104">
        <v>1147355.21</v>
      </c>
      <c r="W2618" s="104">
        <v>1192596.3999999999</v>
      </c>
      <c r="X2618" s="104">
        <v>1239822.5900000001</v>
      </c>
      <c r="AA2618" s="104">
        <v>9856182.6699999999</v>
      </c>
      <c r="AB2618" s="104">
        <v>11629891.300000001</v>
      </c>
      <c r="AC2618" s="104">
        <v>9150205.0500000007</v>
      </c>
      <c r="AL2618" s="104">
        <v>78446.16</v>
      </c>
      <c r="AM2618" s="104">
        <v>355132.03</v>
      </c>
      <c r="AP2618" s="104" t="s">
        <v>113</v>
      </c>
    </row>
    <row r="2619" spans="1:42" hidden="1" x14ac:dyDescent="0.2">
      <c r="A2619" s="104" t="str">
        <f t="shared" si="121"/>
        <v>Sonora_P26-0620068</v>
      </c>
      <c r="B2619" s="104" t="str">
        <f t="shared" si="122"/>
        <v>Sonora_Banco Multiva, S.A. Institución de Banca Múltiple, Grupo Financiero Multiva</v>
      </c>
      <c r="C2619" s="104" t="s">
        <v>2089</v>
      </c>
      <c r="D2619" s="104" t="str">
        <f t="shared" si="120"/>
        <v>Sonora</v>
      </c>
      <c r="H2619" s="104" t="s">
        <v>169</v>
      </c>
      <c r="J2619" s="104" t="s">
        <v>658</v>
      </c>
      <c r="K2619" s="104" t="s">
        <v>1577</v>
      </c>
      <c r="L2619" s="104" t="s">
        <v>47</v>
      </c>
      <c r="M2619" s="104" t="s">
        <v>113</v>
      </c>
      <c r="N2619" s="104" t="s">
        <v>1562</v>
      </c>
      <c r="O2619" s="104" t="s">
        <v>1578</v>
      </c>
      <c r="P2619" s="104" t="s">
        <v>1</v>
      </c>
      <c r="Q2619" s="104">
        <v>339271763.62</v>
      </c>
      <c r="R2619" s="104">
        <v>338506387.79000002</v>
      </c>
      <c r="S2619" s="104">
        <v>337710590.86000001</v>
      </c>
      <c r="V2619" s="104">
        <v>736318.46</v>
      </c>
      <c r="W2619" s="104">
        <v>765375.83</v>
      </c>
      <c r="X2619" s="104">
        <v>795796.93</v>
      </c>
      <c r="AA2619" s="104">
        <v>7003823.8200000003</v>
      </c>
      <c r="AB2619" s="104">
        <v>8238939.8300000001</v>
      </c>
      <c r="AC2619" s="104">
        <v>9276578.3900000006</v>
      </c>
      <c r="AL2619" s="104">
        <v>78446.16</v>
      </c>
      <c r="AM2619" s="104">
        <v>355132.03</v>
      </c>
      <c r="AP2619" s="104" t="s">
        <v>113</v>
      </c>
    </row>
    <row r="2620" spans="1:42" hidden="1" x14ac:dyDescent="0.2">
      <c r="A2620" s="104" t="str">
        <f t="shared" si="121"/>
        <v>Sonora_275/99</v>
      </c>
      <c r="B2620" s="104" t="str">
        <f t="shared" si="122"/>
        <v>Sonora_Banco Nacional de Obras y Servicios Públicos, Sociedad Nacional de Crédito</v>
      </c>
      <c r="C2620" s="104" t="s">
        <v>2089</v>
      </c>
      <c r="D2620" s="104" t="str">
        <f t="shared" si="120"/>
        <v>Sonora</v>
      </c>
      <c r="H2620" s="104" t="s">
        <v>169</v>
      </c>
      <c r="J2620" s="104" t="s">
        <v>187</v>
      </c>
      <c r="K2620" s="104" t="s">
        <v>1579</v>
      </c>
      <c r="L2620" s="104" t="s">
        <v>47</v>
      </c>
      <c r="M2620" s="104" t="s">
        <v>113</v>
      </c>
      <c r="N2620" s="104" t="s">
        <v>1580</v>
      </c>
      <c r="O2620" s="104" t="s">
        <v>668</v>
      </c>
      <c r="P2620" s="104" t="s">
        <v>1</v>
      </c>
      <c r="Q2620" s="104">
        <v>0</v>
      </c>
      <c r="R2620" s="104">
        <v>0</v>
      </c>
      <c r="S2620" s="104">
        <v>0</v>
      </c>
      <c r="V2620" s="104">
        <v>0</v>
      </c>
      <c r="W2620" s="104">
        <v>0</v>
      </c>
      <c r="X2620" s="104">
        <v>0</v>
      </c>
      <c r="AP2620" s="104" t="s">
        <v>113</v>
      </c>
    </row>
    <row r="2621" spans="1:42" hidden="1" x14ac:dyDescent="0.2">
      <c r="A2621" s="104" t="str">
        <f t="shared" si="121"/>
        <v>Sonora_290/2003</v>
      </c>
      <c r="B2621" s="104" t="str">
        <f t="shared" si="122"/>
        <v>Sonora_Corporación Financiera de América del Norte, S.A. de C.V., SOFOM, E.N.R.</v>
      </c>
      <c r="C2621" s="104" t="s">
        <v>2089</v>
      </c>
      <c r="D2621" s="104" t="str">
        <f t="shared" si="120"/>
        <v>Sonora</v>
      </c>
      <c r="H2621" s="104" t="s">
        <v>169</v>
      </c>
      <c r="J2621" s="104" t="s">
        <v>667</v>
      </c>
      <c r="K2621" s="104" t="s">
        <v>1581</v>
      </c>
      <c r="L2621" s="104" t="s">
        <v>47</v>
      </c>
      <c r="M2621" s="104" t="s">
        <v>113</v>
      </c>
      <c r="N2621" s="104" t="s">
        <v>1582</v>
      </c>
      <c r="O2621" s="104" t="s">
        <v>1583</v>
      </c>
      <c r="P2621" s="104" t="s">
        <v>1</v>
      </c>
      <c r="Q2621" s="104">
        <v>12778192.67</v>
      </c>
      <c r="R2621" s="104">
        <v>12034670.23</v>
      </c>
      <c r="S2621" s="104">
        <v>11276757.029999999</v>
      </c>
      <c r="V2621" s="104">
        <v>729931.17</v>
      </c>
      <c r="W2621" s="104">
        <v>743522.44</v>
      </c>
      <c r="X2621" s="104">
        <v>757913.2</v>
      </c>
      <c r="AA2621" s="104">
        <v>154877.38</v>
      </c>
      <c r="AB2621" s="104">
        <v>147929.97</v>
      </c>
      <c r="AC2621" s="104">
        <v>302626.56</v>
      </c>
      <c r="AP2621" s="104" t="s">
        <v>113</v>
      </c>
    </row>
    <row r="2622" spans="1:42" hidden="1" x14ac:dyDescent="0.2">
      <c r="A2622" s="104" t="str">
        <f t="shared" si="121"/>
        <v>Sonora_238/2004</v>
      </c>
      <c r="B2622" s="104" t="str">
        <f t="shared" si="122"/>
        <v>Sonora_Banco del Bajío, S.A., Institución de Banca Múltiple</v>
      </c>
      <c r="C2622" s="104" t="s">
        <v>2089</v>
      </c>
      <c r="D2622" s="104" t="str">
        <f t="shared" si="120"/>
        <v>Sonora</v>
      </c>
      <c r="H2622" s="104" t="s">
        <v>169</v>
      </c>
      <c r="J2622" s="104" t="s">
        <v>250</v>
      </c>
      <c r="K2622" s="104" t="s">
        <v>1584</v>
      </c>
      <c r="L2622" s="104" t="s">
        <v>47</v>
      </c>
      <c r="M2622" s="104" t="s">
        <v>113</v>
      </c>
      <c r="N2622" s="104" t="s">
        <v>1585</v>
      </c>
      <c r="O2622" s="104" t="s">
        <v>1586</v>
      </c>
      <c r="P2622" s="104" t="s">
        <v>1</v>
      </c>
      <c r="Q2622" s="104">
        <v>317298666.79000002</v>
      </c>
      <c r="R2622" s="104">
        <v>309485235.69999999</v>
      </c>
      <c r="S2622" s="104">
        <v>301373440.93000001</v>
      </c>
      <c r="V2622" s="104">
        <v>7526041.6500000004</v>
      </c>
      <c r="W2622" s="104">
        <v>7813431.0899999999</v>
      </c>
      <c r="X2622" s="104">
        <v>8111794.7699999996</v>
      </c>
      <c r="AA2622" s="104">
        <v>5265181.66</v>
      </c>
      <c r="AB2622" s="104">
        <v>6207337.0899999999</v>
      </c>
      <c r="AC2622" s="104">
        <v>7053078.7199999997</v>
      </c>
      <c r="AL2622" s="104">
        <v>234410.1</v>
      </c>
      <c r="AP2622" s="104" t="s">
        <v>113</v>
      </c>
    </row>
    <row r="2623" spans="1:42" hidden="1" x14ac:dyDescent="0.2">
      <c r="A2623" s="104" t="str">
        <f t="shared" si="121"/>
        <v>Sonora_236/2004</v>
      </c>
      <c r="B2623" s="104" t="str">
        <f t="shared" si="122"/>
        <v>Sonora_Banco Mercantil del Norte, S.A., Institución de Banca Múltiple, Grupo Financiero Banorte</v>
      </c>
      <c r="C2623" s="104" t="s">
        <v>2089</v>
      </c>
      <c r="D2623" s="104" t="str">
        <f t="shared" si="120"/>
        <v>Sonora</v>
      </c>
      <c r="H2623" s="104" t="s">
        <v>169</v>
      </c>
      <c r="J2623" s="104" t="s">
        <v>247</v>
      </c>
      <c r="K2623" s="104" t="s">
        <v>1587</v>
      </c>
      <c r="L2623" s="104" t="s">
        <v>47</v>
      </c>
      <c r="M2623" s="104" t="s">
        <v>113</v>
      </c>
      <c r="N2623" s="104" t="s">
        <v>1588</v>
      </c>
      <c r="O2623" s="104" t="s">
        <v>851</v>
      </c>
      <c r="P2623" s="104" t="s">
        <v>1</v>
      </c>
      <c r="Q2623" s="104">
        <v>142021123.49000001</v>
      </c>
      <c r="R2623" s="104">
        <v>138546704.72999999</v>
      </c>
      <c r="S2623" s="104">
        <v>134938129.56</v>
      </c>
      <c r="V2623" s="104">
        <v>3345249.91</v>
      </c>
      <c r="W2623" s="104">
        <v>3474418.76</v>
      </c>
      <c r="X2623" s="104">
        <v>3608575.17</v>
      </c>
      <c r="AA2623" s="104">
        <v>2256039.35</v>
      </c>
      <c r="AB2623" s="104">
        <v>2608271.0499999998</v>
      </c>
      <c r="AC2623" s="104">
        <v>2977610.08</v>
      </c>
      <c r="AL2623" s="104">
        <v>234410.1</v>
      </c>
      <c r="AP2623" s="104" t="s">
        <v>113</v>
      </c>
    </row>
    <row r="2624" spans="1:42" hidden="1" x14ac:dyDescent="0.2">
      <c r="A2624" s="104" t="str">
        <f t="shared" si="121"/>
        <v>Sonora_237/2004</v>
      </c>
      <c r="B2624" s="104" t="str">
        <f t="shared" si="122"/>
        <v>Sonora_Banco del Bajío, S.A., Institución de Banca Múltiple</v>
      </c>
      <c r="C2624" s="104" t="s">
        <v>2089</v>
      </c>
      <c r="D2624" s="104" t="str">
        <f t="shared" si="120"/>
        <v>Sonora</v>
      </c>
      <c r="H2624" s="104" t="s">
        <v>169</v>
      </c>
      <c r="J2624" s="104" t="s">
        <v>250</v>
      </c>
      <c r="K2624" s="104" t="s">
        <v>1589</v>
      </c>
      <c r="L2624" s="104" t="s">
        <v>47</v>
      </c>
      <c r="M2624" s="104" t="s">
        <v>113</v>
      </c>
      <c r="N2624" s="104" t="s">
        <v>1590</v>
      </c>
      <c r="O2624" s="104" t="s">
        <v>1591</v>
      </c>
      <c r="P2624" s="104" t="s">
        <v>1</v>
      </c>
      <c r="Q2624" s="104">
        <v>265079325.28</v>
      </c>
      <c r="R2624" s="104">
        <v>258551787.49000001</v>
      </c>
      <c r="S2624" s="104">
        <v>251774989.13</v>
      </c>
      <c r="V2624" s="104">
        <v>6287445.4000000004</v>
      </c>
      <c r="W2624" s="104">
        <v>6527537.79</v>
      </c>
      <c r="X2624" s="104">
        <v>6776798.3600000003</v>
      </c>
      <c r="AA2624" s="104">
        <v>4398665.82</v>
      </c>
      <c r="AB2624" s="104">
        <v>5185766.28</v>
      </c>
      <c r="AC2624" s="104">
        <v>5892320.21</v>
      </c>
      <c r="AL2624" s="104">
        <v>234410.1</v>
      </c>
      <c r="AP2624" s="104" t="s">
        <v>113</v>
      </c>
    </row>
    <row r="2625" spans="1:42" hidden="1" x14ac:dyDescent="0.2">
      <c r="A2625" s="104" t="str">
        <f t="shared" si="121"/>
        <v>Sonora_218/2006</v>
      </c>
      <c r="B2625" s="104" t="str">
        <f t="shared" si="122"/>
        <v>Sonora_Banco Nacional de Obras y Servicios Públicos, Sociedad Nacional de Crédito</v>
      </c>
      <c r="C2625" s="104" t="s">
        <v>2089</v>
      </c>
      <c r="D2625" s="104" t="str">
        <f t="shared" si="120"/>
        <v>Sonora</v>
      </c>
      <c r="H2625" s="104" t="s">
        <v>169</v>
      </c>
      <c r="J2625" s="104" t="s">
        <v>187</v>
      </c>
      <c r="K2625" s="104" t="s">
        <v>1592</v>
      </c>
      <c r="L2625" s="104" t="s">
        <v>47</v>
      </c>
      <c r="M2625" s="104" t="s">
        <v>113</v>
      </c>
      <c r="N2625" s="104" t="s">
        <v>1593</v>
      </c>
      <c r="O2625" s="104" t="s">
        <v>1594</v>
      </c>
      <c r="P2625" s="104" t="s">
        <v>1</v>
      </c>
      <c r="Q2625" s="104">
        <v>0</v>
      </c>
      <c r="R2625" s="104">
        <v>0</v>
      </c>
      <c r="S2625" s="104">
        <v>0</v>
      </c>
      <c r="V2625" s="104">
        <v>0</v>
      </c>
      <c r="W2625" s="104">
        <v>0</v>
      </c>
      <c r="X2625" s="104">
        <v>0</v>
      </c>
      <c r="AP2625" s="104" t="s">
        <v>113</v>
      </c>
    </row>
    <row r="2626" spans="1:42" hidden="1" x14ac:dyDescent="0.2">
      <c r="A2626" s="104" t="str">
        <f t="shared" si="121"/>
        <v>Sonora_P26-0412048</v>
      </c>
      <c r="B2626" s="104" t="str">
        <f t="shared" si="122"/>
        <v>Sonora_Banca Mifel, S.A., Institución de Banca Múltiple, Grupo Financiero Mifel</v>
      </c>
      <c r="C2626" s="104" t="s">
        <v>2089</v>
      </c>
      <c r="D2626" s="104" t="str">
        <f t="shared" si="120"/>
        <v>Sonora</v>
      </c>
      <c r="H2626" s="104" t="s">
        <v>169</v>
      </c>
      <c r="J2626" s="104" t="s">
        <v>1595</v>
      </c>
      <c r="K2626" s="104" t="s">
        <v>1596</v>
      </c>
      <c r="L2626" s="104" t="s">
        <v>47</v>
      </c>
      <c r="M2626" s="104" t="s">
        <v>18</v>
      </c>
      <c r="N2626" s="104" t="s">
        <v>1597</v>
      </c>
      <c r="O2626" s="104" t="s">
        <v>180</v>
      </c>
      <c r="P2626" s="104" t="s">
        <v>1</v>
      </c>
      <c r="Q2626" s="104">
        <v>0</v>
      </c>
      <c r="R2626" s="104">
        <v>0</v>
      </c>
      <c r="S2626" s="104">
        <v>0</v>
      </c>
      <c r="V2626" s="104">
        <v>9999999.9900000002</v>
      </c>
      <c r="W2626" s="104">
        <v>0</v>
      </c>
      <c r="X2626" s="104">
        <v>0</v>
      </c>
      <c r="AA2626" s="104">
        <v>150000.34</v>
      </c>
      <c r="AP2626" s="104" t="s">
        <v>113</v>
      </c>
    </row>
    <row r="2627" spans="1:42" hidden="1" x14ac:dyDescent="0.2">
      <c r="A2627" s="104" t="str">
        <f t="shared" si="121"/>
        <v>Sonora_P26-0812117</v>
      </c>
      <c r="B2627" s="104" t="str">
        <f t="shared" si="122"/>
        <v>Sonora_Banca Mifel, S.A., Institución de Banca Múltiple, Grupo Financiero Mifel</v>
      </c>
      <c r="C2627" s="104" t="s">
        <v>2089</v>
      </c>
      <c r="D2627" s="104" t="str">
        <f t="shared" ref="D2627:D2690" si="123">VLOOKUP(C2627,$A$3251:$B$3281,2,FALSE)</f>
        <v>Sonora</v>
      </c>
      <c r="H2627" s="104" t="s">
        <v>169</v>
      </c>
      <c r="J2627" s="104" t="s">
        <v>1595</v>
      </c>
      <c r="K2627" s="104" t="s">
        <v>1598</v>
      </c>
      <c r="L2627" s="104" t="s">
        <v>47</v>
      </c>
      <c r="M2627" s="104" t="s">
        <v>18</v>
      </c>
      <c r="N2627" s="104" t="s">
        <v>1597</v>
      </c>
      <c r="O2627" s="104" t="s">
        <v>736</v>
      </c>
      <c r="P2627" s="104" t="s">
        <v>1</v>
      </c>
      <c r="Q2627" s="104">
        <v>6666664</v>
      </c>
      <c r="R2627" s="104">
        <v>1666666</v>
      </c>
      <c r="S2627" s="104">
        <v>0</v>
      </c>
      <c r="V2627" s="104">
        <v>4999998</v>
      </c>
      <c r="W2627" s="104">
        <v>4999998</v>
      </c>
      <c r="X2627" s="104">
        <v>1666666</v>
      </c>
      <c r="AA2627" s="104">
        <v>224999.91</v>
      </c>
      <c r="AB2627" s="104">
        <v>113749.95</v>
      </c>
      <c r="AC2627" s="104">
        <v>12916.66</v>
      </c>
      <c r="AL2627" s="104">
        <v>234410.1</v>
      </c>
      <c r="AP2627" s="104" t="s">
        <v>113</v>
      </c>
    </row>
    <row r="2628" spans="1:42" hidden="1" x14ac:dyDescent="0.2">
      <c r="A2628" s="104" t="str">
        <f t="shared" ref="A2628:A2691" si="124">CONCATENATE(D2628,"_",K2628)</f>
        <v>Sonora_P26-0515046</v>
      </c>
      <c r="B2628" s="104" t="str">
        <f t="shared" ref="B2628:B2691" si="125">CONCATENATE(D2628,"_",J2628)</f>
        <v>Sonora_Banco Interacciones, S.A., Institucion de Banca Multiple, Grupo Financiero Interacciones</v>
      </c>
      <c r="C2628" s="104" t="s">
        <v>2089</v>
      </c>
      <c r="D2628" s="104" t="str">
        <f t="shared" si="123"/>
        <v>Sonora</v>
      </c>
      <c r="H2628" s="104" t="s">
        <v>169</v>
      </c>
      <c r="J2628" s="104" t="s">
        <v>842</v>
      </c>
      <c r="K2628" s="104" t="s">
        <v>1599</v>
      </c>
      <c r="L2628" s="104" t="s">
        <v>18</v>
      </c>
      <c r="M2628" s="104" t="s">
        <v>47</v>
      </c>
      <c r="N2628" s="104" t="s">
        <v>1600</v>
      </c>
      <c r="O2628" s="104" t="s">
        <v>1601</v>
      </c>
      <c r="P2628" s="104" t="s">
        <v>1</v>
      </c>
      <c r="Q2628" s="104">
        <v>30000096</v>
      </c>
      <c r="R2628" s="104">
        <v>27500100</v>
      </c>
      <c r="S2628" s="104">
        <v>25000104</v>
      </c>
      <c r="V2628" s="104">
        <v>2499996</v>
      </c>
      <c r="W2628" s="104">
        <v>2499996</v>
      </c>
      <c r="X2628" s="104">
        <v>2499996</v>
      </c>
      <c r="AA2628" s="104">
        <v>751468.84</v>
      </c>
      <c r="AB2628" s="104">
        <v>707746.92</v>
      </c>
      <c r="AC2628" s="104">
        <v>749633.2</v>
      </c>
      <c r="AK2628" s="104">
        <v>474180.06</v>
      </c>
      <c r="AP2628" s="104" t="s">
        <v>113</v>
      </c>
    </row>
    <row r="2629" spans="1:42" hidden="1" x14ac:dyDescent="0.2">
      <c r="A2629" s="104" t="str">
        <f t="shared" si="124"/>
        <v>Sonora_P26-1018094</v>
      </c>
      <c r="B2629" s="104" t="str">
        <f t="shared" si="125"/>
        <v>Sonora_Aqualia Desalación Guaymas S.A. de C.V.</v>
      </c>
      <c r="C2629" s="104" t="s">
        <v>2089</v>
      </c>
      <c r="D2629" s="104" t="str">
        <f t="shared" si="123"/>
        <v>Sonora</v>
      </c>
      <c r="H2629" s="104" t="s">
        <v>640</v>
      </c>
      <c r="J2629" s="104" t="s">
        <v>1602</v>
      </c>
      <c r="K2629" s="104" t="s">
        <v>1603</v>
      </c>
      <c r="L2629" s="104" t="s">
        <v>47</v>
      </c>
      <c r="M2629" s="104" t="s">
        <v>47</v>
      </c>
      <c r="N2629" s="104" t="s">
        <v>1039</v>
      </c>
      <c r="O2629" s="104" t="s">
        <v>1604</v>
      </c>
      <c r="P2629" s="104" t="s">
        <v>1</v>
      </c>
      <c r="Q2629" s="104">
        <v>0</v>
      </c>
      <c r="R2629" s="104">
        <v>0</v>
      </c>
      <c r="S2629" s="104">
        <v>0</v>
      </c>
      <c r="V2629" s="104">
        <v>0</v>
      </c>
      <c r="W2629" s="104">
        <v>0</v>
      </c>
      <c r="X2629" s="104">
        <v>0</v>
      </c>
      <c r="AM2629" s="104">
        <v>567608.06999999995</v>
      </c>
      <c r="AP2629" s="104" t="s">
        <v>113</v>
      </c>
    </row>
    <row r="2630" spans="1:42" hidden="1" x14ac:dyDescent="0.2">
      <c r="A2630" s="104" t="str">
        <f t="shared" si="124"/>
        <v>Sonora_Q26-1021115</v>
      </c>
      <c r="B2630" s="104" t="str">
        <f t="shared" si="125"/>
        <v>Sonora_Banco Santander (Mexico), S.A., Institucion de Banca Multiple, Grupo Financiero Santander Mexico</v>
      </c>
      <c r="C2630" s="104" t="s">
        <v>2089</v>
      </c>
      <c r="D2630" s="104" t="str">
        <f t="shared" si="123"/>
        <v>Sonora</v>
      </c>
      <c r="E2630" s="104" t="s">
        <v>617</v>
      </c>
      <c r="F2630" s="104" t="s">
        <v>117</v>
      </c>
      <c r="H2630" s="104" t="s">
        <v>118</v>
      </c>
      <c r="J2630" s="104" t="s">
        <v>192</v>
      </c>
      <c r="K2630" s="104" t="s">
        <v>1605</v>
      </c>
      <c r="L2630" s="104" t="s">
        <v>510</v>
      </c>
      <c r="M2630" s="104" t="s">
        <v>113</v>
      </c>
      <c r="N2630" s="104" t="s">
        <v>1562</v>
      </c>
      <c r="O2630" s="104" t="s">
        <v>515</v>
      </c>
      <c r="P2630" s="104" t="s">
        <v>1</v>
      </c>
      <c r="Q2630" s="104">
        <v>312500000</v>
      </c>
      <c r="R2630" s="104">
        <v>0</v>
      </c>
      <c r="S2630" s="104">
        <v>0</v>
      </c>
      <c r="V2630" s="104">
        <v>187500000</v>
      </c>
      <c r="W2630" s="104">
        <v>312500000</v>
      </c>
      <c r="AA2630" s="104">
        <v>6982652</v>
      </c>
      <c r="AB2630" s="104">
        <v>4655754.16</v>
      </c>
      <c r="AP2630" s="104" t="s">
        <v>2041</v>
      </c>
    </row>
    <row r="2631" spans="1:42" hidden="1" x14ac:dyDescent="0.2">
      <c r="A2631" s="104" t="str">
        <f t="shared" si="124"/>
        <v>Sonora_Q26-0322079</v>
      </c>
      <c r="B2631" s="104" t="str">
        <f t="shared" si="125"/>
        <v>Sonora_HSBC México, S.A., Institución de Banca Múltiple, Grupo Financiero HSBC</v>
      </c>
      <c r="C2631" s="104" t="s">
        <v>2089</v>
      </c>
      <c r="D2631" s="104" t="str">
        <f t="shared" si="123"/>
        <v>Sonora</v>
      </c>
      <c r="H2631" s="104" t="s">
        <v>118</v>
      </c>
      <c r="J2631" s="104" t="s">
        <v>119</v>
      </c>
      <c r="K2631" s="104" t="s">
        <v>1606</v>
      </c>
      <c r="L2631" s="104" t="s">
        <v>510</v>
      </c>
      <c r="M2631" s="104" t="s">
        <v>113</v>
      </c>
      <c r="N2631" s="104" t="s">
        <v>1562</v>
      </c>
      <c r="O2631" s="104" t="s">
        <v>668</v>
      </c>
      <c r="P2631" s="104" t="s">
        <v>1</v>
      </c>
      <c r="Q2631" s="104">
        <v>252000000</v>
      </c>
      <c r="R2631" s="104">
        <v>0</v>
      </c>
      <c r="S2631" s="104">
        <v>0</v>
      </c>
      <c r="V2631" s="104">
        <v>75000000</v>
      </c>
      <c r="W2631" s="104">
        <v>225000000</v>
      </c>
      <c r="AA2631" s="104">
        <v>2997134</v>
      </c>
      <c r="AB2631" s="104">
        <v>3565598.92</v>
      </c>
      <c r="AP2631" s="104" t="s">
        <v>2041</v>
      </c>
    </row>
    <row r="2632" spans="1:42" hidden="1" x14ac:dyDescent="0.2">
      <c r="A2632" s="104" t="str">
        <f t="shared" si="124"/>
        <v>Sonora_260419028</v>
      </c>
      <c r="B2632" s="104" t="str">
        <f t="shared" si="125"/>
        <v>Sonora_Scotiabank Inverlat, S.A., Institución de Banca Múltiple, Grupo Financiero Scotiabank Inverlat</v>
      </c>
      <c r="C2632" s="104" t="s">
        <v>2089</v>
      </c>
      <c r="D2632" s="104" t="str">
        <f t="shared" si="123"/>
        <v>Sonora</v>
      </c>
      <c r="H2632" s="104" t="s">
        <v>118</v>
      </c>
      <c r="J2632" s="104" t="s">
        <v>197</v>
      </c>
      <c r="K2632" s="104" t="s">
        <v>1607</v>
      </c>
      <c r="L2632" s="104" t="s">
        <v>510</v>
      </c>
      <c r="M2632" s="104" t="s">
        <v>113</v>
      </c>
      <c r="N2632" s="104" t="s">
        <v>1562</v>
      </c>
      <c r="O2632" s="104" t="s">
        <v>1522</v>
      </c>
      <c r="P2632" s="104" t="s">
        <v>1</v>
      </c>
      <c r="Q2632" s="104">
        <v>0</v>
      </c>
      <c r="R2632" s="104">
        <v>0</v>
      </c>
      <c r="S2632" s="104">
        <v>0</v>
      </c>
      <c r="AP2632" s="104" t="s">
        <v>2042</v>
      </c>
    </row>
    <row r="2633" spans="1:42" hidden="1" x14ac:dyDescent="0.2">
      <c r="A2633" s="104" t="str">
        <f t="shared" si="124"/>
        <v>Sonora_261020193</v>
      </c>
      <c r="B2633" s="104" t="str">
        <f t="shared" si="125"/>
        <v>Sonora_Banco Mercantil del Norte, S.A., Institución de Banca Múltiple, Grupo Financiero Banorte</v>
      </c>
      <c r="C2633" s="104" t="s">
        <v>2089</v>
      </c>
      <c r="D2633" s="104" t="str">
        <f t="shared" si="123"/>
        <v>Sonora</v>
      </c>
      <c r="H2633" s="104" t="s">
        <v>194</v>
      </c>
      <c r="J2633" s="104" t="s">
        <v>247</v>
      </c>
      <c r="K2633" s="104" t="s">
        <v>1608</v>
      </c>
      <c r="L2633" s="104" t="s">
        <v>510</v>
      </c>
      <c r="M2633" s="104" t="s">
        <v>113</v>
      </c>
      <c r="N2633" s="104" t="s">
        <v>1562</v>
      </c>
      <c r="O2633" s="104" t="s">
        <v>633</v>
      </c>
      <c r="P2633" s="104" t="s">
        <v>1</v>
      </c>
      <c r="Q2633" s="104">
        <v>0</v>
      </c>
      <c r="R2633" s="104">
        <v>0</v>
      </c>
      <c r="S2633" s="104">
        <v>0</v>
      </c>
      <c r="AP2633" s="104" t="s">
        <v>113</v>
      </c>
    </row>
    <row r="2634" spans="1:42" hidden="1" x14ac:dyDescent="0.2">
      <c r="A2634" s="104" t="str">
        <f t="shared" si="124"/>
        <v>Sonora_260122081</v>
      </c>
      <c r="B2634" s="104" t="str">
        <f t="shared" si="125"/>
        <v>Sonora_Banco Azteca, S.A., Institución de Banca Múltiple</v>
      </c>
      <c r="C2634" s="104" t="s">
        <v>2089</v>
      </c>
      <c r="D2634" s="104" t="str">
        <f t="shared" si="123"/>
        <v>Sonora</v>
      </c>
      <c r="H2634" s="104" t="s">
        <v>118</v>
      </c>
      <c r="J2634" s="104" t="s">
        <v>742</v>
      </c>
      <c r="K2634" s="104" t="s">
        <v>1609</v>
      </c>
      <c r="L2634" s="104" t="s">
        <v>510</v>
      </c>
      <c r="M2634" s="104" t="s">
        <v>113</v>
      </c>
      <c r="N2634" s="104" t="s">
        <v>1562</v>
      </c>
      <c r="O2634" s="104" t="s">
        <v>736</v>
      </c>
      <c r="P2634" s="104" t="s">
        <v>1</v>
      </c>
      <c r="Q2634" s="104">
        <v>150000000</v>
      </c>
      <c r="R2634" s="104">
        <v>0</v>
      </c>
      <c r="S2634" s="104">
        <v>0</v>
      </c>
      <c r="V2634" s="104">
        <v>50000000</v>
      </c>
      <c r="W2634" s="104">
        <v>150000000</v>
      </c>
      <c r="AA2634" s="104">
        <v>2975490.33</v>
      </c>
      <c r="AB2634" s="104">
        <v>2385027.6</v>
      </c>
      <c r="AP2634" s="104" t="s">
        <v>2042</v>
      </c>
    </row>
    <row r="2635" spans="1:42" hidden="1" x14ac:dyDescent="0.2">
      <c r="A2635" s="104" t="str">
        <f t="shared" si="124"/>
        <v>Sonora_260122082</v>
      </c>
      <c r="B2635" s="104" t="str">
        <f t="shared" si="125"/>
        <v>Sonora_Banco Azteca, S.A., Institución de Banca Múltiple</v>
      </c>
      <c r="C2635" s="104" t="s">
        <v>2089</v>
      </c>
      <c r="D2635" s="104" t="str">
        <f t="shared" si="123"/>
        <v>Sonora</v>
      </c>
      <c r="H2635" s="104" t="s">
        <v>118</v>
      </c>
      <c r="J2635" s="104" t="s">
        <v>742</v>
      </c>
      <c r="K2635" s="104" t="s">
        <v>1610</v>
      </c>
      <c r="L2635" s="104" t="s">
        <v>510</v>
      </c>
      <c r="M2635" s="104" t="s">
        <v>113</v>
      </c>
      <c r="N2635" s="104" t="s">
        <v>1562</v>
      </c>
      <c r="O2635" s="104" t="s">
        <v>633</v>
      </c>
      <c r="P2635" s="104" t="s">
        <v>1</v>
      </c>
      <c r="Q2635" s="104">
        <v>75000000</v>
      </c>
      <c r="R2635" s="104">
        <v>0</v>
      </c>
      <c r="S2635" s="104">
        <v>0</v>
      </c>
      <c r="V2635" s="104">
        <v>25000000</v>
      </c>
      <c r="W2635" s="104">
        <v>75000000</v>
      </c>
      <c r="AA2635" s="104">
        <v>1546023</v>
      </c>
      <c r="AB2635" s="104">
        <v>1232951.3</v>
      </c>
      <c r="AP2635" s="104" t="s">
        <v>2042</v>
      </c>
    </row>
    <row r="2636" spans="1:42" hidden="1" x14ac:dyDescent="0.2">
      <c r="A2636" s="104" t="str">
        <f t="shared" si="124"/>
        <v>Sonora_260122086</v>
      </c>
      <c r="B2636" s="104" t="str">
        <f t="shared" si="125"/>
        <v>Sonora_HSBC México, S.A., Institución de Banca Múltiple, Grupo Financiero HSBC</v>
      </c>
      <c r="C2636" s="104" t="s">
        <v>2089</v>
      </c>
      <c r="D2636" s="104" t="str">
        <f t="shared" si="123"/>
        <v>Sonora</v>
      </c>
      <c r="H2636" s="104" t="s">
        <v>118</v>
      </c>
      <c r="J2636" s="104" t="s">
        <v>119</v>
      </c>
      <c r="K2636" s="104" t="s">
        <v>1611</v>
      </c>
      <c r="L2636" s="104" t="s">
        <v>510</v>
      </c>
      <c r="M2636" s="104" t="s">
        <v>113</v>
      </c>
      <c r="N2636" s="104" t="s">
        <v>1562</v>
      </c>
      <c r="O2636" s="104" t="s">
        <v>668</v>
      </c>
      <c r="P2636" s="104" t="s">
        <v>1</v>
      </c>
      <c r="Q2636" s="104">
        <v>225000000</v>
      </c>
      <c r="R2636" s="104">
        <v>0</v>
      </c>
      <c r="S2636" s="104">
        <v>0</v>
      </c>
      <c r="V2636" s="104">
        <v>75000000</v>
      </c>
      <c r="W2636" s="104">
        <v>225000000</v>
      </c>
      <c r="AA2636" s="104">
        <v>4638069</v>
      </c>
      <c r="AB2636" s="104">
        <v>3691503.92</v>
      </c>
      <c r="AP2636" s="104" t="s">
        <v>2042</v>
      </c>
    </row>
    <row r="2637" spans="1:42" hidden="1" x14ac:dyDescent="0.2">
      <c r="A2637" s="104" t="str">
        <f t="shared" si="124"/>
        <v>Sonora_260122087</v>
      </c>
      <c r="B2637" s="104" t="str">
        <f t="shared" si="125"/>
        <v>Sonora_Scotiabank Inverlat, S.A., Institución de Banca Múltiple, Grupo Financiero Scotiabank Inverlat</v>
      </c>
      <c r="C2637" s="104" t="s">
        <v>2089</v>
      </c>
      <c r="D2637" s="104" t="str">
        <f t="shared" si="123"/>
        <v>Sonora</v>
      </c>
      <c r="H2637" s="104" t="s">
        <v>118</v>
      </c>
      <c r="J2637" s="104" t="s">
        <v>197</v>
      </c>
      <c r="K2637" s="104" t="s">
        <v>1612</v>
      </c>
      <c r="L2637" s="104" t="s">
        <v>510</v>
      </c>
      <c r="M2637" s="104" t="s">
        <v>113</v>
      </c>
      <c r="N2637" s="104" t="s">
        <v>1562</v>
      </c>
      <c r="O2637" s="104" t="s">
        <v>668</v>
      </c>
      <c r="P2637" s="104" t="s">
        <v>1</v>
      </c>
      <c r="Q2637" s="104">
        <v>225000000</v>
      </c>
      <c r="R2637" s="104">
        <v>0</v>
      </c>
      <c r="S2637" s="104">
        <v>0</v>
      </c>
      <c r="V2637" s="104">
        <v>75000000</v>
      </c>
      <c r="W2637" s="104">
        <v>225000000</v>
      </c>
      <c r="AA2637" s="104">
        <v>4561142</v>
      </c>
      <c r="AB2637" s="104">
        <v>3638236.4</v>
      </c>
      <c r="AP2637" s="104" t="s">
        <v>2042</v>
      </c>
    </row>
    <row r="2638" spans="1:42" hidden="1" x14ac:dyDescent="0.2">
      <c r="A2638" s="104" t="str">
        <f t="shared" si="124"/>
        <v>Sonora_260222112</v>
      </c>
      <c r="B2638" s="104" t="str">
        <f t="shared" si="125"/>
        <v>Sonora_Scotiabank Inverlat, S.A., Institución de Banca Múltiple, Grupo Financiero Scotiabank Inverlat</v>
      </c>
      <c r="C2638" s="104" t="s">
        <v>2089</v>
      </c>
      <c r="D2638" s="104" t="str">
        <f t="shared" si="123"/>
        <v>Sonora</v>
      </c>
      <c r="H2638" s="104" t="s">
        <v>194</v>
      </c>
      <c r="J2638" s="104" t="s">
        <v>197</v>
      </c>
      <c r="K2638" s="104" t="s">
        <v>1613</v>
      </c>
      <c r="L2638" s="104" t="s">
        <v>510</v>
      </c>
      <c r="M2638" s="104" t="s">
        <v>113</v>
      </c>
      <c r="N2638" s="104" t="s">
        <v>1562</v>
      </c>
      <c r="O2638" s="104" t="s">
        <v>633</v>
      </c>
      <c r="P2638" s="104" t="s">
        <v>1</v>
      </c>
      <c r="Q2638" s="104">
        <v>0</v>
      </c>
      <c r="R2638" s="104">
        <v>0</v>
      </c>
      <c r="S2638" s="104">
        <v>0</v>
      </c>
      <c r="V2638" s="104">
        <v>95519404</v>
      </c>
      <c r="AP2638" s="104" t="s">
        <v>113</v>
      </c>
    </row>
    <row r="2639" spans="1:42" hidden="1" x14ac:dyDescent="0.2">
      <c r="A2639" s="104" t="str">
        <f t="shared" si="124"/>
        <v>Sonora_260122080</v>
      </c>
      <c r="B2639" s="104" t="str">
        <f t="shared" si="125"/>
        <v>Sonora_Banco Azteca, S.A., Institución de Banca Múltiple</v>
      </c>
      <c r="C2639" s="104" t="s">
        <v>2089</v>
      </c>
      <c r="D2639" s="104" t="str">
        <f t="shared" si="123"/>
        <v>Sonora</v>
      </c>
      <c r="H2639" s="104" t="s">
        <v>118</v>
      </c>
      <c r="J2639" s="104" t="s">
        <v>742</v>
      </c>
      <c r="K2639" s="104" t="s">
        <v>1614</v>
      </c>
      <c r="L2639" s="104" t="s">
        <v>510</v>
      </c>
      <c r="M2639" s="104" t="s">
        <v>113</v>
      </c>
      <c r="N2639" s="104" t="s">
        <v>1562</v>
      </c>
      <c r="O2639" s="104" t="s">
        <v>736</v>
      </c>
      <c r="P2639" s="104" t="s">
        <v>1</v>
      </c>
      <c r="Q2639" s="104">
        <v>156000000</v>
      </c>
      <c r="R2639" s="104">
        <v>0</v>
      </c>
      <c r="S2639" s="104">
        <v>0</v>
      </c>
      <c r="V2639" s="104">
        <v>44000000</v>
      </c>
      <c r="W2639" s="104">
        <v>156000000</v>
      </c>
      <c r="AA2639" s="104">
        <v>3037474.22</v>
      </c>
      <c r="AB2639" s="104">
        <v>2459388.9</v>
      </c>
      <c r="AP2639" s="104" t="s">
        <v>2042</v>
      </c>
    </row>
    <row r="2640" spans="1:42" hidden="1" x14ac:dyDescent="0.2">
      <c r="A2640" s="104" t="str">
        <f t="shared" si="124"/>
        <v>Sonora_260122083</v>
      </c>
      <c r="B2640" s="104" t="str">
        <f t="shared" si="125"/>
        <v>Sonora_Banco Azteca, S.A., Institución de Banca Múltiple</v>
      </c>
      <c r="C2640" s="104" t="s">
        <v>2089</v>
      </c>
      <c r="D2640" s="104" t="str">
        <f t="shared" si="123"/>
        <v>Sonora</v>
      </c>
      <c r="H2640" s="104" t="s">
        <v>118</v>
      </c>
      <c r="J2640" s="104" t="s">
        <v>742</v>
      </c>
      <c r="K2640" s="104" t="s">
        <v>1615</v>
      </c>
      <c r="L2640" s="104" t="s">
        <v>510</v>
      </c>
      <c r="M2640" s="104" t="s">
        <v>113</v>
      </c>
      <c r="N2640" s="104" t="s">
        <v>1562</v>
      </c>
      <c r="O2640" s="104" t="s">
        <v>633</v>
      </c>
      <c r="P2640" s="104" t="s">
        <v>1</v>
      </c>
      <c r="Q2640" s="104">
        <v>78000000</v>
      </c>
      <c r="R2640" s="104">
        <v>0</v>
      </c>
      <c r="S2640" s="104">
        <v>0</v>
      </c>
      <c r="V2640" s="104">
        <v>22000000</v>
      </c>
      <c r="W2640" s="104">
        <v>78000000</v>
      </c>
      <c r="AA2640" s="104">
        <v>1590120.77</v>
      </c>
      <c r="AB2640" s="104">
        <v>1279727.78</v>
      </c>
      <c r="AP2640" s="104" t="s">
        <v>2042</v>
      </c>
    </row>
    <row r="2641" spans="1:42" hidden="1" x14ac:dyDescent="0.2">
      <c r="A2641" s="104" t="str">
        <f t="shared" si="124"/>
        <v>Sonora_260122085</v>
      </c>
      <c r="B2641" s="104" t="str">
        <f t="shared" si="125"/>
        <v>Sonora_Banco Azteca, S.A., Institución de Banca Múltiple</v>
      </c>
      <c r="C2641" s="104" t="s">
        <v>2089</v>
      </c>
      <c r="D2641" s="104" t="str">
        <f t="shared" si="123"/>
        <v>Sonora</v>
      </c>
      <c r="H2641" s="104" t="s">
        <v>118</v>
      </c>
      <c r="J2641" s="104" t="s">
        <v>742</v>
      </c>
      <c r="K2641" s="104" t="s">
        <v>1616</v>
      </c>
      <c r="L2641" s="104" t="s">
        <v>510</v>
      </c>
      <c r="M2641" s="104" t="s">
        <v>113</v>
      </c>
      <c r="N2641" s="104" t="s">
        <v>1562</v>
      </c>
      <c r="O2641" s="104" t="s">
        <v>633</v>
      </c>
      <c r="P2641" s="104" t="s">
        <v>1</v>
      </c>
      <c r="Q2641" s="104">
        <v>78000000</v>
      </c>
      <c r="R2641" s="104">
        <v>0</v>
      </c>
      <c r="S2641" s="104">
        <v>0</v>
      </c>
      <c r="V2641" s="104">
        <v>22000000</v>
      </c>
      <c r="W2641" s="104">
        <v>78000000</v>
      </c>
      <c r="AA2641" s="104">
        <v>1578223</v>
      </c>
      <c r="AB2641" s="104">
        <v>1271388.8999999999</v>
      </c>
      <c r="AP2641" s="104" t="s">
        <v>2042</v>
      </c>
    </row>
    <row r="2642" spans="1:42" hidden="1" x14ac:dyDescent="0.2">
      <c r="A2642" s="104" t="str">
        <f t="shared" si="124"/>
        <v>Sonora_260122088</v>
      </c>
      <c r="B2642" s="104" t="str">
        <f t="shared" si="125"/>
        <v>Sonora_Banco Mercantil del Norte, S.A., Institución de Banca Múltiple, Grupo Financiero Banorte</v>
      </c>
      <c r="C2642" s="104" t="s">
        <v>2089</v>
      </c>
      <c r="D2642" s="104" t="str">
        <f t="shared" si="123"/>
        <v>Sonora</v>
      </c>
      <c r="H2642" s="104" t="s">
        <v>118</v>
      </c>
      <c r="J2642" s="104" t="s">
        <v>247</v>
      </c>
      <c r="K2642" s="104" t="s">
        <v>1617</v>
      </c>
      <c r="L2642" s="104" t="s">
        <v>510</v>
      </c>
      <c r="M2642" s="104" t="s">
        <v>113</v>
      </c>
      <c r="N2642" s="104" t="s">
        <v>1562</v>
      </c>
      <c r="O2642" s="104" t="s">
        <v>738</v>
      </c>
      <c r="P2642" s="104" t="s">
        <v>1</v>
      </c>
      <c r="Q2642" s="104">
        <v>39000000</v>
      </c>
      <c r="R2642" s="104">
        <v>0</v>
      </c>
      <c r="S2642" s="104">
        <v>0</v>
      </c>
      <c r="V2642" s="104">
        <v>11000000</v>
      </c>
      <c r="W2642" s="104">
        <v>39000000</v>
      </c>
      <c r="AA2642" s="104">
        <v>893720.39</v>
      </c>
      <c r="AB2642" s="104">
        <v>638421.82999999996</v>
      </c>
      <c r="AP2642" s="104" t="s">
        <v>2042</v>
      </c>
    </row>
    <row r="2643" spans="1:42" hidden="1" x14ac:dyDescent="0.2">
      <c r="A2643" s="104" t="str">
        <f t="shared" si="124"/>
        <v>Sonora_260122089</v>
      </c>
      <c r="B2643" s="104" t="str">
        <f t="shared" si="125"/>
        <v>Sonora_Banco Mercantil del Norte, S.A., Institución de Banca Múltiple, G.F. Banorte / BBVA Bancomer S.A., Institución de Banca Múltiple, G.F. BBVA Bancomer</v>
      </c>
      <c r="C2643" s="104" t="s">
        <v>2089</v>
      </c>
      <c r="D2643" s="104" t="str">
        <f t="shared" si="123"/>
        <v>Sonora</v>
      </c>
      <c r="H2643" s="104" t="s">
        <v>118</v>
      </c>
      <c r="J2643" s="104" t="s">
        <v>513</v>
      </c>
      <c r="K2643" s="104" t="s">
        <v>1618</v>
      </c>
      <c r="L2643" s="104" t="s">
        <v>510</v>
      </c>
      <c r="M2643" s="104" t="s">
        <v>113</v>
      </c>
      <c r="N2643" s="104" t="s">
        <v>1562</v>
      </c>
      <c r="O2643" s="104" t="s">
        <v>693</v>
      </c>
      <c r="P2643" s="104" t="s">
        <v>1</v>
      </c>
      <c r="Q2643" s="104">
        <v>351000000</v>
      </c>
      <c r="R2643" s="104">
        <v>0</v>
      </c>
      <c r="S2643" s="104">
        <v>0</v>
      </c>
      <c r="V2643" s="104">
        <v>99000000</v>
      </c>
      <c r="W2643" s="104">
        <v>351000000</v>
      </c>
      <c r="AA2643" s="104">
        <v>7922655.5</v>
      </c>
      <c r="AB2643" s="104">
        <v>5670921.4800000004</v>
      </c>
      <c r="AP2643" s="104" t="s">
        <v>113</v>
      </c>
    </row>
    <row r="2644" spans="1:42" hidden="1" x14ac:dyDescent="0.2">
      <c r="A2644" s="104" t="str">
        <f t="shared" si="124"/>
        <v>Sonora_</v>
      </c>
      <c r="B2644" s="104" t="str">
        <f t="shared" si="125"/>
        <v>Sonora_Proveedores por pagar a corto plazo</v>
      </c>
      <c r="C2644" s="104" t="s">
        <v>2089</v>
      </c>
      <c r="D2644" s="104" t="str">
        <f t="shared" si="123"/>
        <v>Sonora</v>
      </c>
      <c r="E2644" s="104" t="s">
        <v>121</v>
      </c>
      <c r="F2644" s="104" t="s">
        <v>122</v>
      </c>
      <c r="H2644" s="104" t="s">
        <v>2</v>
      </c>
      <c r="J2644" s="104" t="s">
        <v>3</v>
      </c>
      <c r="K2644" s="104" t="s">
        <v>113</v>
      </c>
      <c r="L2644" s="104" t="s">
        <v>113</v>
      </c>
      <c r="M2644" s="104" t="s">
        <v>113</v>
      </c>
      <c r="N2644" s="104" t="s">
        <v>113</v>
      </c>
      <c r="O2644" s="104" t="s">
        <v>113</v>
      </c>
      <c r="P2644" s="104" t="s">
        <v>113</v>
      </c>
      <c r="Q2644" s="104">
        <v>350051101.80000001</v>
      </c>
      <c r="R2644" s="104">
        <v>322623450.82999998</v>
      </c>
      <c r="S2644" s="104">
        <v>425128348.13999999</v>
      </c>
      <c r="AP2644" s="104" t="s">
        <v>113</v>
      </c>
    </row>
    <row r="2645" spans="1:42" hidden="1" x14ac:dyDescent="0.2">
      <c r="A2645" s="104" t="str">
        <f t="shared" si="124"/>
        <v>Sonora_</v>
      </c>
      <c r="B2645" s="104" t="str">
        <f t="shared" si="125"/>
        <v>Sonora_Contratistas por obra pública por pagar a corto plazo</v>
      </c>
      <c r="C2645" s="104" t="s">
        <v>2089</v>
      </c>
      <c r="D2645" s="104" t="str">
        <f t="shared" si="123"/>
        <v>Sonora</v>
      </c>
      <c r="J2645" s="104" t="s">
        <v>9</v>
      </c>
      <c r="K2645" s="104" t="s">
        <v>113</v>
      </c>
      <c r="L2645" s="104" t="s">
        <v>113</v>
      </c>
      <c r="M2645" s="104" t="s">
        <v>113</v>
      </c>
      <c r="N2645" s="104" t="s">
        <v>113</v>
      </c>
      <c r="O2645" s="104" t="s">
        <v>113</v>
      </c>
      <c r="P2645" s="104" t="s">
        <v>113</v>
      </c>
      <c r="Q2645" s="104">
        <v>40347781.729999997</v>
      </c>
      <c r="R2645" s="104">
        <v>36472153.43</v>
      </c>
      <c r="S2645" s="104">
        <v>38033768.329999998</v>
      </c>
      <c r="AP2645" s="104" t="s">
        <v>113</v>
      </c>
    </row>
    <row r="2646" spans="1:42" hidden="1" x14ac:dyDescent="0.2">
      <c r="A2646" s="104" t="str">
        <f t="shared" si="124"/>
        <v>Sonora_</v>
      </c>
      <c r="B2646" s="104" t="str">
        <f t="shared" si="125"/>
        <v>Sonora_Otras cuentas por pagar a corto plazo</v>
      </c>
      <c r="C2646" s="104" t="s">
        <v>2089</v>
      </c>
      <c r="D2646" s="104" t="str">
        <f t="shared" si="123"/>
        <v>Sonora</v>
      </c>
      <c r="J2646" s="104" t="s">
        <v>12</v>
      </c>
      <c r="K2646" s="104" t="s">
        <v>113</v>
      </c>
      <c r="L2646" s="104" t="s">
        <v>113</v>
      </c>
      <c r="M2646" s="104" t="s">
        <v>113</v>
      </c>
      <c r="N2646" s="104" t="s">
        <v>113</v>
      </c>
      <c r="O2646" s="104" t="s">
        <v>113</v>
      </c>
      <c r="P2646" s="104" t="s">
        <v>113</v>
      </c>
      <c r="Q2646" s="104">
        <v>330454360.88</v>
      </c>
      <c r="R2646" s="104">
        <v>514477464.18000001</v>
      </c>
      <c r="S2646" s="104">
        <v>353868676.35000002</v>
      </c>
      <c r="AP2646" s="104" t="s">
        <v>113</v>
      </c>
    </row>
    <row r="2647" spans="1:42" hidden="1" x14ac:dyDescent="0.2">
      <c r="A2647" s="104" t="str">
        <f t="shared" si="124"/>
        <v>Sonora_</v>
      </c>
      <c r="B2647" s="104" t="str">
        <f t="shared" si="125"/>
        <v>Sonora_Documentos comerciales por pagar a corto plazo</v>
      </c>
      <c r="C2647" s="104" t="s">
        <v>2089</v>
      </c>
      <c r="D2647" s="104" t="str">
        <f t="shared" si="123"/>
        <v>Sonora</v>
      </c>
      <c r="H2647" s="104" t="s">
        <v>8</v>
      </c>
      <c r="J2647" s="104" t="s">
        <v>16</v>
      </c>
      <c r="K2647" s="104" t="s">
        <v>113</v>
      </c>
      <c r="L2647" s="104" t="s">
        <v>113</v>
      </c>
      <c r="M2647" s="104" t="s">
        <v>113</v>
      </c>
      <c r="N2647" s="104" t="s">
        <v>113</v>
      </c>
      <c r="O2647" s="104" t="s">
        <v>113</v>
      </c>
      <c r="P2647" s="104" t="s">
        <v>113</v>
      </c>
      <c r="Q2647" s="104">
        <v>1914500000</v>
      </c>
      <c r="R2647" s="104">
        <v>0</v>
      </c>
      <c r="S2647" s="104">
        <v>0</v>
      </c>
      <c r="AP2647" s="104" t="s">
        <v>113</v>
      </c>
    </row>
    <row r="2648" spans="1:42" hidden="1" x14ac:dyDescent="0.2">
      <c r="A2648" s="104" t="str">
        <f t="shared" si="124"/>
        <v>Sonora_</v>
      </c>
      <c r="B2648" s="104" t="str">
        <f t="shared" si="125"/>
        <v>Sonora_Documentos con contratistas por pagar a corto plazo</v>
      </c>
      <c r="C2648" s="104" t="s">
        <v>2089</v>
      </c>
      <c r="D2648" s="104" t="str">
        <f t="shared" si="123"/>
        <v>Sonora</v>
      </c>
      <c r="J2648" s="104" t="s">
        <v>19</v>
      </c>
      <c r="K2648" s="104" t="s">
        <v>113</v>
      </c>
      <c r="L2648" s="104" t="s">
        <v>113</v>
      </c>
      <c r="M2648" s="104" t="s">
        <v>113</v>
      </c>
      <c r="N2648" s="104" t="s">
        <v>113</v>
      </c>
      <c r="O2648" s="104" t="s">
        <v>113</v>
      </c>
      <c r="P2648" s="104" t="s">
        <v>113</v>
      </c>
      <c r="Q2648" s="104">
        <v>0</v>
      </c>
      <c r="R2648" s="104">
        <v>0</v>
      </c>
      <c r="S2648" s="104">
        <v>0</v>
      </c>
      <c r="AP2648" s="104" t="s">
        <v>113</v>
      </c>
    </row>
    <row r="2649" spans="1:42" hidden="1" x14ac:dyDescent="0.2">
      <c r="A2649" s="104" t="str">
        <f t="shared" si="124"/>
        <v>Sonora_</v>
      </c>
      <c r="B2649" s="104" t="str">
        <f t="shared" si="125"/>
        <v>Sonora_Otros documentos por pagar a corto plazo</v>
      </c>
      <c r="C2649" s="104" t="s">
        <v>2089</v>
      </c>
      <c r="D2649" s="104" t="str">
        <f t="shared" si="123"/>
        <v>Sonora</v>
      </c>
      <c r="J2649" s="104" t="s">
        <v>23</v>
      </c>
      <c r="K2649" s="104" t="s">
        <v>113</v>
      </c>
      <c r="L2649" s="104" t="s">
        <v>113</v>
      </c>
      <c r="M2649" s="104" t="s">
        <v>113</v>
      </c>
      <c r="N2649" s="104" t="s">
        <v>113</v>
      </c>
      <c r="O2649" s="104" t="s">
        <v>113</v>
      </c>
      <c r="P2649" s="104" t="s">
        <v>113</v>
      </c>
      <c r="Q2649" s="104">
        <v>0</v>
      </c>
      <c r="R2649" s="104">
        <v>0</v>
      </c>
      <c r="S2649" s="104">
        <v>0</v>
      </c>
      <c r="AP2649" s="104" t="s">
        <v>113</v>
      </c>
    </row>
    <row r="2650" spans="1:42" hidden="1" x14ac:dyDescent="0.2">
      <c r="A2650" s="104" t="str">
        <f t="shared" si="124"/>
        <v>Sonora_</v>
      </c>
      <c r="B2650" s="104" t="str">
        <f t="shared" si="125"/>
        <v>Sonora_Títulos y valores de la deuda pública interna a corto plazo</v>
      </c>
      <c r="C2650" s="104" t="s">
        <v>2089</v>
      </c>
      <c r="D2650" s="104" t="str">
        <f t="shared" si="123"/>
        <v>Sonora</v>
      </c>
      <c r="H2650" s="104" t="s">
        <v>11</v>
      </c>
      <c r="J2650" s="104" t="s">
        <v>123</v>
      </c>
      <c r="K2650" s="104" t="s">
        <v>113</v>
      </c>
      <c r="L2650" s="104" t="s">
        <v>113</v>
      </c>
      <c r="M2650" s="104" t="s">
        <v>113</v>
      </c>
      <c r="N2650" s="104" t="s">
        <v>113</v>
      </c>
      <c r="O2650" s="104" t="s">
        <v>113</v>
      </c>
      <c r="P2650" s="104" t="s">
        <v>113</v>
      </c>
      <c r="Q2650" s="104">
        <v>0</v>
      </c>
      <c r="R2650" s="104">
        <v>0</v>
      </c>
      <c r="S2650" s="104">
        <v>0</v>
      </c>
      <c r="AP2650" s="104" t="s">
        <v>113</v>
      </c>
    </row>
    <row r="2651" spans="1:42" hidden="1" x14ac:dyDescent="0.2">
      <c r="A2651" s="104" t="str">
        <f t="shared" si="124"/>
        <v>Sonora_</v>
      </c>
      <c r="B2651" s="104" t="str">
        <f t="shared" si="125"/>
        <v>Sonora_Otros pasivos circulantes</v>
      </c>
      <c r="C2651" s="104" t="s">
        <v>2089</v>
      </c>
      <c r="D2651" s="104" t="str">
        <f t="shared" si="123"/>
        <v>Sonora</v>
      </c>
      <c r="H2651" s="104" t="s">
        <v>15</v>
      </c>
      <c r="J2651" s="104" t="s">
        <v>27</v>
      </c>
      <c r="K2651" s="104" t="s">
        <v>113</v>
      </c>
      <c r="L2651" s="104" t="s">
        <v>113</v>
      </c>
      <c r="M2651" s="104" t="s">
        <v>113</v>
      </c>
      <c r="N2651" s="104" t="s">
        <v>113</v>
      </c>
      <c r="O2651" s="104" t="s">
        <v>113</v>
      </c>
      <c r="P2651" s="104" t="s">
        <v>113</v>
      </c>
      <c r="Q2651" s="104">
        <v>783575.85</v>
      </c>
      <c r="R2651" s="104">
        <v>837621.88</v>
      </c>
      <c r="S2651" s="104">
        <v>873373.09</v>
      </c>
      <c r="AP2651" s="104" t="s">
        <v>113</v>
      </c>
    </row>
    <row r="2652" spans="1:42" hidden="1" x14ac:dyDescent="0.2">
      <c r="A2652" s="104" t="str">
        <f t="shared" si="124"/>
        <v>Sonora_</v>
      </c>
      <c r="B2652" s="104" t="str">
        <f t="shared" si="125"/>
        <v>Sonora_Otras partidas que registren saldos de Obligaciones de Corto Plazo o de Proveedores y Contratistas</v>
      </c>
      <c r="C2652" s="104" t="s">
        <v>2089</v>
      </c>
      <c r="D2652" s="104" t="str">
        <f t="shared" si="123"/>
        <v>Sonora</v>
      </c>
      <c r="H2652" s="104" t="s">
        <v>619</v>
      </c>
      <c r="J2652" s="104" t="s">
        <v>31</v>
      </c>
      <c r="K2652" s="104" t="s">
        <v>113</v>
      </c>
      <c r="L2652" s="104" t="s">
        <v>113</v>
      </c>
      <c r="M2652" s="104" t="s">
        <v>113</v>
      </c>
      <c r="N2652" s="104" t="s">
        <v>113</v>
      </c>
      <c r="O2652" s="104" t="s">
        <v>113</v>
      </c>
      <c r="P2652" s="104" t="s">
        <v>113</v>
      </c>
      <c r="Q2652" s="104">
        <v>0</v>
      </c>
      <c r="R2652" s="104">
        <v>0</v>
      </c>
      <c r="S2652" s="104">
        <v>0</v>
      </c>
      <c r="AP2652" s="104" t="s">
        <v>113</v>
      </c>
    </row>
    <row r="2653" spans="1:42" hidden="1" x14ac:dyDescent="0.2">
      <c r="A2653" s="104" t="str">
        <f t="shared" si="124"/>
        <v>Sonora_</v>
      </c>
      <c r="B2653" s="104" t="str">
        <f t="shared" si="125"/>
        <v>Sonora_Efectivo</v>
      </c>
      <c r="C2653" s="104" t="s">
        <v>2089</v>
      </c>
      <c r="D2653" s="104" t="str">
        <f t="shared" si="123"/>
        <v>Sonora</v>
      </c>
      <c r="E2653" s="104" t="s">
        <v>124</v>
      </c>
      <c r="F2653" s="104" t="s">
        <v>125</v>
      </c>
      <c r="H2653" s="104" t="s">
        <v>126</v>
      </c>
      <c r="J2653" s="104" t="s">
        <v>127</v>
      </c>
      <c r="K2653" s="104" t="s">
        <v>113</v>
      </c>
      <c r="L2653" s="104" t="s">
        <v>113</v>
      </c>
      <c r="M2653" s="104" t="s">
        <v>113</v>
      </c>
      <c r="N2653" s="104" t="s">
        <v>113</v>
      </c>
      <c r="O2653" s="104" t="s">
        <v>113</v>
      </c>
      <c r="P2653" s="104" t="s">
        <v>113</v>
      </c>
      <c r="Q2653" s="104">
        <v>11176803.369999999</v>
      </c>
      <c r="R2653" s="104">
        <v>11499061.869999999</v>
      </c>
      <c r="S2653" s="104">
        <v>11364722.970000001</v>
      </c>
      <c r="AP2653" s="104" t="s">
        <v>113</v>
      </c>
    </row>
    <row r="2654" spans="1:42" hidden="1" x14ac:dyDescent="0.2">
      <c r="A2654" s="104" t="str">
        <f t="shared" si="124"/>
        <v>Sonora_</v>
      </c>
      <c r="B2654" s="104" t="str">
        <f t="shared" si="125"/>
        <v>Sonora_Bancos/Tesorería</v>
      </c>
      <c r="C2654" s="104" t="s">
        <v>2089</v>
      </c>
      <c r="D2654" s="104" t="str">
        <f t="shared" si="123"/>
        <v>Sonora</v>
      </c>
      <c r="J2654" s="104" t="s">
        <v>128</v>
      </c>
      <c r="K2654" s="104" t="s">
        <v>113</v>
      </c>
      <c r="L2654" s="104" t="s">
        <v>113</v>
      </c>
      <c r="M2654" s="104" t="s">
        <v>113</v>
      </c>
      <c r="N2654" s="104" t="s">
        <v>113</v>
      </c>
      <c r="O2654" s="104" t="s">
        <v>113</v>
      </c>
      <c r="P2654" s="104" t="s">
        <v>113</v>
      </c>
      <c r="Q2654" s="104">
        <v>1455147484.49</v>
      </c>
      <c r="R2654" s="104">
        <v>1730488041.6800001</v>
      </c>
      <c r="S2654" s="104">
        <v>1563030434.54</v>
      </c>
      <c r="AP2654" s="104" t="s">
        <v>113</v>
      </c>
    </row>
    <row r="2655" spans="1:42" hidden="1" x14ac:dyDescent="0.2">
      <c r="A2655" s="104" t="str">
        <f t="shared" si="124"/>
        <v>Sonora_</v>
      </c>
      <c r="B2655" s="104" t="str">
        <f t="shared" si="125"/>
        <v>Sonora_Inversiones Temporales (hasta 3 meses)</v>
      </c>
      <c r="C2655" s="104" t="s">
        <v>2089</v>
      </c>
      <c r="D2655" s="104" t="str">
        <f t="shared" si="123"/>
        <v>Sonora</v>
      </c>
      <c r="J2655" s="104" t="s">
        <v>129</v>
      </c>
      <c r="K2655" s="104" t="s">
        <v>113</v>
      </c>
      <c r="L2655" s="104" t="s">
        <v>113</v>
      </c>
      <c r="M2655" s="104" t="s">
        <v>113</v>
      </c>
      <c r="N2655" s="104" t="s">
        <v>113</v>
      </c>
      <c r="O2655" s="104" t="s">
        <v>113</v>
      </c>
      <c r="P2655" s="104" t="s">
        <v>113</v>
      </c>
      <c r="Q2655" s="104">
        <v>2483466211.1599998</v>
      </c>
      <c r="R2655" s="104">
        <v>1929669236.8299999</v>
      </c>
      <c r="S2655" s="104">
        <v>670177107.90999997</v>
      </c>
      <c r="AP2655" s="104" t="s">
        <v>113</v>
      </c>
    </row>
    <row r="2656" spans="1:42" hidden="1" x14ac:dyDescent="0.2">
      <c r="A2656" s="104" t="str">
        <f t="shared" si="124"/>
        <v>Sonora_</v>
      </c>
      <c r="B2656" s="104" t="str">
        <f t="shared" si="125"/>
        <v>Sonora_Impuestos</v>
      </c>
      <c r="C2656" s="104" t="s">
        <v>2089</v>
      </c>
      <c r="D2656" s="104" t="str">
        <f t="shared" si="123"/>
        <v>Sonora</v>
      </c>
      <c r="E2656" s="104" t="s">
        <v>130</v>
      </c>
      <c r="F2656" s="104" t="s">
        <v>7</v>
      </c>
      <c r="H2656" s="104" t="s">
        <v>18</v>
      </c>
      <c r="J2656" s="104" t="s">
        <v>35</v>
      </c>
      <c r="K2656" s="104" t="s">
        <v>113</v>
      </c>
      <c r="L2656" s="104" t="s">
        <v>113</v>
      </c>
      <c r="M2656" s="104" t="s">
        <v>113</v>
      </c>
      <c r="N2656" s="104" t="s">
        <v>113</v>
      </c>
      <c r="O2656" s="104" t="s">
        <v>113</v>
      </c>
      <c r="P2656" s="104" t="s">
        <v>113</v>
      </c>
      <c r="Q2656" s="104">
        <v>1420250798.3299999</v>
      </c>
      <c r="R2656" s="104">
        <v>1380040693.0799999</v>
      </c>
      <c r="S2656" s="104">
        <v>1147068426.4300001</v>
      </c>
      <c r="AP2656" s="104" t="s">
        <v>113</v>
      </c>
    </row>
    <row r="2657" spans="1:42" hidden="1" x14ac:dyDescent="0.2">
      <c r="A2657" s="104" t="str">
        <f t="shared" si="124"/>
        <v>Sonora_</v>
      </c>
      <c r="B2657" s="104" t="str">
        <f t="shared" si="125"/>
        <v>Sonora_Cuotas y aportaciones de seguridad social</v>
      </c>
      <c r="C2657" s="104" t="s">
        <v>2089</v>
      </c>
      <c r="D2657" s="104" t="str">
        <f t="shared" si="123"/>
        <v>Sonora</v>
      </c>
      <c r="J2657" s="104" t="s">
        <v>37</v>
      </c>
      <c r="K2657" s="104" t="s">
        <v>113</v>
      </c>
      <c r="L2657" s="104" t="s">
        <v>113</v>
      </c>
      <c r="M2657" s="104" t="s">
        <v>113</v>
      </c>
      <c r="N2657" s="104" t="s">
        <v>113</v>
      </c>
      <c r="O2657" s="104" t="s">
        <v>113</v>
      </c>
      <c r="P2657" s="104" t="s">
        <v>113</v>
      </c>
      <c r="Q2657" s="104">
        <v>0</v>
      </c>
      <c r="R2657" s="104">
        <v>0</v>
      </c>
      <c r="S2657" s="104">
        <v>0</v>
      </c>
      <c r="AP2657" s="104" t="s">
        <v>113</v>
      </c>
    </row>
    <row r="2658" spans="1:42" hidden="1" x14ac:dyDescent="0.2">
      <c r="A2658" s="104" t="str">
        <f t="shared" si="124"/>
        <v>Sonora_</v>
      </c>
      <c r="B2658" s="104" t="str">
        <f t="shared" si="125"/>
        <v>Sonora_Contribuciones de mejoras</v>
      </c>
      <c r="C2658" s="104" t="s">
        <v>2089</v>
      </c>
      <c r="D2658" s="104" t="str">
        <f t="shared" si="123"/>
        <v>Sonora</v>
      </c>
      <c r="J2658" s="104" t="s">
        <v>39</v>
      </c>
      <c r="K2658" s="104" t="s">
        <v>113</v>
      </c>
      <c r="L2658" s="104" t="s">
        <v>113</v>
      </c>
      <c r="M2658" s="104" t="s">
        <v>113</v>
      </c>
      <c r="N2658" s="104" t="s">
        <v>113</v>
      </c>
      <c r="O2658" s="104" t="s">
        <v>113</v>
      </c>
      <c r="P2658" s="104" t="s">
        <v>113</v>
      </c>
      <c r="Q2658" s="104">
        <v>0</v>
      </c>
      <c r="R2658" s="104">
        <v>0</v>
      </c>
      <c r="S2658" s="104">
        <v>6276006</v>
      </c>
      <c r="AP2658" s="104" t="s">
        <v>113</v>
      </c>
    </row>
    <row r="2659" spans="1:42" hidden="1" x14ac:dyDescent="0.2">
      <c r="A2659" s="104" t="str">
        <f t="shared" si="124"/>
        <v>Sonora_</v>
      </c>
      <c r="B2659" s="104" t="str">
        <f t="shared" si="125"/>
        <v>Sonora_Derechos</v>
      </c>
      <c r="C2659" s="104" t="s">
        <v>2089</v>
      </c>
      <c r="D2659" s="104" t="str">
        <f t="shared" si="123"/>
        <v>Sonora</v>
      </c>
      <c r="J2659" s="104" t="s">
        <v>40</v>
      </c>
      <c r="K2659" s="104" t="s">
        <v>113</v>
      </c>
      <c r="L2659" s="104" t="s">
        <v>113</v>
      </c>
      <c r="M2659" s="104" t="s">
        <v>113</v>
      </c>
      <c r="N2659" s="104" t="s">
        <v>113</v>
      </c>
      <c r="O2659" s="104" t="s">
        <v>113</v>
      </c>
      <c r="P2659" s="104" t="s">
        <v>113</v>
      </c>
      <c r="Q2659" s="104">
        <v>1015018165.24</v>
      </c>
      <c r="R2659" s="104">
        <v>573712891.90999997</v>
      </c>
      <c r="S2659" s="104">
        <v>512017180.22000003</v>
      </c>
      <c r="AP2659" s="104" t="s">
        <v>113</v>
      </c>
    </row>
    <row r="2660" spans="1:42" hidden="1" x14ac:dyDescent="0.2">
      <c r="A2660" s="104" t="str">
        <f t="shared" si="124"/>
        <v>Sonora_</v>
      </c>
      <c r="B2660" s="104" t="str">
        <f t="shared" si="125"/>
        <v>Sonora_Productos</v>
      </c>
      <c r="C2660" s="104" t="s">
        <v>2089</v>
      </c>
      <c r="D2660" s="104" t="str">
        <f t="shared" si="123"/>
        <v>Sonora</v>
      </c>
      <c r="J2660" s="104" t="s">
        <v>42</v>
      </c>
      <c r="K2660" s="104" t="s">
        <v>113</v>
      </c>
      <c r="L2660" s="104" t="s">
        <v>113</v>
      </c>
      <c r="M2660" s="104" t="s">
        <v>113</v>
      </c>
      <c r="N2660" s="104" t="s">
        <v>113</v>
      </c>
      <c r="O2660" s="104" t="s">
        <v>113</v>
      </c>
      <c r="P2660" s="104" t="s">
        <v>113</v>
      </c>
      <c r="Q2660" s="104">
        <v>15809779.130000001</v>
      </c>
      <c r="R2660" s="104">
        <v>52921927.82</v>
      </c>
      <c r="S2660" s="104">
        <v>29198626.91</v>
      </c>
      <c r="AP2660" s="104" t="s">
        <v>113</v>
      </c>
    </row>
    <row r="2661" spans="1:42" hidden="1" x14ac:dyDescent="0.2">
      <c r="A2661" s="104" t="str">
        <f t="shared" si="124"/>
        <v>Sonora_</v>
      </c>
      <c r="B2661" s="104" t="str">
        <f t="shared" si="125"/>
        <v>Sonora_Aprovechamientos</v>
      </c>
      <c r="C2661" s="104" t="s">
        <v>2089</v>
      </c>
      <c r="D2661" s="104" t="str">
        <f t="shared" si="123"/>
        <v>Sonora</v>
      </c>
      <c r="J2661" s="104" t="s">
        <v>44</v>
      </c>
      <c r="K2661" s="104" t="s">
        <v>113</v>
      </c>
      <c r="L2661" s="104" t="s">
        <v>113</v>
      </c>
      <c r="M2661" s="104" t="s">
        <v>113</v>
      </c>
      <c r="N2661" s="104" t="s">
        <v>113</v>
      </c>
      <c r="O2661" s="104" t="s">
        <v>113</v>
      </c>
      <c r="P2661" s="104" t="s">
        <v>113</v>
      </c>
      <c r="Q2661" s="104">
        <v>64405619.689999998</v>
      </c>
      <c r="R2661" s="104">
        <v>28842021.719999999</v>
      </c>
      <c r="S2661" s="104">
        <v>59995766.710000001</v>
      </c>
      <c r="AP2661" s="104" t="s">
        <v>113</v>
      </c>
    </row>
    <row r="2662" spans="1:42" hidden="1" x14ac:dyDescent="0.2">
      <c r="A2662" s="104" t="str">
        <f t="shared" si="124"/>
        <v>Sonora_</v>
      </c>
      <c r="B2662" s="104" t="str">
        <f t="shared" si="125"/>
        <v>Sonora_Ingresos por venta de bienes y servicios</v>
      </c>
      <c r="C2662" s="104" t="s">
        <v>2089</v>
      </c>
      <c r="D2662" s="104" t="str">
        <f t="shared" si="123"/>
        <v>Sonora</v>
      </c>
      <c r="J2662" s="104" t="s">
        <v>45</v>
      </c>
      <c r="K2662" s="104" t="s">
        <v>113</v>
      </c>
      <c r="L2662" s="104" t="s">
        <v>113</v>
      </c>
      <c r="M2662" s="104" t="s">
        <v>113</v>
      </c>
      <c r="N2662" s="104" t="s">
        <v>113</v>
      </c>
      <c r="O2662" s="104" t="s">
        <v>113</v>
      </c>
      <c r="P2662" s="104" t="s">
        <v>113</v>
      </c>
      <c r="Q2662" s="104">
        <v>841966.87</v>
      </c>
      <c r="R2662" s="104">
        <v>2525900.61</v>
      </c>
      <c r="S2662" s="104">
        <v>0</v>
      </c>
      <c r="AP2662" s="104" t="s">
        <v>113</v>
      </c>
    </row>
    <row r="2663" spans="1:42" hidden="1" x14ac:dyDescent="0.2">
      <c r="A2663" s="104" t="str">
        <f t="shared" si="124"/>
        <v>Sonora_</v>
      </c>
      <c r="B2663" s="104" t="str">
        <f t="shared" si="125"/>
        <v>Sonora_Fondo General de Participaciones</v>
      </c>
      <c r="C2663" s="104" t="s">
        <v>2089</v>
      </c>
      <c r="D2663" s="104" t="str">
        <f t="shared" si="123"/>
        <v>Sonora</v>
      </c>
      <c r="H2663" s="104" t="s">
        <v>22</v>
      </c>
      <c r="J2663" s="104" t="s">
        <v>47</v>
      </c>
      <c r="K2663" s="104" t="s">
        <v>113</v>
      </c>
      <c r="L2663" s="104" t="s">
        <v>113</v>
      </c>
      <c r="M2663" s="104" t="s">
        <v>113</v>
      </c>
      <c r="N2663" s="104" t="s">
        <v>113</v>
      </c>
      <c r="O2663" s="104" t="s">
        <v>113</v>
      </c>
      <c r="P2663" s="104" t="s">
        <v>113</v>
      </c>
      <c r="Q2663" s="104">
        <v>6660252973.9300003</v>
      </c>
      <c r="R2663" s="104">
        <v>5364061287.6800003</v>
      </c>
      <c r="S2663" s="104">
        <v>3469751682.98</v>
      </c>
      <c r="AP2663" s="104" t="s">
        <v>113</v>
      </c>
    </row>
    <row r="2664" spans="1:42" hidden="1" x14ac:dyDescent="0.2">
      <c r="A2664" s="104" t="str">
        <f t="shared" si="124"/>
        <v>Sonora_</v>
      </c>
      <c r="B2664" s="104" t="str">
        <f t="shared" si="125"/>
        <v>Sonora_Fondo de Fomento Municipal</v>
      </c>
      <c r="C2664" s="104" t="s">
        <v>2089</v>
      </c>
      <c r="D2664" s="104" t="str">
        <f t="shared" si="123"/>
        <v>Sonora</v>
      </c>
      <c r="J2664" s="104" t="s">
        <v>49</v>
      </c>
      <c r="K2664" s="104" t="s">
        <v>113</v>
      </c>
      <c r="L2664" s="104" t="s">
        <v>113</v>
      </c>
      <c r="M2664" s="104" t="s">
        <v>113</v>
      </c>
      <c r="N2664" s="104" t="s">
        <v>113</v>
      </c>
      <c r="O2664" s="104" t="s">
        <v>113</v>
      </c>
      <c r="P2664" s="104" t="s">
        <v>113</v>
      </c>
      <c r="Q2664" s="104">
        <v>173952704</v>
      </c>
      <c r="R2664" s="104">
        <v>198353102</v>
      </c>
      <c r="S2664" s="104">
        <v>145606115</v>
      </c>
      <c r="AP2664" s="104" t="s">
        <v>113</v>
      </c>
    </row>
    <row r="2665" spans="1:42" hidden="1" x14ac:dyDescent="0.2">
      <c r="A2665" s="104" t="str">
        <f t="shared" si="124"/>
        <v>Sonora_</v>
      </c>
      <c r="B2665" s="104" t="str">
        <f t="shared" si="125"/>
        <v>Sonora_Fondo de Fiscalización y Recaudación</v>
      </c>
      <c r="C2665" s="104" t="s">
        <v>2089</v>
      </c>
      <c r="D2665" s="104" t="str">
        <f t="shared" si="123"/>
        <v>Sonora</v>
      </c>
      <c r="J2665" s="104" t="s">
        <v>50</v>
      </c>
      <c r="K2665" s="104" t="s">
        <v>113</v>
      </c>
      <c r="L2665" s="104" t="s">
        <v>113</v>
      </c>
      <c r="M2665" s="104" t="s">
        <v>113</v>
      </c>
      <c r="N2665" s="104" t="s">
        <v>113</v>
      </c>
      <c r="O2665" s="104" t="s">
        <v>113</v>
      </c>
      <c r="P2665" s="104" t="s">
        <v>113</v>
      </c>
      <c r="Q2665" s="104">
        <v>1024337258</v>
      </c>
      <c r="R2665" s="104">
        <v>1213612978</v>
      </c>
      <c r="S2665" s="104">
        <v>921487469</v>
      </c>
      <c r="AP2665" s="104" t="s">
        <v>113</v>
      </c>
    </row>
    <row r="2666" spans="1:42" hidden="1" x14ac:dyDescent="0.2">
      <c r="A2666" s="104" t="str">
        <f t="shared" si="124"/>
        <v>Sonora_</v>
      </c>
      <c r="B2666" s="104" t="str">
        <f t="shared" si="125"/>
        <v>Sonora_Fondo de Compensación</v>
      </c>
      <c r="C2666" s="104" t="s">
        <v>2089</v>
      </c>
      <c r="D2666" s="104" t="str">
        <f t="shared" si="123"/>
        <v>Sonora</v>
      </c>
      <c r="J2666" s="104" t="s">
        <v>51</v>
      </c>
      <c r="K2666" s="104" t="s">
        <v>113</v>
      </c>
      <c r="L2666" s="104" t="s">
        <v>113</v>
      </c>
      <c r="M2666" s="104" t="s">
        <v>113</v>
      </c>
      <c r="N2666" s="104" t="s">
        <v>113</v>
      </c>
      <c r="O2666" s="104" t="s">
        <v>113</v>
      </c>
      <c r="P2666" s="104" t="s">
        <v>113</v>
      </c>
      <c r="Q2666" s="104">
        <v>0</v>
      </c>
      <c r="R2666" s="104">
        <v>0</v>
      </c>
      <c r="S2666" s="104">
        <v>0</v>
      </c>
      <c r="AP2666" s="104" t="s">
        <v>113</v>
      </c>
    </row>
    <row r="2667" spans="1:42" hidden="1" x14ac:dyDescent="0.2">
      <c r="A2667" s="104" t="str">
        <f t="shared" si="124"/>
        <v>Sonora_</v>
      </c>
      <c r="B2667" s="104" t="str">
        <f t="shared" si="125"/>
        <v>Sonora_Fondo de Extracción de Hidrocarburos</v>
      </c>
      <c r="C2667" s="104" t="s">
        <v>2089</v>
      </c>
      <c r="D2667" s="104" t="str">
        <f t="shared" si="123"/>
        <v>Sonora</v>
      </c>
      <c r="J2667" s="104" t="s">
        <v>52</v>
      </c>
      <c r="K2667" s="104" t="s">
        <v>113</v>
      </c>
      <c r="L2667" s="104" t="s">
        <v>113</v>
      </c>
      <c r="M2667" s="104" t="s">
        <v>113</v>
      </c>
      <c r="N2667" s="104" t="s">
        <v>113</v>
      </c>
      <c r="O2667" s="104" t="s">
        <v>113</v>
      </c>
      <c r="P2667" s="104" t="s">
        <v>113</v>
      </c>
      <c r="Q2667" s="104">
        <v>0</v>
      </c>
      <c r="R2667" s="104">
        <v>0</v>
      </c>
      <c r="S2667" s="104">
        <v>0</v>
      </c>
      <c r="AP2667" s="104" t="s">
        <v>113</v>
      </c>
    </row>
    <row r="2668" spans="1:42" hidden="1" x14ac:dyDescent="0.2">
      <c r="A2668" s="104" t="str">
        <f t="shared" si="124"/>
        <v>Sonora_</v>
      </c>
      <c r="B2668" s="104" t="str">
        <f t="shared" si="125"/>
        <v>Sonora_Impuesto Especial Sobre Producción y Servicios</v>
      </c>
      <c r="C2668" s="104" t="s">
        <v>2089</v>
      </c>
      <c r="D2668" s="104" t="str">
        <f t="shared" si="123"/>
        <v>Sonora</v>
      </c>
      <c r="J2668" s="104" t="s">
        <v>54</v>
      </c>
      <c r="K2668" s="104" t="s">
        <v>113</v>
      </c>
      <c r="L2668" s="104" t="s">
        <v>113</v>
      </c>
      <c r="M2668" s="104" t="s">
        <v>113</v>
      </c>
      <c r="N2668" s="104" t="s">
        <v>113</v>
      </c>
      <c r="O2668" s="104" t="s">
        <v>113</v>
      </c>
      <c r="P2668" s="104" t="s">
        <v>113</v>
      </c>
      <c r="Q2668" s="104">
        <v>111737896</v>
      </c>
      <c r="R2668" s="104">
        <v>146139471</v>
      </c>
      <c r="S2668" s="104">
        <v>140005119</v>
      </c>
      <c r="AP2668" s="104" t="s">
        <v>113</v>
      </c>
    </row>
    <row r="2669" spans="1:42" hidden="1" x14ac:dyDescent="0.2">
      <c r="A2669" s="104" t="str">
        <f t="shared" si="124"/>
        <v>Sonora_</v>
      </c>
      <c r="B2669" s="104" t="str">
        <f t="shared" si="125"/>
        <v>Sonora_0.136% de la Recaudación Participable</v>
      </c>
      <c r="C2669" s="104" t="s">
        <v>2089</v>
      </c>
      <c r="D2669" s="104" t="str">
        <f t="shared" si="123"/>
        <v>Sonora</v>
      </c>
      <c r="J2669" s="104" t="s">
        <v>56</v>
      </c>
      <c r="K2669" s="104" t="s">
        <v>113</v>
      </c>
      <c r="L2669" s="104" t="s">
        <v>113</v>
      </c>
      <c r="M2669" s="104" t="s">
        <v>113</v>
      </c>
      <c r="N2669" s="104" t="s">
        <v>113</v>
      </c>
      <c r="O2669" s="104" t="s">
        <v>113</v>
      </c>
      <c r="P2669" s="104" t="s">
        <v>113</v>
      </c>
      <c r="Q2669" s="104">
        <v>0</v>
      </c>
      <c r="R2669" s="104">
        <v>0</v>
      </c>
      <c r="S2669" s="104">
        <v>0</v>
      </c>
      <c r="AP2669" s="104" t="s">
        <v>113</v>
      </c>
    </row>
    <row r="2670" spans="1:42" hidden="1" x14ac:dyDescent="0.2">
      <c r="A2670" s="104" t="str">
        <f t="shared" si="124"/>
        <v>Sonora_</v>
      </c>
      <c r="B2670" s="104" t="str">
        <f t="shared" si="125"/>
        <v>Sonora_3.17% Sobre Extracción del Petróleo</v>
      </c>
      <c r="C2670" s="104" t="s">
        <v>2089</v>
      </c>
      <c r="D2670" s="104" t="str">
        <f t="shared" si="123"/>
        <v>Sonora</v>
      </c>
      <c r="J2670" s="104" t="s">
        <v>131</v>
      </c>
      <c r="K2670" s="104" t="s">
        <v>113</v>
      </c>
      <c r="L2670" s="104" t="s">
        <v>113</v>
      </c>
      <c r="M2670" s="104" t="s">
        <v>113</v>
      </c>
      <c r="N2670" s="104" t="s">
        <v>113</v>
      </c>
      <c r="O2670" s="104" t="s">
        <v>113</v>
      </c>
      <c r="P2670" s="104" t="s">
        <v>113</v>
      </c>
      <c r="Q2670" s="104">
        <v>0</v>
      </c>
      <c r="R2670" s="104">
        <v>0</v>
      </c>
      <c r="S2670" s="104">
        <v>0</v>
      </c>
      <c r="AP2670" s="104" t="s">
        <v>113</v>
      </c>
    </row>
    <row r="2671" spans="1:42" hidden="1" x14ac:dyDescent="0.2">
      <c r="A2671" s="104" t="str">
        <f t="shared" si="124"/>
        <v>Sonora_</v>
      </c>
      <c r="B2671" s="104" t="str">
        <f t="shared" si="125"/>
        <v>Sonora_Gasolinas y Diésel</v>
      </c>
      <c r="C2671" s="104" t="s">
        <v>2089</v>
      </c>
      <c r="D2671" s="104" t="str">
        <f t="shared" si="123"/>
        <v>Sonora</v>
      </c>
      <c r="J2671" s="104" t="s">
        <v>132</v>
      </c>
      <c r="K2671" s="104" t="s">
        <v>113</v>
      </c>
      <c r="L2671" s="104" t="s">
        <v>113</v>
      </c>
      <c r="M2671" s="104" t="s">
        <v>113</v>
      </c>
      <c r="N2671" s="104" t="s">
        <v>113</v>
      </c>
      <c r="O2671" s="104" t="s">
        <v>113</v>
      </c>
      <c r="P2671" s="104" t="s">
        <v>113</v>
      </c>
      <c r="Q2671" s="104">
        <v>210778632</v>
      </c>
      <c r="R2671" s="104">
        <v>123570021</v>
      </c>
      <c r="S2671" s="104">
        <v>273895206</v>
      </c>
      <c r="AP2671" s="104" t="s">
        <v>113</v>
      </c>
    </row>
    <row r="2672" spans="1:42" hidden="1" x14ac:dyDescent="0.2">
      <c r="A2672" s="104" t="str">
        <f t="shared" si="124"/>
        <v>Sonora_</v>
      </c>
      <c r="B2672" s="104" t="str">
        <f t="shared" si="125"/>
        <v>Sonora_Fondo de Impuesto Sobre la Renta</v>
      </c>
      <c r="C2672" s="104" t="s">
        <v>2089</v>
      </c>
      <c r="D2672" s="104" t="str">
        <f t="shared" si="123"/>
        <v>Sonora</v>
      </c>
      <c r="J2672" s="104" t="s">
        <v>58</v>
      </c>
      <c r="K2672" s="104" t="s">
        <v>113</v>
      </c>
      <c r="L2672" s="104" t="s">
        <v>113</v>
      </c>
      <c r="M2672" s="104" t="s">
        <v>113</v>
      </c>
      <c r="N2672" s="104" t="s">
        <v>113</v>
      </c>
      <c r="O2672" s="104" t="s">
        <v>113</v>
      </c>
      <c r="P2672" s="104" t="s">
        <v>113</v>
      </c>
      <c r="Q2672" s="104">
        <v>848465766</v>
      </c>
      <c r="R2672" s="104">
        <v>493811840</v>
      </c>
      <c r="S2672" s="104">
        <v>479262013</v>
      </c>
      <c r="AP2672" s="104" t="s">
        <v>113</v>
      </c>
    </row>
    <row r="2673" spans="1:42" hidden="1" x14ac:dyDescent="0.2">
      <c r="A2673" s="104" t="str">
        <f t="shared" si="124"/>
        <v>Sonora_</v>
      </c>
      <c r="B2673" s="104" t="str">
        <f t="shared" si="125"/>
        <v>Sonora_Fondo de Estabilización de los Ingresos de las Entidades Federativas</v>
      </c>
      <c r="C2673" s="104" t="s">
        <v>2089</v>
      </c>
      <c r="D2673" s="104" t="str">
        <f t="shared" si="123"/>
        <v>Sonora</v>
      </c>
      <c r="J2673" s="104" t="s">
        <v>60</v>
      </c>
      <c r="K2673" s="104" t="s">
        <v>113</v>
      </c>
      <c r="L2673" s="104" t="s">
        <v>113</v>
      </c>
      <c r="M2673" s="104" t="s">
        <v>113</v>
      </c>
      <c r="N2673" s="104" t="s">
        <v>113</v>
      </c>
      <c r="O2673" s="104" t="s">
        <v>113</v>
      </c>
      <c r="P2673" s="104" t="s">
        <v>113</v>
      </c>
      <c r="Q2673" s="104">
        <v>0</v>
      </c>
      <c r="R2673" s="104">
        <v>0</v>
      </c>
      <c r="S2673" s="104">
        <v>0</v>
      </c>
      <c r="AP2673" s="104" t="s">
        <v>113</v>
      </c>
    </row>
    <row r="2674" spans="1:42" hidden="1" x14ac:dyDescent="0.2">
      <c r="A2674" s="104" t="str">
        <f t="shared" si="124"/>
        <v>Sonora_</v>
      </c>
      <c r="B2674" s="104" t="str">
        <f t="shared" si="125"/>
        <v>Sonora_Tenencia o Uso de Vehículos</v>
      </c>
      <c r="C2674" s="104" t="s">
        <v>2089</v>
      </c>
      <c r="D2674" s="104" t="str">
        <f t="shared" si="123"/>
        <v>Sonora</v>
      </c>
      <c r="H2674" s="104" t="s">
        <v>67</v>
      </c>
      <c r="J2674" s="104" t="s">
        <v>133</v>
      </c>
      <c r="K2674" s="104" t="s">
        <v>113</v>
      </c>
      <c r="L2674" s="104" t="s">
        <v>113</v>
      </c>
      <c r="M2674" s="104" t="s">
        <v>113</v>
      </c>
      <c r="N2674" s="104" t="s">
        <v>113</v>
      </c>
      <c r="O2674" s="104" t="s">
        <v>113</v>
      </c>
      <c r="P2674" s="104" t="s">
        <v>113</v>
      </c>
      <c r="Q2674" s="104">
        <v>0</v>
      </c>
      <c r="R2674" s="104">
        <v>0</v>
      </c>
      <c r="S2674" s="104">
        <v>0</v>
      </c>
      <c r="AP2674" s="104" t="s">
        <v>113</v>
      </c>
    </row>
    <row r="2675" spans="1:42" hidden="1" x14ac:dyDescent="0.2">
      <c r="A2675" s="104" t="str">
        <f t="shared" si="124"/>
        <v>Sonora_</v>
      </c>
      <c r="B2675" s="104" t="str">
        <f t="shared" si="125"/>
        <v>Sonora_Fondo de Compensación ISAN</v>
      </c>
      <c r="C2675" s="104" t="s">
        <v>2089</v>
      </c>
      <c r="D2675" s="104" t="str">
        <f t="shared" si="123"/>
        <v>Sonora</v>
      </c>
      <c r="J2675" s="104" t="s">
        <v>61</v>
      </c>
      <c r="K2675" s="104" t="s">
        <v>113</v>
      </c>
      <c r="L2675" s="104" t="s">
        <v>113</v>
      </c>
      <c r="M2675" s="104" t="s">
        <v>113</v>
      </c>
      <c r="N2675" s="104" t="s">
        <v>113</v>
      </c>
      <c r="O2675" s="104" t="s">
        <v>113</v>
      </c>
      <c r="P2675" s="104" t="s">
        <v>113</v>
      </c>
      <c r="Q2675" s="104">
        <v>19893606</v>
      </c>
      <c r="R2675" s="104">
        <v>19893606</v>
      </c>
      <c r="S2675" s="104">
        <v>19893606</v>
      </c>
      <c r="AP2675" s="104" t="s">
        <v>113</v>
      </c>
    </row>
    <row r="2676" spans="1:42" hidden="1" x14ac:dyDescent="0.2">
      <c r="A2676" s="104" t="str">
        <f t="shared" si="124"/>
        <v>Sonora_</v>
      </c>
      <c r="B2676" s="104" t="str">
        <f t="shared" si="125"/>
        <v>Sonora_Impuesto Sobre Automóviles Nuevos</v>
      </c>
      <c r="C2676" s="104" t="s">
        <v>2089</v>
      </c>
      <c r="D2676" s="104" t="str">
        <f t="shared" si="123"/>
        <v>Sonora</v>
      </c>
      <c r="J2676" s="104" t="s">
        <v>62</v>
      </c>
      <c r="K2676" s="104" t="s">
        <v>113</v>
      </c>
      <c r="L2676" s="104" t="s">
        <v>113</v>
      </c>
      <c r="M2676" s="104" t="s">
        <v>113</v>
      </c>
      <c r="N2676" s="104" t="s">
        <v>113</v>
      </c>
      <c r="O2676" s="104" t="s">
        <v>113</v>
      </c>
      <c r="P2676" s="104" t="s">
        <v>113</v>
      </c>
      <c r="Q2676" s="104">
        <v>108027591</v>
      </c>
      <c r="R2676" s="104">
        <v>113679446</v>
      </c>
      <c r="S2676" s="104">
        <v>115528308</v>
      </c>
      <c r="AP2676" s="104" t="s">
        <v>113</v>
      </c>
    </row>
    <row r="2677" spans="1:42" hidden="1" x14ac:dyDescent="0.2">
      <c r="A2677" s="104" t="str">
        <f t="shared" si="124"/>
        <v>Sonora_</v>
      </c>
      <c r="B2677" s="104" t="str">
        <f t="shared" si="125"/>
        <v>Sonora_Fondo de Compensación de Repecos-Intermedios</v>
      </c>
      <c r="C2677" s="104" t="s">
        <v>2089</v>
      </c>
      <c r="D2677" s="104" t="str">
        <f t="shared" si="123"/>
        <v>Sonora</v>
      </c>
      <c r="J2677" s="104" t="s">
        <v>63</v>
      </c>
      <c r="K2677" s="104" t="s">
        <v>113</v>
      </c>
      <c r="L2677" s="104" t="s">
        <v>113</v>
      </c>
      <c r="M2677" s="104" t="s">
        <v>113</v>
      </c>
      <c r="N2677" s="104" t="s">
        <v>113</v>
      </c>
      <c r="O2677" s="104" t="s">
        <v>113</v>
      </c>
      <c r="P2677" s="104" t="s">
        <v>113</v>
      </c>
      <c r="Q2677" s="104">
        <v>11588536</v>
      </c>
      <c r="R2677" s="104">
        <v>8100662</v>
      </c>
      <c r="S2677" s="104">
        <v>9993639</v>
      </c>
      <c r="AP2677" s="104" t="s">
        <v>113</v>
      </c>
    </row>
    <row r="2678" spans="1:42" hidden="1" x14ac:dyDescent="0.2">
      <c r="A2678" s="104" t="str">
        <f t="shared" si="124"/>
        <v>Sonora_</v>
      </c>
      <c r="B2678" s="104" t="str">
        <f t="shared" si="125"/>
        <v>Sonora_Otros Incentivos Económicos</v>
      </c>
      <c r="C2678" s="104" t="s">
        <v>2089</v>
      </c>
      <c r="D2678" s="104" t="str">
        <f t="shared" si="123"/>
        <v>Sonora</v>
      </c>
      <c r="J2678" s="104" t="s">
        <v>64</v>
      </c>
      <c r="K2678" s="104" t="s">
        <v>113</v>
      </c>
      <c r="L2678" s="104" t="s">
        <v>113</v>
      </c>
      <c r="M2678" s="104" t="s">
        <v>113</v>
      </c>
      <c r="N2678" s="104" t="s">
        <v>113</v>
      </c>
      <c r="O2678" s="104" t="s">
        <v>113</v>
      </c>
      <c r="P2678" s="104" t="s">
        <v>113</v>
      </c>
      <c r="Q2678" s="104">
        <v>234227848.02000001</v>
      </c>
      <c r="R2678" s="104">
        <v>128672506.81999999</v>
      </c>
      <c r="S2678" s="104">
        <v>86669120.319999993</v>
      </c>
      <c r="AP2678" s="104" t="s">
        <v>113</v>
      </c>
    </row>
    <row r="2679" spans="1:42" hidden="1" x14ac:dyDescent="0.2">
      <c r="A2679" s="104" t="str">
        <f t="shared" si="124"/>
        <v>Sonora_</v>
      </c>
      <c r="B2679" s="104" t="str">
        <f t="shared" si="125"/>
        <v>Sonora_Transferencias</v>
      </c>
      <c r="C2679" s="104" t="s">
        <v>2089</v>
      </c>
      <c r="D2679" s="104" t="str">
        <f t="shared" si="123"/>
        <v>Sonora</v>
      </c>
      <c r="J2679" s="104" t="s">
        <v>65</v>
      </c>
      <c r="K2679" s="104" t="s">
        <v>113</v>
      </c>
      <c r="L2679" s="104" t="s">
        <v>113</v>
      </c>
      <c r="M2679" s="104" t="s">
        <v>113</v>
      </c>
      <c r="N2679" s="104" t="s">
        <v>113</v>
      </c>
      <c r="O2679" s="104" t="s">
        <v>113</v>
      </c>
      <c r="P2679" s="104" t="s">
        <v>113</v>
      </c>
      <c r="Q2679" s="104">
        <v>2355492889.0599999</v>
      </c>
      <c r="R2679" s="104">
        <v>2071743488.0699999</v>
      </c>
      <c r="S2679" s="104">
        <v>2971072039.9400001</v>
      </c>
      <c r="AP2679" s="104" t="s">
        <v>113</v>
      </c>
    </row>
    <row r="2680" spans="1:42" hidden="1" x14ac:dyDescent="0.2">
      <c r="A2680" s="104" t="str">
        <f t="shared" si="124"/>
        <v>Sonora_</v>
      </c>
      <c r="B2680" s="104" t="str">
        <f t="shared" si="125"/>
        <v>Sonora_Convenios</v>
      </c>
      <c r="C2680" s="104" t="s">
        <v>2089</v>
      </c>
      <c r="D2680" s="104" t="str">
        <f t="shared" si="123"/>
        <v>Sonora</v>
      </c>
      <c r="J2680" s="104" t="s">
        <v>34</v>
      </c>
      <c r="K2680" s="104" t="s">
        <v>113</v>
      </c>
      <c r="L2680" s="104" t="s">
        <v>113</v>
      </c>
      <c r="M2680" s="104" t="s">
        <v>113</v>
      </c>
      <c r="N2680" s="104" t="s">
        <v>113</v>
      </c>
      <c r="O2680" s="104" t="s">
        <v>113</v>
      </c>
      <c r="P2680" s="104" t="s">
        <v>113</v>
      </c>
      <c r="Q2680" s="104">
        <v>0</v>
      </c>
      <c r="R2680" s="104">
        <v>0</v>
      </c>
      <c r="S2680" s="104">
        <v>0</v>
      </c>
      <c r="AP2680" s="104" t="s">
        <v>113</v>
      </c>
    </row>
    <row r="2681" spans="1:42" hidden="1" x14ac:dyDescent="0.2">
      <c r="A2681" s="104" t="str">
        <f t="shared" si="124"/>
        <v>Sonora_</v>
      </c>
      <c r="B2681" s="104" t="str">
        <f t="shared" si="125"/>
        <v>Sonora_Participaciones en Ingresos Locales</v>
      </c>
      <c r="C2681" s="104" t="s">
        <v>2089</v>
      </c>
      <c r="D2681" s="104" t="str">
        <f t="shared" si="123"/>
        <v>Sonora</v>
      </c>
      <c r="J2681" s="104" t="s">
        <v>66</v>
      </c>
      <c r="K2681" s="104" t="s">
        <v>113</v>
      </c>
      <c r="L2681" s="104" t="s">
        <v>113</v>
      </c>
      <c r="M2681" s="104" t="s">
        <v>113</v>
      </c>
      <c r="N2681" s="104" t="s">
        <v>113</v>
      </c>
      <c r="O2681" s="104" t="s">
        <v>113</v>
      </c>
      <c r="P2681" s="104" t="s">
        <v>113</v>
      </c>
      <c r="Q2681" s="104">
        <v>0</v>
      </c>
      <c r="R2681" s="104">
        <v>0</v>
      </c>
      <c r="S2681" s="104">
        <v>0</v>
      </c>
      <c r="AP2681" s="104" t="s">
        <v>113</v>
      </c>
    </row>
    <row r="2682" spans="1:42" hidden="1" x14ac:dyDescent="0.2">
      <c r="A2682" s="104" t="str">
        <f t="shared" si="124"/>
        <v>Sonora_</v>
      </c>
      <c r="B2682" s="104" t="str">
        <f t="shared" si="125"/>
        <v>Sonora_Otros Ingresos de Libre Disposición</v>
      </c>
      <c r="C2682" s="104" t="s">
        <v>2089</v>
      </c>
      <c r="D2682" s="104" t="str">
        <f t="shared" si="123"/>
        <v>Sonora</v>
      </c>
      <c r="J2682" s="104" t="s">
        <v>67</v>
      </c>
      <c r="K2682" s="104" t="s">
        <v>113</v>
      </c>
      <c r="L2682" s="104" t="s">
        <v>113</v>
      </c>
      <c r="M2682" s="104" t="s">
        <v>113</v>
      </c>
      <c r="N2682" s="104" t="s">
        <v>113</v>
      </c>
      <c r="O2682" s="104" t="s">
        <v>113</v>
      </c>
      <c r="P2682" s="104" t="s">
        <v>113</v>
      </c>
      <c r="Q2682" s="104">
        <v>0</v>
      </c>
      <c r="R2682" s="104">
        <v>0</v>
      </c>
      <c r="S2682" s="104">
        <v>0</v>
      </c>
      <c r="AP2682" s="104" t="s">
        <v>113</v>
      </c>
    </row>
    <row r="2683" spans="1:42" hidden="1" x14ac:dyDescent="0.2">
      <c r="A2683" s="104" t="str">
        <f t="shared" si="124"/>
        <v>Sonora_</v>
      </c>
      <c r="B2683" s="104" t="str">
        <f t="shared" si="125"/>
        <v>Sonora_(-) Participaciones e Incentivos Económicos Otorgados municipios</v>
      </c>
      <c r="C2683" s="104" t="s">
        <v>2089</v>
      </c>
      <c r="D2683" s="104" t="str">
        <f t="shared" si="123"/>
        <v>Sonora</v>
      </c>
      <c r="H2683" s="104" t="s">
        <v>25</v>
      </c>
      <c r="J2683" s="104" t="s">
        <v>134</v>
      </c>
      <c r="K2683" s="104" t="s">
        <v>113</v>
      </c>
      <c r="L2683" s="104" t="s">
        <v>113</v>
      </c>
      <c r="M2683" s="104" t="s">
        <v>113</v>
      </c>
      <c r="N2683" s="104" t="s">
        <v>113</v>
      </c>
      <c r="O2683" s="104" t="s">
        <v>113</v>
      </c>
      <c r="P2683" s="104" t="s">
        <v>113</v>
      </c>
      <c r="Q2683" s="104">
        <v>1746617978.4400001</v>
      </c>
      <c r="R2683" s="104">
        <v>1743547365.3</v>
      </c>
      <c r="S2683" s="104">
        <v>1419892450.28</v>
      </c>
      <c r="AP2683" s="104" t="s">
        <v>2043</v>
      </c>
    </row>
    <row r="2684" spans="1:42" hidden="1" x14ac:dyDescent="0.2">
      <c r="A2684" s="104" t="str">
        <f t="shared" si="124"/>
        <v>Sonora_</v>
      </c>
      <c r="B2684" s="104" t="str">
        <f t="shared" si="125"/>
        <v>Sonora_(-) Ingresos Virtuales</v>
      </c>
      <c r="C2684" s="104" t="s">
        <v>2089</v>
      </c>
      <c r="D2684" s="104" t="str">
        <f t="shared" si="123"/>
        <v>Sonora</v>
      </c>
      <c r="J2684" s="104" t="s">
        <v>68</v>
      </c>
      <c r="K2684" s="104" t="s">
        <v>113</v>
      </c>
      <c r="L2684" s="104" t="s">
        <v>113</v>
      </c>
      <c r="M2684" s="104" t="s">
        <v>113</v>
      </c>
      <c r="N2684" s="104" t="s">
        <v>113</v>
      </c>
      <c r="O2684" s="104" t="s">
        <v>113</v>
      </c>
      <c r="P2684" s="104" t="s">
        <v>113</v>
      </c>
      <c r="Q2684" s="104">
        <v>2355492889.0599999</v>
      </c>
      <c r="R2684" s="104">
        <v>2071743488.0699999</v>
      </c>
      <c r="S2684" s="104">
        <v>2971072039.9400001</v>
      </c>
      <c r="AP2684" s="104" t="s">
        <v>113</v>
      </c>
    </row>
    <row r="2685" spans="1:42" hidden="1" x14ac:dyDescent="0.2">
      <c r="A2685" s="104" t="str">
        <f t="shared" si="124"/>
        <v>Sonora_</v>
      </c>
      <c r="B2685" s="104" t="str">
        <f t="shared" si="125"/>
        <v>Sonora_Fondo de Aportaciones para la Nómina Educativa y Gasto Operativo</v>
      </c>
      <c r="C2685" s="104" t="s">
        <v>2089</v>
      </c>
      <c r="D2685" s="104" t="str">
        <f t="shared" si="123"/>
        <v>Sonora</v>
      </c>
      <c r="E2685" s="104" t="s">
        <v>620</v>
      </c>
      <c r="F2685" s="104" t="s">
        <v>10</v>
      </c>
      <c r="H2685" s="104" t="s">
        <v>30</v>
      </c>
      <c r="J2685" s="104" t="s">
        <v>69</v>
      </c>
      <c r="K2685" s="104" t="s">
        <v>113</v>
      </c>
      <c r="L2685" s="104" t="s">
        <v>113</v>
      </c>
      <c r="M2685" s="104" t="s">
        <v>113</v>
      </c>
      <c r="N2685" s="104" t="s">
        <v>113</v>
      </c>
      <c r="O2685" s="104" t="s">
        <v>113</v>
      </c>
      <c r="P2685" s="104" t="s">
        <v>113</v>
      </c>
      <c r="Q2685" s="104">
        <v>2598442059.3099999</v>
      </c>
      <c r="R2685" s="104">
        <v>2077672875.8399999</v>
      </c>
      <c r="S2685" s="104">
        <v>2636402686.6599998</v>
      </c>
      <c r="AP2685" s="104" t="s">
        <v>113</v>
      </c>
    </row>
    <row r="2686" spans="1:42" hidden="1" x14ac:dyDescent="0.2">
      <c r="A2686" s="104" t="str">
        <f t="shared" si="124"/>
        <v>Sonora_</v>
      </c>
      <c r="B2686" s="104" t="str">
        <f t="shared" si="125"/>
        <v>Sonora_Fondo de Aportaciones para los Servicios de Salud</v>
      </c>
      <c r="C2686" s="104" t="s">
        <v>2089</v>
      </c>
      <c r="D2686" s="104" t="str">
        <f t="shared" si="123"/>
        <v>Sonora</v>
      </c>
      <c r="J2686" s="104" t="s">
        <v>70</v>
      </c>
      <c r="K2686" s="104" t="s">
        <v>113</v>
      </c>
      <c r="L2686" s="104" t="s">
        <v>113</v>
      </c>
      <c r="M2686" s="104" t="s">
        <v>113</v>
      </c>
      <c r="N2686" s="104" t="s">
        <v>113</v>
      </c>
      <c r="O2686" s="104" t="s">
        <v>113</v>
      </c>
      <c r="P2686" s="104" t="s">
        <v>113</v>
      </c>
      <c r="Q2686" s="104">
        <v>738785941.35000002</v>
      </c>
      <c r="R2686" s="104">
        <v>698079238.32000005</v>
      </c>
      <c r="S2686" s="104">
        <v>681225655.65999997</v>
      </c>
      <c r="AP2686" s="104" t="s">
        <v>113</v>
      </c>
    </row>
    <row r="2687" spans="1:42" hidden="1" x14ac:dyDescent="0.2">
      <c r="A2687" s="104" t="str">
        <f t="shared" si="124"/>
        <v>Sonora_</v>
      </c>
      <c r="B2687" s="104" t="str">
        <f t="shared" si="125"/>
        <v>Sonora_Fondo de Aportaciones para la Infraestructura Social</v>
      </c>
      <c r="C2687" s="104" t="s">
        <v>2089</v>
      </c>
      <c r="D2687" s="104" t="str">
        <f t="shared" si="123"/>
        <v>Sonora</v>
      </c>
      <c r="J2687" s="104" t="s">
        <v>71</v>
      </c>
      <c r="K2687" s="104" t="s">
        <v>113</v>
      </c>
      <c r="L2687" s="104" t="s">
        <v>113</v>
      </c>
      <c r="M2687" s="104" t="s">
        <v>113</v>
      </c>
      <c r="N2687" s="104" t="s">
        <v>113</v>
      </c>
      <c r="O2687" s="104" t="s">
        <v>113</v>
      </c>
      <c r="P2687" s="104" t="s">
        <v>113</v>
      </c>
      <c r="Q2687" s="104">
        <v>285412194.56999999</v>
      </c>
      <c r="R2687" s="104">
        <v>285810997.89999998</v>
      </c>
      <c r="S2687" s="104">
        <v>286440925.95999998</v>
      </c>
      <c r="AP2687" s="104" t="s">
        <v>113</v>
      </c>
    </row>
    <row r="2688" spans="1:42" hidden="1" x14ac:dyDescent="0.2">
      <c r="A2688" s="104" t="str">
        <f t="shared" si="124"/>
        <v>Sonora_</v>
      </c>
      <c r="B2688" s="104" t="str">
        <f t="shared" si="125"/>
        <v>Sonora_Fondo de Aportaciones para el Fortalecimiento de los Municipios y de las Demarcaciones Territoriales del Distrito Federal</v>
      </c>
      <c r="C2688" s="104" t="s">
        <v>2089</v>
      </c>
      <c r="D2688" s="104" t="str">
        <f t="shared" si="123"/>
        <v>Sonora</v>
      </c>
      <c r="J2688" s="104" t="s">
        <v>72</v>
      </c>
      <c r="K2688" s="104" t="s">
        <v>113</v>
      </c>
      <c r="L2688" s="104" t="s">
        <v>113</v>
      </c>
      <c r="M2688" s="104" t="s">
        <v>113</v>
      </c>
      <c r="N2688" s="104" t="s">
        <v>113</v>
      </c>
      <c r="O2688" s="104" t="s">
        <v>113</v>
      </c>
      <c r="P2688" s="104" t="s">
        <v>113</v>
      </c>
      <c r="Q2688" s="104">
        <v>549134713.41999996</v>
      </c>
      <c r="R2688" s="104">
        <v>549134712.10000002</v>
      </c>
      <c r="S2688" s="104">
        <v>549134712.13</v>
      </c>
      <c r="AP2688" s="104" t="s">
        <v>113</v>
      </c>
    </row>
    <row r="2689" spans="1:42" hidden="1" x14ac:dyDescent="0.2">
      <c r="A2689" s="104" t="str">
        <f t="shared" si="124"/>
        <v>Sonora_</v>
      </c>
      <c r="B2689" s="104" t="str">
        <f t="shared" si="125"/>
        <v>Sonora_Fondo de Aportaciones Múltiples</v>
      </c>
      <c r="C2689" s="104" t="s">
        <v>2089</v>
      </c>
      <c r="D2689" s="104" t="str">
        <f t="shared" si="123"/>
        <v>Sonora</v>
      </c>
      <c r="J2689" s="104" t="s">
        <v>73</v>
      </c>
      <c r="K2689" s="104" t="s">
        <v>113</v>
      </c>
      <c r="L2689" s="104" t="s">
        <v>113</v>
      </c>
      <c r="M2689" s="104" t="s">
        <v>113</v>
      </c>
      <c r="N2689" s="104" t="s">
        <v>113</v>
      </c>
      <c r="O2689" s="104" t="s">
        <v>113</v>
      </c>
      <c r="P2689" s="104" t="s">
        <v>113</v>
      </c>
      <c r="Q2689" s="104">
        <v>171520828.90000001</v>
      </c>
      <c r="R2689" s="104">
        <v>185878863.41</v>
      </c>
      <c r="S2689" s="104">
        <v>185061313.72</v>
      </c>
      <c r="AP2689" s="104" t="s">
        <v>113</v>
      </c>
    </row>
    <row r="2690" spans="1:42" hidden="1" x14ac:dyDescent="0.2">
      <c r="A2690" s="104" t="str">
        <f t="shared" si="124"/>
        <v>Sonora_</v>
      </c>
      <c r="B2690" s="104" t="str">
        <f t="shared" si="125"/>
        <v>Sonora_Fondo de Aportaciones para la Educación Tecnológica y de Adultos</v>
      </c>
      <c r="C2690" s="104" t="s">
        <v>2089</v>
      </c>
      <c r="D2690" s="104" t="str">
        <f t="shared" si="123"/>
        <v>Sonora</v>
      </c>
      <c r="J2690" s="104" t="s">
        <v>74</v>
      </c>
      <c r="K2690" s="104" t="s">
        <v>113</v>
      </c>
      <c r="L2690" s="104" t="s">
        <v>113</v>
      </c>
      <c r="M2690" s="104" t="s">
        <v>113</v>
      </c>
      <c r="N2690" s="104" t="s">
        <v>113</v>
      </c>
      <c r="O2690" s="104" t="s">
        <v>113</v>
      </c>
      <c r="P2690" s="104" t="s">
        <v>113</v>
      </c>
      <c r="Q2690" s="104">
        <v>92262604.019999996</v>
      </c>
      <c r="R2690" s="104">
        <v>78644764.469999999</v>
      </c>
      <c r="S2690" s="104">
        <v>78980650.819999993</v>
      </c>
      <c r="AP2690" s="104" t="s">
        <v>113</v>
      </c>
    </row>
    <row r="2691" spans="1:42" hidden="1" x14ac:dyDescent="0.2">
      <c r="A2691" s="104" t="str">
        <f t="shared" si="124"/>
        <v>Sonora_</v>
      </c>
      <c r="B2691" s="104" t="str">
        <f t="shared" si="125"/>
        <v>Sonora_Fondo de Aportaciones para la Seguridad Pública de los Estados y de la Ciudad de México</v>
      </c>
      <c r="C2691" s="104" t="s">
        <v>2089</v>
      </c>
      <c r="D2691" s="104" t="str">
        <f t="shared" ref="D2691:D2754" si="126">VLOOKUP(C2691,$A$3251:$B$3281,2,FALSE)</f>
        <v>Sonora</v>
      </c>
      <c r="J2691" s="104" t="s">
        <v>75</v>
      </c>
      <c r="K2691" s="104" t="s">
        <v>113</v>
      </c>
      <c r="L2691" s="104" t="s">
        <v>113</v>
      </c>
      <c r="M2691" s="104" t="s">
        <v>113</v>
      </c>
      <c r="N2691" s="104" t="s">
        <v>113</v>
      </c>
      <c r="O2691" s="104" t="s">
        <v>113</v>
      </c>
      <c r="P2691" s="104" t="s">
        <v>113</v>
      </c>
      <c r="Q2691" s="104">
        <v>83967573.829999998</v>
      </c>
      <c r="R2691" s="104">
        <v>83981931.519999996</v>
      </c>
      <c r="S2691" s="104">
        <v>83970393.650000006</v>
      </c>
      <c r="AP2691" s="104" t="s">
        <v>113</v>
      </c>
    </row>
    <row r="2692" spans="1:42" hidden="1" x14ac:dyDescent="0.2">
      <c r="A2692" s="104" t="str">
        <f t="shared" ref="A2692:A2755" si="127">CONCATENATE(D2692,"_",K2692)</f>
        <v>Sonora_</v>
      </c>
      <c r="B2692" s="104" t="str">
        <f t="shared" ref="B2692:B2755" si="128">CONCATENATE(D2692,"_",J2692)</f>
        <v>Sonora_Fondo de Aportaciones para el Fortalecimiento de las Entidades Federativas</v>
      </c>
      <c r="C2692" s="104" t="s">
        <v>2089</v>
      </c>
      <c r="D2692" s="104" t="str">
        <f t="shared" si="126"/>
        <v>Sonora</v>
      </c>
      <c r="J2692" s="104" t="s">
        <v>76</v>
      </c>
      <c r="K2692" s="104" t="s">
        <v>113</v>
      </c>
      <c r="L2692" s="104" t="s">
        <v>113</v>
      </c>
      <c r="M2692" s="104" t="s">
        <v>113</v>
      </c>
      <c r="N2692" s="104" t="s">
        <v>113</v>
      </c>
      <c r="O2692" s="104" t="s">
        <v>113</v>
      </c>
      <c r="P2692" s="104" t="s">
        <v>113</v>
      </c>
      <c r="Q2692" s="104">
        <v>250000775.96000001</v>
      </c>
      <c r="R2692" s="104">
        <v>249988851</v>
      </c>
      <c r="S2692" s="104">
        <v>250019639.63</v>
      </c>
      <c r="AP2692" s="104" t="s">
        <v>113</v>
      </c>
    </row>
    <row r="2693" spans="1:42" hidden="1" x14ac:dyDescent="0.2">
      <c r="A2693" s="104" t="str">
        <f t="shared" si="127"/>
        <v>Sonora_</v>
      </c>
      <c r="B2693" s="104" t="str">
        <f t="shared" si="128"/>
        <v>Sonora_Convenios de Protección Social en Salud</v>
      </c>
      <c r="C2693" s="104" t="s">
        <v>2089</v>
      </c>
      <c r="D2693" s="104" t="str">
        <f t="shared" si="126"/>
        <v>Sonora</v>
      </c>
      <c r="H2693" s="104" t="s">
        <v>621</v>
      </c>
      <c r="J2693" s="104" t="s">
        <v>77</v>
      </c>
      <c r="K2693" s="104" t="s">
        <v>113</v>
      </c>
      <c r="L2693" s="104" t="s">
        <v>113</v>
      </c>
      <c r="M2693" s="104" t="s">
        <v>113</v>
      </c>
      <c r="N2693" s="104" t="s">
        <v>113</v>
      </c>
      <c r="O2693" s="104" t="s">
        <v>113</v>
      </c>
      <c r="P2693" s="104" t="s">
        <v>113</v>
      </c>
      <c r="Q2693" s="104">
        <v>0</v>
      </c>
      <c r="R2693" s="104">
        <v>0</v>
      </c>
      <c r="S2693" s="104">
        <v>0</v>
      </c>
      <c r="AP2693" s="104" t="s">
        <v>113</v>
      </c>
    </row>
    <row r="2694" spans="1:42" hidden="1" x14ac:dyDescent="0.2">
      <c r="A2694" s="104" t="str">
        <f t="shared" si="127"/>
        <v>Sonora_</v>
      </c>
      <c r="B2694" s="104" t="str">
        <f t="shared" si="128"/>
        <v>Sonora_Convenios de Descentralización</v>
      </c>
      <c r="C2694" s="104" t="s">
        <v>2089</v>
      </c>
      <c r="D2694" s="104" t="str">
        <f t="shared" si="126"/>
        <v>Sonora</v>
      </c>
      <c r="J2694" s="104" t="s">
        <v>78</v>
      </c>
      <c r="K2694" s="104" t="s">
        <v>113</v>
      </c>
      <c r="L2694" s="104" t="s">
        <v>113</v>
      </c>
      <c r="M2694" s="104" t="s">
        <v>113</v>
      </c>
      <c r="N2694" s="104" t="s">
        <v>113</v>
      </c>
      <c r="O2694" s="104" t="s">
        <v>113</v>
      </c>
      <c r="P2694" s="104" t="s">
        <v>113</v>
      </c>
      <c r="Q2694" s="104">
        <v>749234964.23000002</v>
      </c>
      <c r="R2694" s="104">
        <v>2031611283.6099999</v>
      </c>
      <c r="S2694" s="104">
        <v>1170679985.5999999</v>
      </c>
      <c r="AP2694" s="104" t="s">
        <v>113</v>
      </c>
    </row>
    <row r="2695" spans="1:42" hidden="1" x14ac:dyDescent="0.2">
      <c r="A2695" s="104" t="str">
        <f t="shared" si="127"/>
        <v>Sonora_</v>
      </c>
      <c r="B2695" s="104" t="str">
        <f t="shared" si="128"/>
        <v>Sonora_Convenios de Reasignación</v>
      </c>
      <c r="C2695" s="104" t="s">
        <v>2089</v>
      </c>
      <c r="D2695" s="104" t="str">
        <f t="shared" si="126"/>
        <v>Sonora</v>
      </c>
      <c r="J2695" s="104" t="s">
        <v>79</v>
      </c>
      <c r="K2695" s="104" t="s">
        <v>113</v>
      </c>
      <c r="L2695" s="104" t="s">
        <v>113</v>
      </c>
      <c r="M2695" s="104" t="s">
        <v>113</v>
      </c>
      <c r="N2695" s="104" t="s">
        <v>113</v>
      </c>
      <c r="O2695" s="104" t="s">
        <v>113</v>
      </c>
      <c r="P2695" s="104" t="s">
        <v>113</v>
      </c>
      <c r="Q2695" s="104">
        <v>0</v>
      </c>
      <c r="R2695" s="104">
        <v>0</v>
      </c>
      <c r="S2695" s="104">
        <v>0</v>
      </c>
      <c r="AP2695" s="104" t="s">
        <v>113</v>
      </c>
    </row>
    <row r="2696" spans="1:42" hidden="1" x14ac:dyDescent="0.2">
      <c r="A2696" s="104" t="str">
        <f t="shared" si="127"/>
        <v>Sonora_</v>
      </c>
      <c r="B2696" s="104" t="str">
        <f t="shared" si="128"/>
        <v>Sonora_Otros Convenios y Subsidios</v>
      </c>
      <c r="C2696" s="104" t="s">
        <v>2089</v>
      </c>
      <c r="D2696" s="104" t="str">
        <f t="shared" si="126"/>
        <v>Sonora</v>
      </c>
      <c r="J2696" s="104" t="s">
        <v>80</v>
      </c>
      <c r="K2696" s="104" t="s">
        <v>113</v>
      </c>
      <c r="L2696" s="104" t="s">
        <v>113</v>
      </c>
      <c r="M2696" s="104" t="s">
        <v>113</v>
      </c>
      <c r="N2696" s="104" t="s">
        <v>113</v>
      </c>
      <c r="O2696" s="104" t="s">
        <v>113</v>
      </c>
      <c r="P2696" s="104" t="s">
        <v>113</v>
      </c>
      <c r="Q2696" s="104">
        <v>0</v>
      </c>
      <c r="R2696" s="104">
        <v>0</v>
      </c>
      <c r="S2696" s="104">
        <v>0</v>
      </c>
      <c r="AP2696" s="104" t="s">
        <v>113</v>
      </c>
    </row>
    <row r="2697" spans="1:42" hidden="1" x14ac:dyDescent="0.2">
      <c r="A2697" s="104" t="str">
        <f t="shared" si="127"/>
        <v>Sonora_</v>
      </c>
      <c r="B2697" s="104" t="str">
        <f t="shared" si="128"/>
        <v>Sonora_Fondo para Entidades Federativas y Municipios Productores de Hidrocarburos</v>
      </c>
      <c r="C2697" s="104" t="s">
        <v>2089</v>
      </c>
      <c r="D2697" s="104" t="str">
        <f t="shared" si="126"/>
        <v>Sonora</v>
      </c>
      <c r="H2697" s="104" t="s">
        <v>36</v>
      </c>
      <c r="J2697" s="104" t="s">
        <v>81</v>
      </c>
      <c r="K2697" s="104" t="s">
        <v>113</v>
      </c>
      <c r="L2697" s="104" t="s">
        <v>113</v>
      </c>
      <c r="M2697" s="104" t="s">
        <v>113</v>
      </c>
      <c r="N2697" s="104" t="s">
        <v>113</v>
      </c>
      <c r="O2697" s="104" t="s">
        <v>113</v>
      </c>
      <c r="P2697" s="104" t="s">
        <v>113</v>
      </c>
      <c r="Q2697" s="104">
        <v>0</v>
      </c>
      <c r="R2697" s="104">
        <v>0</v>
      </c>
      <c r="S2697" s="104">
        <v>0</v>
      </c>
      <c r="AP2697" s="104" t="s">
        <v>113</v>
      </c>
    </row>
    <row r="2698" spans="1:42" hidden="1" x14ac:dyDescent="0.2">
      <c r="A2698" s="104" t="str">
        <f t="shared" si="127"/>
        <v>Sonora_</v>
      </c>
      <c r="B2698" s="104" t="str">
        <f t="shared" si="128"/>
        <v>Sonora_Fondo Minero</v>
      </c>
      <c r="C2698" s="104" t="s">
        <v>2089</v>
      </c>
      <c r="D2698" s="104" t="str">
        <f t="shared" si="126"/>
        <v>Sonora</v>
      </c>
      <c r="J2698" s="104" t="s">
        <v>82</v>
      </c>
      <c r="K2698" s="104" t="s">
        <v>113</v>
      </c>
      <c r="L2698" s="104" t="s">
        <v>113</v>
      </c>
      <c r="M2698" s="104" t="s">
        <v>113</v>
      </c>
      <c r="N2698" s="104" t="s">
        <v>113</v>
      </c>
      <c r="O2698" s="104" t="s">
        <v>113</v>
      </c>
      <c r="P2698" s="104" t="s">
        <v>113</v>
      </c>
      <c r="Q2698" s="104">
        <v>7303.2</v>
      </c>
      <c r="R2698" s="104">
        <v>-1208.44</v>
      </c>
      <c r="S2698" s="104">
        <v>-3152.14</v>
      </c>
      <c r="AP2698" s="104" t="s">
        <v>113</v>
      </c>
    </row>
    <row r="2699" spans="1:42" hidden="1" x14ac:dyDescent="0.2">
      <c r="A2699" s="104" t="str">
        <f t="shared" si="127"/>
        <v>Sonora_</v>
      </c>
      <c r="B2699" s="104" t="str">
        <f t="shared" si="128"/>
        <v>Sonora_Otros Fondos Distintos de Aportaciones</v>
      </c>
      <c r="C2699" s="104" t="s">
        <v>2089</v>
      </c>
      <c r="D2699" s="104" t="str">
        <f t="shared" si="126"/>
        <v>Sonora</v>
      </c>
      <c r="J2699" s="104" t="s">
        <v>83</v>
      </c>
      <c r="K2699" s="104" t="s">
        <v>113</v>
      </c>
      <c r="L2699" s="104" t="s">
        <v>113</v>
      </c>
      <c r="M2699" s="104" t="s">
        <v>113</v>
      </c>
      <c r="N2699" s="104" t="s">
        <v>113</v>
      </c>
      <c r="O2699" s="104" t="s">
        <v>113</v>
      </c>
      <c r="P2699" s="104" t="s">
        <v>113</v>
      </c>
      <c r="Q2699" s="104">
        <v>0</v>
      </c>
      <c r="R2699" s="104">
        <v>0</v>
      </c>
      <c r="S2699" s="104">
        <v>0</v>
      </c>
      <c r="AP2699" s="104" t="s">
        <v>113</v>
      </c>
    </row>
    <row r="2700" spans="1:42" hidden="1" x14ac:dyDescent="0.2">
      <c r="A2700" s="104" t="str">
        <f t="shared" si="127"/>
        <v>Sonora_</v>
      </c>
      <c r="B2700" s="104" t="str">
        <f t="shared" si="128"/>
        <v>Sonora_Transferencias, Subsidios y Subvenciones, y Pensiones y Jubilaciones</v>
      </c>
      <c r="C2700" s="104" t="s">
        <v>2089</v>
      </c>
      <c r="D2700" s="104" t="str">
        <f t="shared" si="126"/>
        <v>Sonora</v>
      </c>
      <c r="H2700" s="104" t="s">
        <v>622</v>
      </c>
      <c r="J2700" s="104" t="s">
        <v>38</v>
      </c>
      <c r="K2700" s="104" t="s">
        <v>113</v>
      </c>
      <c r="L2700" s="104" t="s">
        <v>113</v>
      </c>
      <c r="M2700" s="104" t="s">
        <v>113</v>
      </c>
      <c r="N2700" s="104" t="s">
        <v>113</v>
      </c>
      <c r="O2700" s="104" t="s">
        <v>113</v>
      </c>
      <c r="P2700" s="104" t="s">
        <v>113</v>
      </c>
      <c r="Q2700" s="104">
        <v>195086317.84</v>
      </c>
      <c r="R2700" s="104">
        <v>255659768.30000001</v>
      </c>
      <c r="S2700" s="104">
        <v>91881460.920000002</v>
      </c>
      <c r="AP2700" s="104" t="s">
        <v>113</v>
      </c>
    </row>
    <row r="2701" spans="1:42" hidden="1" x14ac:dyDescent="0.2">
      <c r="A2701" s="104" t="str">
        <f t="shared" si="127"/>
        <v>Sonora_</v>
      </c>
      <c r="B2701" s="104" t="str">
        <f t="shared" si="128"/>
        <v>Sonora_Otras Transferencias Federales Etiquetadas</v>
      </c>
      <c r="C2701" s="104" t="s">
        <v>2089</v>
      </c>
      <c r="D2701" s="104" t="str">
        <f t="shared" si="126"/>
        <v>Sonora</v>
      </c>
      <c r="J2701" s="104" t="s">
        <v>84</v>
      </c>
      <c r="K2701" s="104" t="s">
        <v>113</v>
      </c>
      <c r="L2701" s="104" t="s">
        <v>113</v>
      </c>
      <c r="M2701" s="104" t="s">
        <v>113</v>
      </c>
      <c r="N2701" s="104" t="s">
        <v>113</v>
      </c>
      <c r="O2701" s="104" t="s">
        <v>113</v>
      </c>
      <c r="P2701" s="104" t="s">
        <v>113</v>
      </c>
      <c r="Q2701" s="104">
        <v>0</v>
      </c>
      <c r="R2701" s="104">
        <v>0</v>
      </c>
      <c r="S2701" s="104">
        <v>0</v>
      </c>
      <c r="AP2701" s="104" t="s">
        <v>113</v>
      </c>
    </row>
    <row r="2702" spans="1:42" hidden="1" x14ac:dyDescent="0.2">
      <c r="A2702" s="104" t="str">
        <f t="shared" si="127"/>
        <v>Tabasco_</v>
      </c>
      <c r="B2702" s="104" t="str">
        <f t="shared" si="128"/>
        <v>Tabasco_</v>
      </c>
      <c r="C2702" s="104" t="s">
        <v>2090</v>
      </c>
      <c r="D2702" s="104" t="str">
        <f t="shared" si="126"/>
        <v>Tabasco</v>
      </c>
      <c r="E2702" s="104" t="s">
        <v>113</v>
      </c>
    </row>
    <row r="2703" spans="1:42" hidden="1" x14ac:dyDescent="0.2">
      <c r="A2703" s="104" t="str">
        <f t="shared" si="127"/>
        <v>Tabasco_</v>
      </c>
      <c r="B2703" s="104" t="str">
        <f t="shared" si="128"/>
        <v>Tabasco_</v>
      </c>
      <c r="C2703" s="104" t="s">
        <v>2090</v>
      </c>
      <c r="D2703" s="104" t="str">
        <f t="shared" si="126"/>
        <v>Tabasco</v>
      </c>
      <c r="E2703" s="104" t="s">
        <v>85</v>
      </c>
    </row>
    <row r="2704" spans="1:42" hidden="1" x14ac:dyDescent="0.2">
      <c r="A2704" s="104" t="str">
        <f t="shared" si="127"/>
        <v>Tabasco_</v>
      </c>
      <c r="B2704" s="104" t="str">
        <f t="shared" si="128"/>
        <v>Tabasco_</v>
      </c>
      <c r="C2704" s="104" t="s">
        <v>2090</v>
      </c>
      <c r="D2704" s="104" t="str">
        <f t="shared" si="126"/>
        <v>Tabasco</v>
      </c>
      <c r="E2704" s="104" t="s">
        <v>603</v>
      </c>
      <c r="G2704" s="104" t="s">
        <v>1619</v>
      </c>
    </row>
    <row r="2705" spans="1:42" hidden="1" x14ac:dyDescent="0.2">
      <c r="A2705" s="104" t="str">
        <f t="shared" si="127"/>
        <v>Tabasco_</v>
      </c>
      <c r="B2705" s="104" t="str">
        <f t="shared" si="128"/>
        <v>Tabasco_</v>
      </c>
      <c r="C2705" s="104" t="s">
        <v>2090</v>
      </c>
      <c r="D2705" s="104" t="str">
        <f t="shared" si="126"/>
        <v>Tabasco</v>
      </c>
      <c r="E2705" s="104" t="s">
        <v>604</v>
      </c>
      <c r="G2705" s="104" t="s">
        <v>460</v>
      </c>
    </row>
    <row r="2706" spans="1:42" hidden="1" x14ac:dyDescent="0.2">
      <c r="A2706" s="104" t="str">
        <f t="shared" si="127"/>
        <v>Tabasco_</v>
      </c>
      <c r="B2706" s="104" t="str">
        <f t="shared" si="128"/>
        <v>Tabasco_</v>
      </c>
      <c r="C2706" s="104" t="s">
        <v>2090</v>
      </c>
      <c r="D2706" s="104" t="str">
        <f t="shared" si="126"/>
        <v>Tabasco</v>
      </c>
      <c r="E2706" s="104" t="s">
        <v>605</v>
      </c>
      <c r="G2706" s="104" t="s">
        <v>113</v>
      </c>
    </row>
    <row r="2707" spans="1:42" hidden="1" x14ac:dyDescent="0.2">
      <c r="A2707" s="104" t="str">
        <f t="shared" si="127"/>
        <v>Tabasco_</v>
      </c>
      <c r="B2707" s="104" t="str">
        <f t="shared" si="128"/>
        <v>Tabasco_</v>
      </c>
      <c r="C2707" s="104" t="s">
        <v>2090</v>
      </c>
      <c r="D2707" s="104" t="str">
        <f t="shared" si="126"/>
        <v>Tabasco</v>
      </c>
      <c r="E2707" s="104" t="s">
        <v>606</v>
      </c>
      <c r="G2707" s="104" t="s">
        <v>1620</v>
      </c>
    </row>
    <row r="2708" spans="1:42" hidden="1" x14ac:dyDescent="0.2">
      <c r="A2708" s="104" t="str">
        <f t="shared" si="127"/>
        <v>Tabasco_</v>
      </c>
      <c r="B2708" s="104" t="str">
        <f t="shared" si="128"/>
        <v>Tabasco_</v>
      </c>
      <c r="C2708" s="104" t="s">
        <v>2090</v>
      </c>
      <c r="D2708" s="104" t="str">
        <f t="shared" si="126"/>
        <v>Tabasco</v>
      </c>
      <c r="E2708" s="104" t="s">
        <v>607</v>
      </c>
      <c r="G2708" s="104" t="s">
        <v>695</v>
      </c>
    </row>
    <row r="2709" spans="1:42" hidden="1" x14ac:dyDescent="0.2">
      <c r="A2709" s="104" t="str">
        <f t="shared" si="127"/>
        <v>Tabasco_</v>
      </c>
      <c r="B2709" s="104" t="str">
        <f t="shared" si="128"/>
        <v>Tabasco_</v>
      </c>
      <c r="C2709" s="104" t="s">
        <v>2090</v>
      </c>
      <c r="D2709" s="104" t="str">
        <f t="shared" si="126"/>
        <v>Tabasco</v>
      </c>
      <c r="E2709" s="104" t="s">
        <v>608</v>
      </c>
      <c r="G2709" s="104" t="s">
        <v>695</v>
      </c>
    </row>
    <row r="2710" spans="1:42" hidden="1" x14ac:dyDescent="0.2">
      <c r="A2710" s="104" t="str">
        <f t="shared" si="127"/>
        <v>Tabasco_</v>
      </c>
      <c r="B2710" s="104" t="str">
        <f t="shared" si="128"/>
        <v>Tabasco_</v>
      </c>
      <c r="C2710" s="104" t="s">
        <v>2090</v>
      </c>
      <c r="D2710" s="104" t="str">
        <f t="shared" si="126"/>
        <v>Tabasco</v>
      </c>
      <c r="E2710" s="104" t="s">
        <v>609</v>
      </c>
      <c r="G2710" s="104" t="s">
        <v>695</v>
      </c>
    </row>
    <row r="2711" spans="1:42" hidden="1" x14ac:dyDescent="0.2">
      <c r="A2711" s="104" t="str">
        <f t="shared" si="127"/>
        <v>Tabasco_</v>
      </c>
      <c r="B2711" s="104" t="str">
        <f t="shared" si="128"/>
        <v>Tabasco_</v>
      </c>
      <c r="C2711" s="104" t="s">
        <v>2090</v>
      </c>
      <c r="D2711" s="104" t="str">
        <f t="shared" si="126"/>
        <v>Tabasco</v>
      </c>
      <c r="E2711" s="104" t="s">
        <v>113</v>
      </c>
    </row>
    <row r="2712" spans="1:42" hidden="1" x14ac:dyDescent="0.2">
      <c r="A2712" s="104" t="str">
        <f t="shared" si="127"/>
        <v>Tabasco_</v>
      </c>
      <c r="B2712" s="104" t="str">
        <f t="shared" si="128"/>
        <v>Tabasco_</v>
      </c>
      <c r="C2712" s="104" t="s">
        <v>2090</v>
      </c>
      <c r="D2712" s="104" t="str">
        <f t="shared" si="126"/>
        <v>Tabasco</v>
      </c>
    </row>
    <row r="2713" spans="1:42" hidden="1" x14ac:dyDescent="0.2">
      <c r="A2713" s="104" t="str">
        <f t="shared" si="127"/>
        <v>Tabasco_</v>
      </c>
      <c r="B2713" s="104" t="str">
        <f t="shared" si="128"/>
        <v>Tabasco_</v>
      </c>
      <c r="C2713" s="104" t="s">
        <v>2090</v>
      </c>
      <c r="D2713" s="104" t="str">
        <f t="shared" si="126"/>
        <v>Tabasco</v>
      </c>
      <c r="H2713" s="104" t="s">
        <v>113</v>
      </c>
    </row>
    <row r="2714" spans="1:42" hidden="1" x14ac:dyDescent="0.2">
      <c r="A2714" s="104" t="str">
        <f t="shared" si="127"/>
        <v>Tabasco_Clave de Registro ante la SHCP</v>
      </c>
      <c r="B2714" s="104" t="str">
        <f t="shared" si="128"/>
        <v>Tabasco_Acreedor o Prestador de Servicio / Subconcepto</v>
      </c>
      <c r="C2714" s="104" t="s">
        <v>2090</v>
      </c>
      <c r="D2714" s="104" t="str">
        <f t="shared" si="126"/>
        <v>Tabasco</v>
      </c>
      <c r="E2714" s="104" t="s">
        <v>91</v>
      </c>
      <c r="F2714" s="104" t="s">
        <v>92</v>
      </c>
      <c r="H2714" s="104" t="s">
        <v>93</v>
      </c>
      <c r="J2714" s="104" t="s">
        <v>94</v>
      </c>
      <c r="K2714" s="104" t="s">
        <v>95</v>
      </c>
      <c r="L2714" s="104" t="s">
        <v>96</v>
      </c>
      <c r="M2714" s="104" t="s">
        <v>97</v>
      </c>
      <c r="N2714" s="104" t="s">
        <v>98</v>
      </c>
      <c r="O2714" s="104" t="s">
        <v>139</v>
      </c>
      <c r="P2714" s="104" t="s">
        <v>99</v>
      </c>
      <c r="Q2714" s="104" t="s">
        <v>100</v>
      </c>
      <c r="R2714" s="104" t="s">
        <v>100</v>
      </c>
      <c r="S2714" s="104" t="s">
        <v>100</v>
      </c>
      <c r="T2714" s="104" t="s">
        <v>100</v>
      </c>
      <c r="U2714" s="104" t="s">
        <v>100</v>
      </c>
      <c r="V2714" s="104" t="s">
        <v>101</v>
      </c>
      <c r="W2714" s="104" t="s">
        <v>101</v>
      </c>
      <c r="X2714" s="104" t="s">
        <v>101</v>
      </c>
      <c r="Y2714" s="104" t="s">
        <v>101</v>
      </c>
      <c r="Z2714" s="104" t="s">
        <v>101</v>
      </c>
      <c r="AA2714" s="104" t="s">
        <v>102</v>
      </c>
      <c r="AB2714" s="104" t="s">
        <v>102</v>
      </c>
      <c r="AC2714" s="104" t="s">
        <v>102</v>
      </c>
      <c r="AD2714" s="104" t="s">
        <v>102</v>
      </c>
      <c r="AE2714" s="104" t="s">
        <v>102</v>
      </c>
      <c r="AF2714" s="104" t="s">
        <v>103</v>
      </c>
      <c r="AG2714" s="104" t="s">
        <v>103</v>
      </c>
      <c r="AH2714" s="104" t="s">
        <v>103</v>
      </c>
      <c r="AI2714" s="104" t="s">
        <v>103</v>
      </c>
      <c r="AJ2714" s="104" t="s">
        <v>103</v>
      </c>
      <c r="AK2714" s="104" t="s">
        <v>104</v>
      </c>
      <c r="AL2714" s="104" t="s">
        <v>104</v>
      </c>
      <c r="AM2714" s="104" t="s">
        <v>104</v>
      </c>
      <c r="AN2714" s="104" t="s">
        <v>104</v>
      </c>
      <c r="AO2714" s="104" t="s">
        <v>104</v>
      </c>
      <c r="AP2714" s="104" t="s">
        <v>105</v>
      </c>
    </row>
    <row r="2715" spans="1:42" hidden="1" x14ac:dyDescent="0.2">
      <c r="A2715" s="104" t="str">
        <f t="shared" si="127"/>
        <v>Tabasco_</v>
      </c>
      <c r="B2715" s="104" t="str">
        <f t="shared" si="128"/>
        <v>Tabasco_</v>
      </c>
      <c r="C2715" s="104" t="s">
        <v>2090</v>
      </c>
      <c r="D2715" s="104" t="str">
        <f t="shared" si="126"/>
        <v>Tabasco</v>
      </c>
      <c r="Q2715" s="104" t="s">
        <v>610</v>
      </c>
      <c r="R2715" s="104" t="s">
        <v>611</v>
      </c>
      <c r="S2715" s="104" t="s">
        <v>1898</v>
      </c>
      <c r="T2715" s="104" t="s">
        <v>1899</v>
      </c>
      <c r="U2715" s="104" t="s">
        <v>1900</v>
      </c>
      <c r="V2715" s="104" t="s">
        <v>610</v>
      </c>
      <c r="W2715" s="104" t="s">
        <v>611</v>
      </c>
      <c r="X2715" s="104" t="s">
        <v>1898</v>
      </c>
      <c r="Y2715" s="104" t="s">
        <v>1899</v>
      </c>
      <c r="Z2715" s="104" t="s">
        <v>1900</v>
      </c>
      <c r="AA2715" s="104" t="s">
        <v>610</v>
      </c>
      <c r="AB2715" s="104" t="s">
        <v>611</v>
      </c>
      <c r="AC2715" s="104" t="s">
        <v>1898</v>
      </c>
      <c r="AD2715" s="104" t="s">
        <v>1899</v>
      </c>
      <c r="AE2715" s="104" t="s">
        <v>1900</v>
      </c>
      <c r="AF2715" s="104" t="s">
        <v>610</v>
      </c>
      <c r="AG2715" s="104" t="s">
        <v>611</v>
      </c>
      <c r="AH2715" s="104" t="s">
        <v>1898</v>
      </c>
      <c r="AI2715" s="104" t="s">
        <v>1899</v>
      </c>
      <c r="AJ2715" s="104" t="s">
        <v>1900</v>
      </c>
      <c r="AK2715" s="104" t="s">
        <v>610</v>
      </c>
      <c r="AL2715" s="104" t="s">
        <v>611</v>
      </c>
      <c r="AM2715" s="104" t="s">
        <v>1898</v>
      </c>
      <c r="AN2715" s="104" t="s">
        <v>1899</v>
      </c>
      <c r="AO2715" s="104" t="s">
        <v>1900</v>
      </c>
    </row>
    <row r="2716" spans="1:42" hidden="1" x14ac:dyDescent="0.2">
      <c r="A2716" s="104" t="str">
        <f t="shared" si="127"/>
        <v>Tabasco_316/2007</v>
      </c>
      <c r="B2716" s="104" t="str">
        <f t="shared" si="128"/>
        <v>Tabasco_Banco Mercantil del Norte, S.A., Institución de Banca Múltiple, Grupo Financiero Banorte</v>
      </c>
      <c r="C2716" s="104" t="s">
        <v>2090</v>
      </c>
      <c r="D2716" s="104" t="str">
        <f t="shared" si="126"/>
        <v>Tabasco</v>
      </c>
      <c r="E2716" s="104" t="s">
        <v>110</v>
      </c>
      <c r="F2716" s="104" t="s">
        <v>612</v>
      </c>
      <c r="H2716" s="104" t="s">
        <v>169</v>
      </c>
      <c r="J2716" s="104" t="s">
        <v>247</v>
      </c>
      <c r="K2716" s="104" t="s">
        <v>1621</v>
      </c>
      <c r="L2716" s="104" t="s">
        <v>47</v>
      </c>
      <c r="M2716" s="104" t="s">
        <v>113</v>
      </c>
      <c r="N2716" s="104" t="s">
        <v>1620</v>
      </c>
      <c r="O2716" s="104" t="s">
        <v>647</v>
      </c>
      <c r="P2716" s="104" t="s">
        <v>1</v>
      </c>
      <c r="Q2716" s="104">
        <v>1314378929.4200001</v>
      </c>
      <c r="R2716" s="104">
        <v>1305044399.51</v>
      </c>
      <c r="S2716" s="104">
        <v>1295312305.03</v>
      </c>
      <c r="V2716" s="104">
        <v>8953206.1999999993</v>
      </c>
      <c r="W2716" s="104">
        <v>9334529.9100000001</v>
      </c>
      <c r="X2716" s="104">
        <v>9732094.4800000004</v>
      </c>
      <c r="AA2716" s="104">
        <v>20080475.469999999</v>
      </c>
      <c r="AB2716" s="104">
        <v>23630242.07</v>
      </c>
      <c r="AC2716" s="104">
        <v>27735422.379999999</v>
      </c>
      <c r="AP2716" s="104" t="s">
        <v>1907</v>
      </c>
    </row>
    <row r="2717" spans="1:42" hidden="1" x14ac:dyDescent="0.2">
      <c r="A2717" s="104" t="str">
        <f t="shared" si="127"/>
        <v>Tabasco_204-FONAREC/2011</v>
      </c>
      <c r="B2717" s="104" t="str">
        <f t="shared" si="128"/>
        <v>Tabasco_Banco Nacional de Obras y Servicios Públicos, Sociedad Nacional de Crédito</v>
      </c>
      <c r="C2717" s="104" t="s">
        <v>2090</v>
      </c>
      <c r="D2717" s="104" t="str">
        <f t="shared" si="126"/>
        <v>Tabasco</v>
      </c>
      <c r="H2717" s="104" t="s">
        <v>169</v>
      </c>
      <c r="J2717" s="104" t="s">
        <v>187</v>
      </c>
      <c r="K2717" s="104" t="s">
        <v>1622</v>
      </c>
      <c r="L2717" s="104" t="s">
        <v>47</v>
      </c>
      <c r="M2717" s="104" t="s">
        <v>113</v>
      </c>
      <c r="N2717" s="104" t="s">
        <v>1620</v>
      </c>
      <c r="O2717" s="104" t="s">
        <v>1623</v>
      </c>
      <c r="P2717" s="104" t="s">
        <v>1</v>
      </c>
      <c r="Q2717" s="104">
        <v>691924643.73000002</v>
      </c>
      <c r="R2717" s="104">
        <v>679280337.70000005</v>
      </c>
      <c r="S2717" s="104">
        <v>666237826.30999994</v>
      </c>
      <c r="V2717" s="104">
        <v>0</v>
      </c>
      <c r="W2717" s="104">
        <v>0</v>
      </c>
      <c r="X2717" s="104">
        <v>0</v>
      </c>
      <c r="AA2717" s="104">
        <v>27544155.329999998</v>
      </c>
      <c r="AB2717" s="104">
        <v>29422165.899999999</v>
      </c>
      <c r="AC2717" s="104">
        <v>28483160.649999999</v>
      </c>
      <c r="AP2717" s="104" t="s">
        <v>113</v>
      </c>
    </row>
    <row r="2718" spans="1:42" hidden="1" x14ac:dyDescent="0.2">
      <c r="A2718" s="104" t="str">
        <f t="shared" si="127"/>
        <v>Tabasco_P27-1212203</v>
      </c>
      <c r="B2718" s="104" t="str">
        <f t="shared" si="128"/>
        <v>Tabasco_Banco Nacional de México, S.A. Integrante del Grupo Financiero Banamex</v>
      </c>
      <c r="C2718" s="104" t="s">
        <v>2090</v>
      </c>
      <c r="D2718" s="104" t="str">
        <f t="shared" si="126"/>
        <v>Tabasco</v>
      </c>
      <c r="H2718" s="104" t="s">
        <v>169</v>
      </c>
      <c r="J2718" s="104" t="s">
        <v>623</v>
      </c>
      <c r="K2718" s="104" t="s">
        <v>1624</v>
      </c>
      <c r="L2718" s="104" t="s">
        <v>47</v>
      </c>
      <c r="M2718" s="104" t="s">
        <v>47</v>
      </c>
      <c r="N2718" s="104" t="s">
        <v>1620</v>
      </c>
      <c r="O2718" s="104" t="s">
        <v>512</v>
      </c>
      <c r="P2718" s="104" t="s">
        <v>1</v>
      </c>
      <c r="Q2718" s="104">
        <v>1072922627.66</v>
      </c>
      <c r="R2718" s="104">
        <v>1054558166.11</v>
      </c>
      <c r="S2718" s="104">
        <v>1035928448.45</v>
      </c>
      <c r="V2718" s="104">
        <v>18102982.260000002</v>
      </c>
      <c r="W2718" s="104">
        <v>18364461.550000001</v>
      </c>
      <c r="X2718" s="104">
        <v>18629717.66</v>
      </c>
      <c r="AA2718" s="104">
        <v>17913629.309999999</v>
      </c>
      <c r="AB2718" s="104">
        <v>20742836.719999999</v>
      </c>
      <c r="AC2718" s="104">
        <v>24162237.670000002</v>
      </c>
      <c r="AP2718" s="104" t="s">
        <v>113</v>
      </c>
    </row>
    <row r="2719" spans="1:42" hidden="1" x14ac:dyDescent="0.2">
      <c r="A2719" s="104" t="str">
        <f t="shared" si="127"/>
        <v>Tabasco_P27-1212201</v>
      </c>
      <c r="B2719" s="104" t="str">
        <f t="shared" si="128"/>
        <v>Tabasco_Banco Nacional de Obras y Servicios Públicos, Sociedad Nacional de Crédito</v>
      </c>
      <c r="C2719" s="104" t="s">
        <v>2090</v>
      </c>
      <c r="D2719" s="104" t="str">
        <f t="shared" si="126"/>
        <v>Tabasco</v>
      </c>
      <c r="H2719" s="104" t="s">
        <v>169</v>
      </c>
      <c r="J2719" s="104" t="s">
        <v>187</v>
      </c>
      <c r="K2719" s="104" t="s">
        <v>1625</v>
      </c>
      <c r="L2719" s="104" t="s">
        <v>47</v>
      </c>
      <c r="M2719" s="104" t="s">
        <v>113</v>
      </c>
      <c r="N2719" s="104" t="s">
        <v>1620</v>
      </c>
      <c r="O2719" s="104" t="s">
        <v>1626</v>
      </c>
      <c r="P2719" s="104" t="s">
        <v>1</v>
      </c>
      <c r="Q2719" s="104">
        <v>362556229.49000001</v>
      </c>
      <c r="R2719" s="104">
        <v>356999112.88999999</v>
      </c>
      <c r="S2719" s="104">
        <v>351275272.19</v>
      </c>
      <c r="V2719" s="104">
        <v>0</v>
      </c>
      <c r="W2719" s="104">
        <v>0</v>
      </c>
      <c r="X2719" s="104">
        <v>0</v>
      </c>
      <c r="AA2719" s="104">
        <v>13013547.42</v>
      </c>
      <c r="AB2719" s="104">
        <v>13900834.74</v>
      </c>
      <c r="AC2719" s="104">
        <v>13457191.08</v>
      </c>
      <c r="AP2719" s="104" t="s">
        <v>113</v>
      </c>
    </row>
    <row r="2720" spans="1:42" hidden="1" x14ac:dyDescent="0.2">
      <c r="A2720" s="104" t="str">
        <f t="shared" si="127"/>
        <v>Tabasco_P27-0114006</v>
      </c>
      <c r="B2720" s="104" t="str">
        <f t="shared" si="128"/>
        <v>Tabasco_BBVA Bancomer, S.A., Institución de Banca Múltiple, Grupo Financiero BBVA Bancomer</v>
      </c>
      <c r="C2720" s="104" t="s">
        <v>2090</v>
      </c>
      <c r="D2720" s="104" t="str">
        <f t="shared" si="126"/>
        <v>Tabasco</v>
      </c>
      <c r="H2720" s="104" t="s">
        <v>169</v>
      </c>
      <c r="J2720" s="104" t="s">
        <v>195</v>
      </c>
      <c r="K2720" s="104" t="s">
        <v>1627</v>
      </c>
      <c r="L2720" s="104" t="s">
        <v>47</v>
      </c>
      <c r="M2720" s="104" t="s">
        <v>113</v>
      </c>
      <c r="N2720" s="104" t="s">
        <v>1620</v>
      </c>
      <c r="O2720" s="104" t="s">
        <v>657</v>
      </c>
      <c r="P2720" s="104" t="s">
        <v>1</v>
      </c>
      <c r="Q2720" s="104">
        <v>879885769.96000004</v>
      </c>
      <c r="R2720" s="104">
        <v>873276124.91999996</v>
      </c>
      <c r="S2720" s="104">
        <v>866405338.12</v>
      </c>
      <c r="V2720" s="104">
        <v>6358428.6299999999</v>
      </c>
      <c r="W2720" s="104">
        <v>6609645.04</v>
      </c>
      <c r="X2720" s="104">
        <v>6870786.7999999998</v>
      </c>
      <c r="AA2720" s="104">
        <v>14034109.82</v>
      </c>
      <c r="AB2720" s="104">
        <v>16303158.57</v>
      </c>
      <c r="AC2720" s="104">
        <v>19477983.629999999</v>
      </c>
      <c r="AP2720" s="104" t="s">
        <v>1908</v>
      </c>
    </row>
    <row r="2721" spans="1:42" hidden="1" x14ac:dyDescent="0.2">
      <c r="A2721" s="104" t="str">
        <f t="shared" si="127"/>
        <v>Tabasco_P27-0616028</v>
      </c>
      <c r="B2721" s="104" t="str">
        <f t="shared" si="128"/>
        <v>Tabasco_Banco Nacional de México, S.A. Integrante del Grupo Financiero Banamex</v>
      </c>
      <c r="C2721" s="104" t="s">
        <v>2090</v>
      </c>
      <c r="D2721" s="104" t="str">
        <f t="shared" si="126"/>
        <v>Tabasco</v>
      </c>
      <c r="H2721" s="104" t="s">
        <v>169</v>
      </c>
      <c r="J2721" s="104" t="s">
        <v>623</v>
      </c>
      <c r="K2721" s="104" t="s">
        <v>1628</v>
      </c>
      <c r="L2721" s="104" t="s">
        <v>47</v>
      </c>
      <c r="M2721" s="104" t="s">
        <v>113</v>
      </c>
      <c r="N2721" s="104" t="s">
        <v>1620</v>
      </c>
      <c r="O2721" s="104" t="s">
        <v>693</v>
      </c>
      <c r="P2721" s="104" t="s">
        <v>1</v>
      </c>
      <c r="Q2721" s="104">
        <v>191250000</v>
      </c>
      <c r="R2721" s="104">
        <v>180000000</v>
      </c>
      <c r="S2721" s="104">
        <v>168750000</v>
      </c>
      <c r="V2721" s="104">
        <v>11250000</v>
      </c>
      <c r="W2721" s="104">
        <v>11250000</v>
      </c>
      <c r="X2721" s="104">
        <v>11250000</v>
      </c>
      <c r="AA2721" s="104">
        <v>3133593.75</v>
      </c>
      <c r="AB2721" s="104">
        <v>3021375</v>
      </c>
      <c r="AC2721" s="104">
        <v>2836968.75</v>
      </c>
      <c r="AP2721" s="104" t="s">
        <v>113</v>
      </c>
    </row>
    <row r="2722" spans="1:42" hidden="1" x14ac:dyDescent="0.2">
      <c r="A2722" s="104" t="str">
        <f t="shared" si="127"/>
        <v>Tabasco_P27-0617038</v>
      </c>
      <c r="B2722" s="104" t="str">
        <f t="shared" si="128"/>
        <v>Tabasco_Scotiabank Inverlat, S.A., Institución de Banca Múltiple, Grupo Financiero Scotiabank Inverlat</v>
      </c>
      <c r="C2722" s="104" t="s">
        <v>2090</v>
      </c>
      <c r="D2722" s="104" t="str">
        <f t="shared" si="126"/>
        <v>Tabasco</v>
      </c>
      <c r="H2722" s="104" t="s">
        <v>169</v>
      </c>
      <c r="J2722" s="104" t="s">
        <v>197</v>
      </c>
      <c r="K2722" s="104" t="s">
        <v>1629</v>
      </c>
      <c r="L2722" s="104" t="s">
        <v>47</v>
      </c>
      <c r="M2722" s="104" t="s">
        <v>113</v>
      </c>
      <c r="N2722" s="104" t="s">
        <v>1620</v>
      </c>
      <c r="O2722" s="104" t="s">
        <v>618</v>
      </c>
      <c r="P2722" s="104" t="s">
        <v>1</v>
      </c>
      <c r="Q2722" s="104">
        <v>361864406.76999998</v>
      </c>
      <c r="R2722" s="104">
        <v>344067796.60000002</v>
      </c>
      <c r="S2722" s="104">
        <v>326271186.43000001</v>
      </c>
      <c r="V2722" s="104">
        <v>17796610.170000002</v>
      </c>
      <c r="W2722" s="104">
        <v>17796610.170000002</v>
      </c>
      <c r="X2722" s="104">
        <v>17796610.170000002</v>
      </c>
      <c r="AA2722" s="104">
        <v>8403999.2899999991</v>
      </c>
      <c r="AB2722" s="104">
        <v>8180307.4500000002</v>
      </c>
      <c r="AC2722" s="104">
        <v>7768477.4000000004</v>
      </c>
      <c r="AP2722" s="104" t="s">
        <v>113</v>
      </c>
    </row>
    <row r="2723" spans="1:42" hidden="1" x14ac:dyDescent="0.2">
      <c r="A2723" s="104" t="str">
        <f t="shared" si="127"/>
        <v>Tabasco_Q27-1021117</v>
      </c>
      <c r="B2723" s="104" t="str">
        <f t="shared" si="128"/>
        <v>Tabasco_Scotiabank Inverlat, S.A., Institución de Banca Múltiple, Grupo Financiero Scotiabank Inverlat</v>
      </c>
      <c r="C2723" s="104" t="s">
        <v>2090</v>
      </c>
      <c r="D2723" s="104" t="str">
        <f t="shared" si="126"/>
        <v>Tabasco</v>
      </c>
      <c r="E2723" s="104" t="s">
        <v>617</v>
      </c>
      <c r="F2723" s="104" t="s">
        <v>117</v>
      </c>
      <c r="H2723" s="104" t="s">
        <v>118</v>
      </c>
      <c r="J2723" s="104" t="s">
        <v>197</v>
      </c>
      <c r="K2723" s="104" t="s">
        <v>1630</v>
      </c>
      <c r="L2723" s="104" t="s">
        <v>510</v>
      </c>
      <c r="M2723" s="104" t="s">
        <v>113</v>
      </c>
      <c r="N2723" s="104" t="s">
        <v>1620</v>
      </c>
      <c r="O2723" s="104" t="s">
        <v>1631</v>
      </c>
      <c r="P2723" s="104" t="s">
        <v>1</v>
      </c>
      <c r="Q2723" s="104">
        <v>159000000</v>
      </c>
      <c r="R2723" s="104">
        <v>0</v>
      </c>
      <c r="S2723" s="104">
        <v>0</v>
      </c>
      <c r="V2723" s="104">
        <v>159000000</v>
      </c>
      <c r="W2723" s="104">
        <v>159000000</v>
      </c>
      <c r="AA2723" s="104">
        <v>4290474.6900000004</v>
      </c>
      <c r="AB2723" s="104">
        <v>1872085.14</v>
      </c>
      <c r="AP2723" s="104" t="s">
        <v>113</v>
      </c>
    </row>
    <row r="2724" spans="1:42" hidden="1" x14ac:dyDescent="0.2">
      <c r="A2724" s="104" t="str">
        <f t="shared" si="127"/>
        <v>Tabasco_Q27-1021119</v>
      </c>
      <c r="B2724" s="104" t="str">
        <f t="shared" si="128"/>
        <v>Tabasco_Banco Santander (Mexico), S.A., Institucion de Banca Multiple, Grupo Financiero Santander Mexico</v>
      </c>
      <c r="C2724" s="104" t="s">
        <v>2090</v>
      </c>
      <c r="D2724" s="104" t="str">
        <f t="shared" si="126"/>
        <v>Tabasco</v>
      </c>
      <c r="H2724" s="104" t="s">
        <v>118</v>
      </c>
      <c r="J2724" s="104" t="s">
        <v>192</v>
      </c>
      <c r="K2724" s="104" t="s">
        <v>1632</v>
      </c>
      <c r="L2724" s="104" t="s">
        <v>510</v>
      </c>
      <c r="M2724" s="104" t="s">
        <v>113</v>
      </c>
      <c r="N2724" s="104" t="s">
        <v>1620</v>
      </c>
      <c r="O2724" s="104" t="s">
        <v>515</v>
      </c>
      <c r="P2724" s="104" t="s">
        <v>1</v>
      </c>
      <c r="Q2724" s="104">
        <v>150000000</v>
      </c>
      <c r="R2724" s="104">
        <v>0</v>
      </c>
      <c r="S2724" s="104">
        <v>0</v>
      </c>
      <c r="V2724" s="104">
        <v>150000000</v>
      </c>
      <c r="W2724" s="104">
        <v>150000000</v>
      </c>
      <c r="AA2724" s="104">
        <v>4046759.03</v>
      </c>
      <c r="AB2724" s="104">
        <v>1790290.42</v>
      </c>
      <c r="AP2724" s="104" t="s">
        <v>113</v>
      </c>
    </row>
    <row r="2725" spans="1:42" hidden="1" x14ac:dyDescent="0.2">
      <c r="A2725" s="104" t="str">
        <f t="shared" si="127"/>
        <v>Tabasco_Q27-1021120</v>
      </c>
      <c r="B2725" s="104" t="str">
        <f t="shared" si="128"/>
        <v>Tabasco_Banco Santander (Mexico), S.A., Institucion de Banca Multiple, Grupo Financiero Santander Mexico</v>
      </c>
      <c r="C2725" s="104" t="s">
        <v>2090</v>
      </c>
      <c r="D2725" s="104" t="str">
        <f t="shared" si="126"/>
        <v>Tabasco</v>
      </c>
      <c r="H2725" s="104" t="s">
        <v>118</v>
      </c>
      <c r="J2725" s="104" t="s">
        <v>192</v>
      </c>
      <c r="K2725" s="104" t="s">
        <v>1633</v>
      </c>
      <c r="L2725" s="104" t="s">
        <v>510</v>
      </c>
      <c r="M2725" s="104" t="s">
        <v>113</v>
      </c>
      <c r="N2725" s="104" t="s">
        <v>1620</v>
      </c>
      <c r="O2725" s="104" t="s">
        <v>736</v>
      </c>
      <c r="P2725" s="104" t="s">
        <v>1</v>
      </c>
      <c r="Q2725" s="104">
        <v>60000000</v>
      </c>
      <c r="R2725" s="104">
        <v>0</v>
      </c>
      <c r="S2725" s="104">
        <v>0</v>
      </c>
      <c r="V2725" s="104">
        <v>60000000</v>
      </c>
      <c r="W2725" s="104">
        <v>60000000</v>
      </c>
      <c r="AA2725" s="104">
        <v>1655953.61</v>
      </c>
      <c r="AB2725" s="104">
        <v>731339.41</v>
      </c>
      <c r="AP2725" s="104" t="s">
        <v>113</v>
      </c>
    </row>
    <row r="2726" spans="1:42" hidden="1" x14ac:dyDescent="0.2">
      <c r="A2726" s="104" t="str">
        <f t="shared" si="127"/>
        <v>Tabasco_Q27-1021121</v>
      </c>
      <c r="B2726" s="104" t="str">
        <f t="shared" si="128"/>
        <v>Tabasco_BBVA Bancomer, S.A., Institución de Banca Múltiple, Grupo Financiero BBVA Bancomer</v>
      </c>
      <c r="C2726" s="104" t="s">
        <v>2090</v>
      </c>
      <c r="D2726" s="104" t="str">
        <f t="shared" si="126"/>
        <v>Tabasco</v>
      </c>
      <c r="H2726" s="104" t="s">
        <v>118</v>
      </c>
      <c r="J2726" s="104" t="s">
        <v>195</v>
      </c>
      <c r="K2726" s="104" t="s">
        <v>1634</v>
      </c>
      <c r="L2726" s="104" t="s">
        <v>510</v>
      </c>
      <c r="M2726" s="104" t="s">
        <v>113</v>
      </c>
      <c r="N2726" s="104" t="s">
        <v>1620</v>
      </c>
      <c r="O2726" s="104" t="s">
        <v>1635</v>
      </c>
      <c r="P2726" s="104" t="s">
        <v>1</v>
      </c>
      <c r="Q2726" s="104">
        <v>109500000</v>
      </c>
      <c r="R2726" s="104">
        <v>0</v>
      </c>
      <c r="S2726" s="104">
        <v>0</v>
      </c>
      <c r="V2726" s="104">
        <v>109500000</v>
      </c>
      <c r="W2726" s="104">
        <v>109500000</v>
      </c>
      <c r="AA2726" s="104">
        <v>3076915.53</v>
      </c>
      <c r="AB2726" s="104">
        <v>1435650.44</v>
      </c>
      <c r="AP2726" s="104" t="s">
        <v>113</v>
      </c>
    </row>
    <row r="2727" spans="1:42" hidden="1" x14ac:dyDescent="0.2">
      <c r="A2727" s="104" t="str">
        <f t="shared" si="127"/>
        <v>Tabasco_Q27-1021118</v>
      </c>
      <c r="B2727" s="104" t="str">
        <f t="shared" si="128"/>
        <v>Tabasco_HSBC México, S.A., Institución de Banca Múltiple, Grupo Financiero HSBC</v>
      </c>
      <c r="C2727" s="104" t="s">
        <v>2090</v>
      </c>
      <c r="D2727" s="104" t="str">
        <f t="shared" si="126"/>
        <v>Tabasco</v>
      </c>
      <c r="H2727" s="104" t="s">
        <v>118</v>
      </c>
      <c r="J2727" s="104" t="s">
        <v>119</v>
      </c>
      <c r="K2727" s="104" t="s">
        <v>1636</v>
      </c>
      <c r="L2727" s="104" t="s">
        <v>510</v>
      </c>
      <c r="M2727" s="104" t="s">
        <v>113</v>
      </c>
      <c r="N2727" s="104" t="s">
        <v>1620</v>
      </c>
      <c r="O2727" s="104" t="s">
        <v>1637</v>
      </c>
      <c r="P2727" s="104" t="s">
        <v>1</v>
      </c>
      <c r="Q2727" s="104">
        <v>22000000</v>
      </c>
      <c r="R2727" s="104">
        <v>5500000</v>
      </c>
      <c r="S2727" s="104">
        <v>0</v>
      </c>
      <c r="V2727" s="104">
        <v>16500000</v>
      </c>
      <c r="W2727" s="104">
        <v>16500000</v>
      </c>
      <c r="X2727" s="104">
        <v>5500000</v>
      </c>
      <c r="AA2727" s="104">
        <v>603317.22</v>
      </c>
      <c r="AB2727" s="104">
        <v>339848.66</v>
      </c>
      <c r="AC2727" s="104">
        <v>32863.64</v>
      </c>
      <c r="AP2727" s="104" t="s">
        <v>113</v>
      </c>
    </row>
    <row r="2728" spans="1:42" hidden="1" x14ac:dyDescent="0.2">
      <c r="A2728" s="104" t="str">
        <f t="shared" si="127"/>
        <v>Tabasco_Q27-1121132</v>
      </c>
      <c r="B2728" s="104" t="str">
        <f t="shared" si="128"/>
        <v>Tabasco_Scotiabank Inverlat, S.A., Institución de Banca Múltiple, Grupo Financiero Scotiabank Inverlat</v>
      </c>
      <c r="C2728" s="104" t="s">
        <v>2090</v>
      </c>
      <c r="D2728" s="104" t="str">
        <f t="shared" si="126"/>
        <v>Tabasco</v>
      </c>
      <c r="H2728" s="104" t="s">
        <v>118</v>
      </c>
      <c r="J2728" s="104" t="s">
        <v>197</v>
      </c>
      <c r="K2728" s="104" t="s">
        <v>1638</v>
      </c>
      <c r="L2728" s="104" t="s">
        <v>510</v>
      </c>
      <c r="M2728" s="104" t="s">
        <v>113</v>
      </c>
      <c r="N2728" s="104" t="s">
        <v>1620</v>
      </c>
      <c r="O2728" s="104" t="s">
        <v>1522</v>
      </c>
      <c r="P2728" s="104" t="s">
        <v>1</v>
      </c>
      <c r="Q2728" s="104">
        <v>62500000</v>
      </c>
      <c r="R2728" s="104">
        <v>25000000</v>
      </c>
      <c r="S2728" s="104">
        <v>0</v>
      </c>
      <c r="V2728" s="104">
        <v>37500000</v>
      </c>
      <c r="W2728" s="104">
        <v>37500000</v>
      </c>
      <c r="X2728" s="104">
        <v>25000000</v>
      </c>
      <c r="AA2728" s="104">
        <v>1351633.23</v>
      </c>
      <c r="AB2728" s="104">
        <v>923101.22</v>
      </c>
      <c r="AC2728" s="104">
        <v>235889.76</v>
      </c>
      <c r="AP2728" s="104" t="s">
        <v>113</v>
      </c>
    </row>
    <row r="2729" spans="1:42" hidden="1" x14ac:dyDescent="0.2">
      <c r="A2729" s="104" t="str">
        <f t="shared" si="127"/>
        <v>Tabasco_Q27-1121133</v>
      </c>
      <c r="B2729" s="104" t="str">
        <f t="shared" si="128"/>
        <v>Tabasco_HSBC México, S.A., Institución de Banca Múltiple, Grupo Financiero HSBC</v>
      </c>
      <c r="C2729" s="104" t="s">
        <v>2090</v>
      </c>
      <c r="D2729" s="104" t="str">
        <f t="shared" si="126"/>
        <v>Tabasco</v>
      </c>
      <c r="H2729" s="104" t="s">
        <v>118</v>
      </c>
      <c r="J2729" s="104" t="s">
        <v>119</v>
      </c>
      <c r="K2729" s="104" t="s">
        <v>1639</v>
      </c>
      <c r="L2729" s="104" t="s">
        <v>510</v>
      </c>
      <c r="M2729" s="104" t="s">
        <v>113</v>
      </c>
      <c r="N2729" s="104" t="s">
        <v>1620</v>
      </c>
      <c r="O2729" s="104" t="s">
        <v>735</v>
      </c>
      <c r="P2729" s="104" t="s">
        <v>1</v>
      </c>
      <c r="Q2729" s="104">
        <v>75000000</v>
      </c>
      <c r="R2729" s="104">
        <v>30000000</v>
      </c>
      <c r="S2729" s="104">
        <v>0</v>
      </c>
      <c r="V2729" s="104">
        <v>45000000</v>
      </c>
      <c r="W2729" s="104">
        <v>45000000</v>
      </c>
      <c r="X2729" s="104">
        <v>30000000</v>
      </c>
      <c r="AA2729" s="104">
        <v>1703971.87</v>
      </c>
      <c r="AB2729" s="104">
        <v>1063045.83</v>
      </c>
      <c r="AC2729" s="104">
        <v>274083.34000000003</v>
      </c>
      <c r="AP2729" s="104" t="s">
        <v>113</v>
      </c>
    </row>
    <row r="2730" spans="1:42" hidden="1" x14ac:dyDescent="0.2">
      <c r="A2730" s="104" t="str">
        <f t="shared" si="127"/>
        <v>Tabasco_Q27-1121134</v>
      </c>
      <c r="B2730" s="104" t="str">
        <f t="shared" si="128"/>
        <v>Tabasco_Banco Santander (Mexico), S.A., Institucion de Banca Multiple, Grupo Financiero Santander Mexico</v>
      </c>
      <c r="C2730" s="104" t="s">
        <v>2090</v>
      </c>
      <c r="D2730" s="104" t="str">
        <f t="shared" si="126"/>
        <v>Tabasco</v>
      </c>
      <c r="H2730" s="104" t="s">
        <v>118</v>
      </c>
      <c r="J2730" s="104" t="s">
        <v>192</v>
      </c>
      <c r="K2730" s="104" t="s">
        <v>1640</v>
      </c>
      <c r="L2730" s="104" t="s">
        <v>510</v>
      </c>
      <c r="M2730" s="104" t="s">
        <v>113</v>
      </c>
      <c r="N2730" s="104" t="s">
        <v>1620</v>
      </c>
      <c r="O2730" s="104" t="s">
        <v>517</v>
      </c>
      <c r="P2730" s="104" t="s">
        <v>1</v>
      </c>
      <c r="Q2730" s="104">
        <v>175000000</v>
      </c>
      <c r="R2730" s="104">
        <v>70000000</v>
      </c>
      <c r="S2730" s="104">
        <v>0</v>
      </c>
      <c r="V2730" s="104">
        <v>105000000</v>
      </c>
      <c r="W2730" s="104">
        <v>105000000</v>
      </c>
      <c r="X2730" s="104">
        <v>70000000</v>
      </c>
      <c r="AA2730" s="104">
        <v>4037323.31</v>
      </c>
      <c r="AB2730" s="104">
        <v>2633854.0299999998</v>
      </c>
      <c r="AC2730" s="104">
        <v>664436.11</v>
      </c>
      <c r="AP2730" s="104" t="s">
        <v>113</v>
      </c>
    </row>
    <row r="2731" spans="1:42" hidden="1" x14ac:dyDescent="0.2">
      <c r="A2731" s="104" t="str">
        <f t="shared" si="127"/>
        <v>Tabasco_Q27-1221143</v>
      </c>
      <c r="B2731" s="104" t="str">
        <f t="shared" si="128"/>
        <v>Tabasco_HSBC México, S.A., Institución de Banca Múltiple, Grupo Financiero HSBC</v>
      </c>
      <c r="C2731" s="104" t="s">
        <v>2090</v>
      </c>
      <c r="D2731" s="104" t="str">
        <f t="shared" si="126"/>
        <v>Tabasco</v>
      </c>
      <c r="H2731" s="104" t="s">
        <v>118</v>
      </c>
      <c r="J2731" s="104" t="s">
        <v>119</v>
      </c>
      <c r="K2731" s="104" t="s">
        <v>1641</v>
      </c>
      <c r="L2731" s="104" t="s">
        <v>510</v>
      </c>
      <c r="M2731" s="104" t="s">
        <v>113</v>
      </c>
      <c r="N2731" s="104" t="s">
        <v>1620</v>
      </c>
      <c r="O2731" s="104" t="s">
        <v>720</v>
      </c>
      <c r="P2731" s="104" t="s">
        <v>1</v>
      </c>
      <c r="Q2731" s="104">
        <v>125000000</v>
      </c>
      <c r="R2731" s="104">
        <v>50000000</v>
      </c>
      <c r="S2731" s="104">
        <v>0</v>
      </c>
      <c r="V2731" s="104">
        <v>75000000</v>
      </c>
      <c r="W2731" s="104">
        <v>75000000</v>
      </c>
      <c r="X2731" s="104">
        <v>50000000</v>
      </c>
      <c r="AA2731" s="104">
        <v>2891809.02</v>
      </c>
      <c r="AB2731" s="104">
        <v>1943526.04</v>
      </c>
      <c r="AC2731" s="104">
        <v>516513.89</v>
      </c>
      <c r="AP2731" s="104" t="s">
        <v>113</v>
      </c>
    </row>
    <row r="2732" spans="1:42" hidden="1" x14ac:dyDescent="0.2">
      <c r="A2732" s="104" t="str">
        <f t="shared" si="127"/>
        <v>Tabasco_Q27-1221142</v>
      </c>
      <c r="B2732" s="104" t="str">
        <f t="shared" si="128"/>
        <v>Tabasco_BBVA Bancomer, S.A., Institución de Banca Múltiple, Grupo Financiero BBVA Bancomer</v>
      </c>
      <c r="C2732" s="104" t="s">
        <v>2090</v>
      </c>
      <c r="D2732" s="104" t="str">
        <f t="shared" si="126"/>
        <v>Tabasco</v>
      </c>
      <c r="H2732" s="104" t="s">
        <v>118</v>
      </c>
      <c r="J2732" s="104" t="s">
        <v>195</v>
      </c>
      <c r="K2732" s="104" t="s">
        <v>1642</v>
      </c>
      <c r="L2732" s="104" t="s">
        <v>510</v>
      </c>
      <c r="M2732" s="104" t="s">
        <v>113</v>
      </c>
      <c r="N2732" s="104" t="s">
        <v>1620</v>
      </c>
      <c r="O2732" s="104" t="s">
        <v>736</v>
      </c>
      <c r="P2732" s="104" t="s">
        <v>1</v>
      </c>
      <c r="Q2732" s="104">
        <v>80000000</v>
      </c>
      <c r="R2732" s="104">
        <v>20000000</v>
      </c>
      <c r="S2732" s="104">
        <v>0</v>
      </c>
      <c r="V2732" s="104">
        <v>60000000</v>
      </c>
      <c r="W2732" s="104">
        <v>60000000</v>
      </c>
      <c r="X2732" s="104">
        <v>20000000</v>
      </c>
      <c r="AA2732" s="104">
        <v>1982965</v>
      </c>
      <c r="AB2732" s="104">
        <v>1158505.28</v>
      </c>
      <c r="AC2732" s="104">
        <v>155813.34</v>
      </c>
      <c r="AP2732" s="104" t="s">
        <v>113</v>
      </c>
    </row>
    <row r="2733" spans="1:42" hidden="1" x14ac:dyDescent="0.2">
      <c r="A2733" s="104" t="str">
        <f t="shared" si="127"/>
        <v>Tabasco_Q27-0322081</v>
      </c>
      <c r="B2733" s="104" t="str">
        <f t="shared" si="128"/>
        <v>Tabasco_Banco Mercantil del Norte, S.A., Institución de Banca Múltiple, Grupo Financiero Banorte</v>
      </c>
      <c r="C2733" s="104" t="s">
        <v>2090</v>
      </c>
      <c r="D2733" s="104" t="str">
        <f t="shared" si="126"/>
        <v>Tabasco</v>
      </c>
      <c r="H2733" s="104" t="s">
        <v>118</v>
      </c>
      <c r="J2733" s="104" t="s">
        <v>247</v>
      </c>
      <c r="K2733" s="104" t="s">
        <v>1643</v>
      </c>
      <c r="L2733" s="104" t="s">
        <v>510</v>
      </c>
      <c r="M2733" s="104" t="s">
        <v>113</v>
      </c>
      <c r="N2733" s="104" t="s">
        <v>1620</v>
      </c>
      <c r="O2733" s="104" t="s">
        <v>736</v>
      </c>
      <c r="P2733" s="104" t="s">
        <v>1</v>
      </c>
      <c r="Q2733" s="104">
        <v>120000000</v>
      </c>
      <c r="R2733" s="104">
        <v>60000000</v>
      </c>
      <c r="S2733" s="104">
        <v>0</v>
      </c>
      <c r="V2733" s="104">
        <v>60000000</v>
      </c>
      <c r="W2733" s="104">
        <v>60000000</v>
      </c>
      <c r="X2733" s="104">
        <v>60000000</v>
      </c>
      <c r="AA2733" s="104">
        <v>2670932.7799999998</v>
      </c>
      <c r="AB2733" s="104">
        <v>1946055.83</v>
      </c>
      <c r="AC2733" s="104">
        <v>868145.39</v>
      </c>
      <c r="AP2733" s="104" t="s">
        <v>113</v>
      </c>
    </row>
    <row r="2734" spans="1:42" hidden="1" x14ac:dyDescent="0.2">
      <c r="A2734" s="104" t="str">
        <f t="shared" si="127"/>
        <v>Tabasco_Q27-0322082</v>
      </c>
      <c r="B2734" s="104" t="str">
        <f t="shared" si="128"/>
        <v>Tabasco_HSBC México, S.A., Institución de Banca Múltiple, Grupo Financiero HSBC</v>
      </c>
      <c r="C2734" s="104" t="s">
        <v>2090</v>
      </c>
      <c r="D2734" s="104" t="str">
        <f t="shared" si="126"/>
        <v>Tabasco</v>
      </c>
      <c r="H2734" s="104" t="s">
        <v>118</v>
      </c>
      <c r="J2734" s="104" t="s">
        <v>119</v>
      </c>
      <c r="K2734" s="104" t="s">
        <v>1644</v>
      </c>
      <c r="L2734" s="104" t="s">
        <v>510</v>
      </c>
      <c r="M2734" s="104" t="s">
        <v>113</v>
      </c>
      <c r="N2734" s="104" t="s">
        <v>1620</v>
      </c>
      <c r="O2734" s="104" t="s">
        <v>1645</v>
      </c>
      <c r="P2734" s="104" t="s">
        <v>1</v>
      </c>
      <c r="Q2734" s="104">
        <v>143500000</v>
      </c>
      <c r="R2734" s="104">
        <v>82000000</v>
      </c>
      <c r="S2734" s="104">
        <v>20500000</v>
      </c>
      <c r="V2734" s="104">
        <v>61500000</v>
      </c>
      <c r="W2734" s="104">
        <v>61500000</v>
      </c>
      <c r="X2734" s="104">
        <v>61500000</v>
      </c>
      <c r="AA2734" s="104">
        <v>2978575.97</v>
      </c>
      <c r="AB2734" s="104">
        <v>2341073.2400000002</v>
      </c>
      <c r="AC2734" s="104">
        <v>1354418.55</v>
      </c>
      <c r="AP2734" s="104" t="s">
        <v>113</v>
      </c>
    </row>
    <row r="2735" spans="1:42" hidden="1" x14ac:dyDescent="0.2">
      <c r="A2735" s="104" t="str">
        <f t="shared" si="127"/>
        <v>Tabasco_Q27-0322083</v>
      </c>
      <c r="B2735" s="104" t="str">
        <f t="shared" si="128"/>
        <v>Tabasco_Scotiabank Inverlat, S.A., Institución de Banca Múltiple, Grupo Financiero Scotiabank Inverlat</v>
      </c>
      <c r="C2735" s="104" t="s">
        <v>2090</v>
      </c>
      <c r="D2735" s="104" t="str">
        <f t="shared" si="126"/>
        <v>Tabasco</v>
      </c>
      <c r="H2735" s="104" t="s">
        <v>118</v>
      </c>
      <c r="J2735" s="104" t="s">
        <v>197</v>
      </c>
      <c r="K2735" s="104" t="s">
        <v>1646</v>
      </c>
      <c r="L2735" s="104" t="s">
        <v>510</v>
      </c>
      <c r="M2735" s="104" t="s">
        <v>113</v>
      </c>
      <c r="N2735" s="104" t="s">
        <v>1620</v>
      </c>
      <c r="O2735" s="104" t="s">
        <v>720</v>
      </c>
      <c r="P2735" s="104" t="s">
        <v>1</v>
      </c>
      <c r="Q2735" s="104">
        <v>175000000</v>
      </c>
      <c r="R2735" s="104">
        <v>100000000</v>
      </c>
      <c r="S2735" s="104">
        <v>25000000</v>
      </c>
      <c r="V2735" s="104">
        <v>75000000</v>
      </c>
      <c r="W2735" s="104">
        <v>75000000</v>
      </c>
      <c r="X2735" s="104">
        <v>75000000</v>
      </c>
      <c r="AA2735" s="104">
        <v>3324883.96</v>
      </c>
      <c r="AB2735" s="104">
        <v>2652167.36</v>
      </c>
      <c r="AC2735" s="104">
        <v>1543968.75</v>
      </c>
      <c r="AP2735" s="104" t="s">
        <v>113</v>
      </c>
    </row>
    <row r="2736" spans="1:42" hidden="1" x14ac:dyDescent="0.2">
      <c r="A2736" s="104" t="str">
        <f t="shared" si="127"/>
        <v>Tabasco_Q27-0322084</v>
      </c>
      <c r="B2736" s="104" t="str">
        <f t="shared" si="128"/>
        <v>Tabasco_Banco Santander (Mexico), S.A., Institucion de Banca Multiple, Grupo Financiero Santander Mexico</v>
      </c>
      <c r="C2736" s="104" t="s">
        <v>2090</v>
      </c>
      <c r="D2736" s="104" t="str">
        <f t="shared" si="126"/>
        <v>Tabasco</v>
      </c>
      <c r="H2736" s="104" t="s">
        <v>118</v>
      </c>
      <c r="J2736" s="104" t="s">
        <v>192</v>
      </c>
      <c r="K2736" s="104" t="s">
        <v>1647</v>
      </c>
      <c r="L2736" s="104" t="s">
        <v>510</v>
      </c>
      <c r="M2736" s="104" t="s">
        <v>113</v>
      </c>
      <c r="N2736" s="104" t="s">
        <v>1620</v>
      </c>
      <c r="O2736" s="104" t="s">
        <v>736</v>
      </c>
      <c r="P2736" s="104" t="s">
        <v>1</v>
      </c>
      <c r="Q2736" s="104">
        <v>140000000</v>
      </c>
      <c r="R2736" s="104">
        <v>80000000</v>
      </c>
      <c r="S2736" s="104">
        <v>20000000</v>
      </c>
      <c r="V2736" s="104">
        <v>60000000</v>
      </c>
      <c r="W2736" s="104">
        <v>60000000</v>
      </c>
      <c r="X2736" s="104">
        <v>60000000</v>
      </c>
      <c r="AA2736" s="104">
        <v>2853050.5</v>
      </c>
      <c r="AB2736" s="104">
        <v>2209103.89</v>
      </c>
      <c r="AC2736" s="104">
        <v>1300869.44</v>
      </c>
      <c r="AP2736" s="104" t="s">
        <v>113</v>
      </c>
    </row>
    <row r="2737" spans="1:42" hidden="1" x14ac:dyDescent="0.2">
      <c r="A2737" s="104" t="str">
        <f t="shared" si="127"/>
        <v>Tabasco_Q27-0322085</v>
      </c>
      <c r="B2737" s="104" t="str">
        <f t="shared" si="128"/>
        <v>Tabasco_BBVA México, S.A. Institución de banca múltiple grupo financiero BBVA México</v>
      </c>
      <c r="C2737" s="104" t="s">
        <v>2090</v>
      </c>
      <c r="D2737" s="104" t="str">
        <f t="shared" si="126"/>
        <v>Tabasco</v>
      </c>
      <c r="H2737" s="104" t="s">
        <v>118</v>
      </c>
      <c r="J2737" s="104" t="s">
        <v>678</v>
      </c>
      <c r="K2737" s="104" t="s">
        <v>1648</v>
      </c>
      <c r="L2737" s="104" t="s">
        <v>510</v>
      </c>
      <c r="M2737" s="104" t="s">
        <v>113</v>
      </c>
      <c r="N2737" s="104" t="s">
        <v>1620</v>
      </c>
      <c r="O2737" s="104" t="s">
        <v>736</v>
      </c>
      <c r="P2737" s="104" t="s">
        <v>1</v>
      </c>
      <c r="Q2737" s="104">
        <v>120000000</v>
      </c>
      <c r="R2737" s="104">
        <v>60000000</v>
      </c>
      <c r="S2737" s="104">
        <v>0</v>
      </c>
      <c r="V2737" s="104">
        <v>60000000</v>
      </c>
      <c r="W2737" s="104">
        <v>60000000</v>
      </c>
      <c r="X2737" s="104">
        <v>60000000</v>
      </c>
      <c r="AA2737" s="104">
        <v>2582932.7799999998</v>
      </c>
      <c r="AB2737" s="104">
        <v>1890200.28</v>
      </c>
      <c r="AC2737" s="104">
        <v>904178.33</v>
      </c>
      <c r="AP2737" s="104" t="s">
        <v>113</v>
      </c>
    </row>
    <row r="2738" spans="1:42" hidden="1" x14ac:dyDescent="0.2">
      <c r="A2738" s="104" t="str">
        <f t="shared" si="127"/>
        <v>Tabasco_Q27-0422087</v>
      </c>
      <c r="B2738" s="104" t="str">
        <f t="shared" si="128"/>
        <v>Tabasco_Arrendadora y Factor Banorte, S.A. de C.V., Sociedad Financiera de Objeto Múltiple, Entidad Regulada</v>
      </c>
      <c r="C2738" s="104" t="s">
        <v>2090</v>
      </c>
      <c r="D2738" s="104" t="str">
        <f t="shared" si="126"/>
        <v>Tabasco</v>
      </c>
      <c r="H2738" s="104" t="s">
        <v>194</v>
      </c>
      <c r="J2738" s="104" t="s">
        <v>1649</v>
      </c>
      <c r="K2738" s="104" t="s">
        <v>1650</v>
      </c>
      <c r="L2738" s="104" t="s">
        <v>510</v>
      </c>
      <c r="M2738" s="104" t="s">
        <v>113</v>
      </c>
      <c r="N2738" s="104" t="s">
        <v>1620</v>
      </c>
      <c r="O2738" s="104" t="s">
        <v>668</v>
      </c>
      <c r="P2738" s="104" t="s">
        <v>1</v>
      </c>
      <c r="Q2738" s="104">
        <v>78807103.510000005</v>
      </c>
      <c r="R2738" s="104">
        <v>100676884.43000001</v>
      </c>
      <c r="S2738" s="104">
        <v>0</v>
      </c>
      <c r="X2738" s="104">
        <v>100676884.43000001</v>
      </c>
      <c r="AP2738" s="104" t="s">
        <v>1909</v>
      </c>
    </row>
    <row r="2739" spans="1:42" hidden="1" x14ac:dyDescent="0.2">
      <c r="A2739" s="104" t="str">
        <f t="shared" si="127"/>
        <v>Tabasco_Q27-0822106</v>
      </c>
      <c r="B2739" s="104" t="str">
        <f t="shared" si="128"/>
        <v>Tabasco_HSBC México, S.A., Institución de Banca Múltiple, Grupo Financiero HSBC</v>
      </c>
      <c r="C2739" s="104" t="s">
        <v>2090</v>
      </c>
      <c r="D2739" s="104" t="str">
        <f t="shared" si="126"/>
        <v>Tabasco</v>
      </c>
      <c r="H2739" s="104" t="s">
        <v>118</v>
      </c>
      <c r="J2739" s="104" t="s">
        <v>119</v>
      </c>
      <c r="K2739" s="104" t="s">
        <v>1910</v>
      </c>
      <c r="L2739" s="104" t="s">
        <v>510</v>
      </c>
      <c r="M2739" s="104" t="s">
        <v>113</v>
      </c>
      <c r="N2739" s="104" t="s">
        <v>1620</v>
      </c>
      <c r="O2739" s="104" t="s">
        <v>668</v>
      </c>
      <c r="P2739" s="104" t="s">
        <v>1</v>
      </c>
      <c r="S2739" s="104">
        <v>240000000</v>
      </c>
      <c r="X2739" s="104">
        <v>60000000</v>
      </c>
      <c r="AC2739" s="104">
        <v>4409429.17</v>
      </c>
      <c r="AP2739" s="104" t="s">
        <v>113</v>
      </c>
    </row>
    <row r="2740" spans="1:42" hidden="1" x14ac:dyDescent="0.2">
      <c r="A2740" s="104" t="str">
        <f t="shared" si="127"/>
        <v>Tabasco_Q27-0922113</v>
      </c>
      <c r="B2740" s="104" t="str">
        <f t="shared" si="128"/>
        <v>Tabasco_Banco Mercantil del Norte, S.A., Institución de Banca Múltiple, Grupo Financiero Banorte</v>
      </c>
      <c r="C2740" s="104" t="s">
        <v>2090</v>
      </c>
      <c r="D2740" s="104" t="str">
        <f t="shared" si="126"/>
        <v>Tabasco</v>
      </c>
      <c r="H2740" s="104" t="s">
        <v>118</v>
      </c>
      <c r="J2740" s="104" t="s">
        <v>247</v>
      </c>
      <c r="K2740" s="104" t="s">
        <v>1911</v>
      </c>
      <c r="L2740" s="104" t="s">
        <v>510</v>
      </c>
      <c r="M2740" s="104" t="s">
        <v>113</v>
      </c>
      <c r="N2740" s="104" t="s">
        <v>1620</v>
      </c>
      <c r="O2740" s="104" t="s">
        <v>668</v>
      </c>
      <c r="P2740" s="104" t="s">
        <v>1</v>
      </c>
      <c r="S2740" s="104">
        <v>240000000</v>
      </c>
      <c r="X2740" s="104">
        <v>60000000</v>
      </c>
      <c r="AC2740" s="104">
        <v>4704055</v>
      </c>
      <c r="AP2740" s="104" t="s">
        <v>113</v>
      </c>
    </row>
    <row r="2741" spans="1:42" hidden="1" x14ac:dyDescent="0.2">
      <c r="A2741" s="104" t="str">
        <f t="shared" si="127"/>
        <v>Tabasco_Q27-0922114</v>
      </c>
      <c r="B2741" s="104" t="str">
        <f t="shared" si="128"/>
        <v>Tabasco_Banco Mercantil del Norte, S.A., Institución de Banca Múltiple, Grupo Financiero Banorte</v>
      </c>
      <c r="C2741" s="104" t="s">
        <v>2090</v>
      </c>
      <c r="D2741" s="104" t="str">
        <f t="shared" si="126"/>
        <v>Tabasco</v>
      </c>
      <c r="H2741" s="104" t="s">
        <v>118</v>
      </c>
      <c r="J2741" s="104" t="s">
        <v>247</v>
      </c>
      <c r="K2741" s="104" t="s">
        <v>1912</v>
      </c>
      <c r="L2741" s="104" t="s">
        <v>510</v>
      </c>
      <c r="M2741" s="104" t="s">
        <v>113</v>
      </c>
      <c r="N2741" s="104" t="s">
        <v>1620</v>
      </c>
      <c r="O2741" s="104" t="s">
        <v>668</v>
      </c>
      <c r="P2741" s="104" t="s">
        <v>1</v>
      </c>
      <c r="S2741" s="104">
        <v>240000000</v>
      </c>
      <c r="X2741" s="104">
        <v>60000000</v>
      </c>
      <c r="AC2741" s="104">
        <v>3586627.5</v>
      </c>
      <c r="AP2741" s="104" t="s">
        <v>113</v>
      </c>
    </row>
    <row r="2742" spans="1:42" hidden="1" x14ac:dyDescent="0.2">
      <c r="A2742" s="104" t="str">
        <f t="shared" si="127"/>
        <v>Tabasco_Q27-0922119</v>
      </c>
      <c r="B2742" s="104" t="str">
        <f t="shared" si="128"/>
        <v>Tabasco_BBVA México, S.A. Institución de banca múltiple grupo financiero BBVA México</v>
      </c>
      <c r="C2742" s="104" t="s">
        <v>2090</v>
      </c>
      <c r="D2742" s="104" t="str">
        <f t="shared" si="126"/>
        <v>Tabasco</v>
      </c>
      <c r="H2742" s="104" t="s">
        <v>118</v>
      </c>
      <c r="J2742" s="104" t="s">
        <v>678</v>
      </c>
      <c r="K2742" s="104" t="s">
        <v>1913</v>
      </c>
      <c r="L2742" s="104" t="s">
        <v>510</v>
      </c>
      <c r="M2742" s="104" t="s">
        <v>113</v>
      </c>
      <c r="N2742" s="104" t="s">
        <v>1620</v>
      </c>
      <c r="O2742" s="104" t="s">
        <v>668</v>
      </c>
      <c r="P2742" s="104" t="s">
        <v>1</v>
      </c>
      <c r="S2742" s="104">
        <v>270000000</v>
      </c>
      <c r="X2742" s="104">
        <v>30000000</v>
      </c>
      <c r="AC2742" s="104">
        <v>1320715.83</v>
      </c>
      <c r="AP2742" s="104" t="s">
        <v>113</v>
      </c>
    </row>
    <row r="2743" spans="1:42" hidden="1" x14ac:dyDescent="0.2">
      <c r="A2743" s="104" t="str">
        <f t="shared" si="127"/>
        <v>Tabasco_271022143</v>
      </c>
      <c r="B2743" s="104" t="str">
        <f t="shared" si="128"/>
        <v>Tabasco_Banco Santander (Mexico), S.A., Institucion de Banca Multiple, Grupo Financiero Santander Mexico</v>
      </c>
      <c r="C2743" s="104" t="s">
        <v>2090</v>
      </c>
      <c r="D2743" s="104" t="str">
        <f t="shared" si="126"/>
        <v>Tabasco</v>
      </c>
      <c r="H2743" s="104" t="s">
        <v>118</v>
      </c>
      <c r="J2743" s="104" t="s">
        <v>192</v>
      </c>
      <c r="K2743" s="104" t="s">
        <v>1914</v>
      </c>
      <c r="L2743" s="104" t="s">
        <v>510</v>
      </c>
      <c r="M2743" s="104" t="s">
        <v>113</v>
      </c>
      <c r="N2743" s="104" t="s">
        <v>1620</v>
      </c>
      <c r="O2743" s="104" t="s">
        <v>668</v>
      </c>
      <c r="P2743" s="104" t="s">
        <v>1</v>
      </c>
      <c r="S2743" s="104">
        <v>300000000</v>
      </c>
      <c r="AP2743" s="104" t="s">
        <v>113</v>
      </c>
    </row>
    <row r="2744" spans="1:42" hidden="1" x14ac:dyDescent="0.2">
      <c r="A2744" s="104" t="str">
        <f t="shared" si="127"/>
        <v>Tabasco_</v>
      </c>
      <c r="B2744" s="104" t="str">
        <f t="shared" si="128"/>
        <v>Tabasco_Proveedores por pagar a corto plazo</v>
      </c>
      <c r="C2744" s="104" t="s">
        <v>2090</v>
      </c>
      <c r="D2744" s="104" t="str">
        <f t="shared" si="126"/>
        <v>Tabasco</v>
      </c>
      <c r="E2744" s="104" t="s">
        <v>121</v>
      </c>
      <c r="F2744" s="104" t="s">
        <v>122</v>
      </c>
      <c r="H2744" s="104" t="s">
        <v>2</v>
      </c>
      <c r="J2744" s="104" t="s">
        <v>3</v>
      </c>
      <c r="K2744" s="104" t="s">
        <v>113</v>
      </c>
      <c r="L2744" s="104" t="s">
        <v>113</v>
      </c>
      <c r="M2744" s="104" t="s">
        <v>113</v>
      </c>
      <c r="N2744" s="104" t="s">
        <v>113</v>
      </c>
      <c r="O2744" s="104" t="s">
        <v>113</v>
      </c>
      <c r="P2744" s="104" t="s">
        <v>113</v>
      </c>
      <c r="Q2744" s="104">
        <v>1588016590</v>
      </c>
      <c r="R2744" s="104">
        <v>1403994640</v>
      </c>
      <c r="S2744" s="104">
        <v>1489424309</v>
      </c>
      <c r="AP2744" s="104" t="s">
        <v>113</v>
      </c>
    </row>
    <row r="2745" spans="1:42" hidden="1" x14ac:dyDescent="0.2">
      <c r="A2745" s="104" t="str">
        <f t="shared" si="127"/>
        <v>Tabasco_</v>
      </c>
      <c r="B2745" s="104" t="str">
        <f t="shared" si="128"/>
        <v>Tabasco_Contratistas por obra pública por pagar a corto plazo</v>
      </c>
      <c r="C2745" s="104" t="s">
        <v>2090</v>
      </c>
      <c r="D2745" s="104" t="str">
        <f t="shared" si="126"/>
        <v>Tabasco</v>
      </c>
      <c r="J2745" s="104" t="s">
        <v>9</v>
      </c>
      <c r="K2745" s="104" t="s">
        <v>113</v>
      </c>
      <c r="L2745" s="104" t="s">
        <v>113</v>
      </c>
      <c r="M2745" s="104" t="s">
        <v>113</v>
      </c>
      <c r="N2745" s="104" t="s">
        <v>113</v>
      </c>
      <c r="O2745" s="104" t="s">
        <v>113</v>
      </c>
      <c r="P2745" s="104" t="s">
        <v>113</v>
      </c>
      <c r="Q2745" s="104">
        <v>17727675</v>
      </c>
      <c r="R2745" s="104">
        <v>21549795</v>
      </c>
      <c r="S2745" s="104">
        <v>34182234</v>
      </c>
      <c r="AP2745" s="104" t="s">
        <v>113</v>
      </c>
    </row>
    <row r="2746" spans="1:42" hidden="1" x14ac:dyDescent="0.2">
      <c r="A2746" s="104" t="str">
        <f t="shared" si="127"/>
        <v>Tabasco_</v>
      </c>
      <c r="B2746" s="104" t="str">
        <f t="shared" si="128"/>
        <v>Tabasco_Otras cuentas por pagar a corto plazo</v>
      </c>
      <c r="C2746" s="104" t="s">
        <v>2090</v>
      </c>
      <c r="D2746" s="104" t="str">
        <f t="shared" si="126"/>
        <v>Tabasco</v>
      </c>
      <c r="J2746" s="104" t="s">
        <v>12</v>
      </c>
      <c r="K2746" s="104" t="s">
        <v>113</v>
      </c>
      <c r="L2746" s="104" t="s">
        <v>113</v>
      </c>
      <c r="M2746" s="104" t="s">
        <v>113</v>
      </c>
      <c r="N2746" s="104" t="s">
        <v>113</v>
      </c>
      <c r="O2746" s="104" t="s">
        <v>113</v>
      </c>
      <c r="P2746" s="104" t="s">
        <v>113</v>
      </c>
      <c r="Q2746" s="104">
        <v>3346931140</v>
      </c>
      <c r="R2746" s="104">
        <v>2808937666</v>
      </c>
      <c r="S2746" s="104">
        <v>2730972825</v>
      </c>
      <c r="AP2746" s="104" t="s">
        <v>113</v>
      </c>
    </row>
    <row r="2747" spans="1:42" hidden="1" x14ac:dyDescent="0.2">
      <c r="A2747" s="104" t="str">
        <f t="shared" si="127"/>
        <v>Tabasco_</v>
      </c>
      <c r="B2747" s="104" t="str">
        <f t="shared" si="128"/>
        <v>Tabasco_Documentos comerciales por pagar a corto plazo</v>
      </c>
      <c r="C2747" s="104" t="s">
        <v>2090</v>
      </c>
      <c r="D2747" s="104" t="str">
        <f t="shared" si="126"/>
        <v>Tabasco</v>
      </c>
      <c r="H2747" s="104" t="s">
        <v>8</v>
      </c>
      <c r="J2747" s="104" t="s">
        <v>16</v>
      </c>
      <c r="K2747" s="104" t="s">
        <v>113</v>
      </c>
      <c r="L2747" s="104" t="s">
        <v>113</v>
      </c>
      <c r="M2747" s="104" t="s">
        <v>113</v>
      </c>
      <c r="N2747" s="104" t="s">
        <v>113</v>
      </c>
      <c r="O2747" s="104" t="s">
        <v>113</v>
      </c>
      <c r="P2747" s="104" t="s">
        <v>113</v>
      </c>
      <c r="Q2747" s="104">
        <v>0</v>
      </c>
      <c r="R2747" s="104">
        <v>0</v>
      </c>
      <c r="S2747" s="104">
        <v>0</v>
      </c>
      <c r="AP2747" s="104" t="s">
        <v>113</v>
      </c>
    </row>
    <row r="2748" spans="1:42" hidden="1" x14ac:dyDescent="0.2">
      <c r="A2748" s="104" t="str">
        <f t="shared" si="127"/>
        <v>Tabasco_</v>
      </c>
      <c r="B2748" s="104" t="str">
        <f t="shared" si="128"/>
        <v>Tabasco_Documentos con contratistas por pagar a corto plazo</v>
      </c>
      <c r="C2748" s="104" t="s">
        <v>2090</v>
      </c>
      <c r="D2748" s="104" t="str">
        <f t="shared" si="126"/>
        <v>Tabasco</v>
      </c>
      <c r="J2748" s="104" t="s">
        <v>19</v>
      </c>
      <c r="K2748" s="104" t="s">
        <v>113</v>
      </c>
      <c r="L2748" s="104" t="s">
        <v>113</v>
      </c>
      <c r="M2748" s="104" t="s">
        <v>113</v>
      </c>
      <c r="N2748" s="104" t="s">
        <v>113</v>
      </c>
      <c r="O2748" s="104" t="s">
        <v>113</v>
      </c>
      <c r="P2748" s="104" t="s">
        <v>113</v>
      </c>
      <c r="Q2748" s="104">
        <v>0</v>
      </c>
      <c r="R2748" s="104">
        <v>0</v>
      </c>
      <c r="S2748" s="104">
        <v>0</v>
      </c>
      <c r="AP2748" s="104" t="s">
        <v>113</v>
      </c>
    </row>
    <row r="2749" spans="1:42" hidden="1" x14ac:dyDescent="0.2">
      <c r="A2749" s="104" t="str">
        <f t="shared" si="127"/>
        <v>Tabasco_</v>
      </c>
      <c r="B2749" s="104" t="str">
        <f t="shared" si="128"/>
        <v>Tabasco_Otros documentos por pagar a corto plazo</v>
      </c>
      <c r="C2749" s="104" t="s">
        <v>2090</v>
      </c>
      <c r="D2749" s="104" t="str">
        <f t="shared" si="126"/>
        <v>Tabasco</v>
      </c>
      <c r="J2749" s="104" t="s">
        <v>23</v>
      </c>
      <c r="K2749" s="104" t="s">
        <v>113</v>
      </c>
      <c r="L2749" s="104" t="s">
        <v>113</v>
      </c>
      <c r="M2749" s="104" t="s">
        <v>113</v>
      </c>
      <c r="N2749" s="104" t="s">
        <v>113</v>
      </c>
      <c r="O2749" s="104" t="s">
        <v>113</v>
      </c>
      <c r="P2749" s="104" t="s">
        <v>113</v>
      </c>
      <c r="Q2749" s="104">
        <v>0</v>
      </c>
      <c r="R2749" s="104">
        <v>0</v>
      </c>
      <c r="S2749" s="104">
        <v>0</v>
      </c>
      <c r="AP2749" s="104" t="s">
        <v>113</v>
      </c>
    </row>
    <row r="2750" spans="1:42" hidden="1" x14ac:dyDescent="0.2">
      <c r="A2750" s="104" t="str">
        <f t="shared" si="127"/>
        <v>Tabasco_</v>
      </c>
      <c r="B2750" s="104" t="str">
        <f t="shared" si="128"/>
        <v>Tabasco_Títulos y valores de la deuda pública interna a corto plazo</v>
      </c>
      <c r="C2750" s="104" t="s">
        <v>2090</v>
      </c>
      <c r="D2750" s="104" t="str">
        <f t="shared" si="126"/>
        <v>Tabasco</v>
      </c>
      <c r="H2750" s="104" t="s">
        <v>11</v>
      </c>
      <c r="J2750" s="104" t="s">
        <v>123</v>
      </c>
      <c r="K2750" s="104" t="s">
        <v>113</v>
      </c>
      <c r="L2750" s="104" t="s">
        <v>113</v>
      </c>
      <c r="M2750" s="104" t="s">
        <v>113</v>
      </c>
      <c r="N2750" s="104" t="s">
        <v>113</v>
      </c>
      <c r="O2750" s="104" t="s">
        <v>113</v>
      </c>
      <c r="P2750" s="104" t="s">
        <v>113</v>
      </c>
      <c r="Q2750" s="104">
        <v>0</v>
      </c>
      <c r="R2750" s="104">
        <v>0</v>
      </c>
      <c r="S2750" s="104">
        <v>0</v>
      </c>
      <c r="AP2750" s="104" t="s">
        <v>113</v>
      </c>
    </row>
    <row r="2751" spans="1:42" hidden="1" x14ac:dyDescent="0.2">
      <c r="A2751" s="104" t="str">
        <f t="shared" si="127"/>
        <v>Tabasco_</v>
      </c>
      <c r="B2751" s="104" t="str">
        <f t="shared" si="128"/>
        <v>Tabasco_Otros pasivos circulantes</v>
      </c>
      <c r="C2751" s="104" t="s">
        <v>2090</v>
      </c>
      <c r="D2751" s="104" t="str">
        <f t="shared" si="126"/>
        <v>Tabasco</v>
      </c>
      <c r="H2751" s="104" t="s">
        <v>15</v>
      </c>
      <c r="J2751" s="104" t="s">
        <v>27</v>
      </c>
      <c r="K2751" s="104" t="s">
        <v>113</v>
      </c>
      <c r="L2751" s="104" t="s">
        <v>113</v>
      </c>
      <c r="M2751" s="104" t="s">
        <v>113</v>
      </c>
      <c r="N2751" s="104" t="s">
        <v>113</v>
      </c>
      <c r="O2751" s="104" t="s">
        <v>113</v>
      </c>
      <c r="P2751" s="104" t="s">
        <v>113</v>
      </c>
      <c r="Q2751" s="104">
        <v>144234250</v>
      </c>
      <c r="R2751" s="104">
        <v>138925843</v>
      </c>
      <c r="S2751" s="104">
        <v>154495212</v>
      </c>
      <c r="AP2751" s="104" t="s">
        <v>113</v>
      </c>
    </row>
    <row r="2752" spans="1:42" hidden="1" x14ac:dyDescent="0.2">
      <c r="A2752" s="104" t="str">
        <f t="shared" si="127"/>
        <v>Tabasco_</v>
      </c>
      <c r="B2752" s="104" t="str">
        <f t="shared" si="128"/>
        <v>Tabasco_Otras partidas que registren saldos de Obligaciones de Corto Plazo o de Proveedores y Contratistas</v>
      </c>
      <c r="C2752" s="104" t="s">
        <v>2090</v>
      </c>
      <c r="D2752" s="104" t="str">
        <f t="shared" si="126"/>
        <v>Tabasco</v>
      </c>
      <c r="H2752" s="104" t="s">
        <v>619</v>
      </c>
      <c r="J2752" s="104" t="s">
        <v>31</v>
      </c>
      <c r="K2752" s="104" t="s">
        <v>113</v>
      </c>
      <c r="L2752" s="104" t="s">
        <v>113</v>
      </c>
      <c r="M2752" s="104" t="s">
        <v>113</v>
      </c>
      <c r="N2752" s="104" t="s">
        <v>113</v>
      </c>
      <c r="O2752" s="104" t="s">
        <v>113</v>
      </c>
      <c r="P2752" s="104" t="s">
        <v>113</v>
      </c>
      <c r="Q2752" s="104">
        <v>0</v>
      </c>
      <c r="R2752" s="104">
        <v>0</v>
      </c>
      <c r="S2752" s="104">
        <v>0</v>
      </c>
      <c r="AP2752" s="104" t="s">
        <v>113</v>
      </c>
    </row>
    <row r="2753" spans="1:42" hidden="1" x14ac:dyDescent="0.2">
      <c r="A2753" s="104" t="str">
        <f t="shared" si="127"/>
        <v>Tabasco_</v>
      </c>
      <c r="B2753" s="104" t="str">
        <f t="shared" si="128"/>
        <v>Tabasco_Efectivo</v>
      </c>
      <c r="C2753" s="104" t="s">
        <v>2090</v>
      </c>
      <c r="D2753" s="104" t="str">
        <f t="shared" si="126"/>
        <v>Tabasco</v>
      </c>
      <c r="E2753" s="104" t="s">
        <v>124</v>
      </c>
      <c r="F2753" s="104" t="s">
        <v>125</v>
      </c>
      <c r="H2753" s="104" t="s">
        <v>126</v>
      </c>
      <c r="J2753" s="104" t="s">
        <v>127</v>
      </c>
      <c r="K2753" s="104" t="s">
        <v>113</v>
      </c>
      <c r="L2753" s="104" t="s">
        <v>113</v>
      </c>
      <c r="M2753" s="104" t="s">
        <v>113</v>
      </c>
      <c r="N2753" s="104" t="s">
        <v>113</v>
      </c>
      <c r="O2753" s="104" t="s">
        <v>113</v>
      </c>
      <c r="P2753" s="104" t="s">
        <v>113</v>
      </c>
      <c r="Q2753" s="104">
        <v>0</v>
      </c>
      <c r="R2753" s="104">
        <v>0</v>
      </c>
      <c r="S2753" s="104">
        <v>0</v>
      </c>
      <c r="AP2753" s="104" t="s">
        <v>113</v>
      </c>
    </row>
    <row r="2754" spans="1:42" hidden="1" x14ac:dyDescent="0.2">
      <c r="A2754" s="104" t="str">
        <f t="shared" si="127"/>
        <v>Tabasco_</v>
      </c>
      <c r="B2754" s="104" t="str">
        <f t="shared" si="128"/>
        <v>Tabasco_Bancos/Tesorería</v>
      </c>
      <c r="C2754" s="104" t="s">
        <v>2090</v>
      </c>
      <c r="D2754" s="104" t="str">
        <f t="shared" si="126"/>
        <v>Tabasco</v>
      </c>
      <c r="J2754" s="104" t="s">
        <v>128</v>
      </c>
      <c r="K2754" s="104" t="s">
        <v>113</v>
      </c>
      <c r="L2754" s="104" t="s">
        <v>113</v>
      </c>
      <c r="M2754" s="104" t="s">
        <v>113</v>
      </c>
      <c r="N2754" s="104" t="s">
        <v>113</v>
      </c>
      <c r="O2754" s="104" t="s">
        <v>113</v>
      </c>
      <c r="P2754" s="104" t="s">
        <v>113</v>
      </c>
      <c r="Q2754" s="104">
        <v>1480165203</v>
      </c>
      <c r="R2754" s="104">
        <v>1638404592</v>
      </c>
      <c r="S2754" s="104">
        <v>2727639224</v>
      </c>
      <c r="AP2754" s="104" t="s">
        <v>113</v>
      </c>
    </row>
    <row r="2755" spans="1:42" hidden="1" x14ac:dyDescent="0.2">
      <c r="A2755" s="104" t="str">
        <f t="shared" si="127"/>
        <v>Tabasco_</v>
      </c>
      <c r="B2755" s="104" t="str">
        <f t="shared" si="128"/>
        <v>Tabasco_Inversiones Temporales (hasta 3 meses)</v>
      </c>
      <c r="C2755" s="104" t="s">
        <v>2090</v>
      </c>
      <c r="D2755" s="104" t="str">
        <f t="shared" ref="D2755:D2818" si="129">VLOOKUP(C2755,$A$3251:$B$3281,2,FALSE)</f>
        <v>Tabasco</v>
      </c>
      <c r="J2755" s="104" t="s">
        <v>129</v>
      </c>
      <c r="K2755" s="104" t="s">
        <v>113</v>
      </c>
      <c r="L2755" s="104" t="s">
        <v>113</v>
      </c>
      <c r="M2755" s="104" t="s">
        <v>113</v>
      </c>
      <c r="N2755" s="104" t="s">
        <v>113</v>
      </c>
      <c r="O2755" s="104" t="s">
        <v>113</v>
      </c>
      <c r="P2755" s="104" t="s">
        <v>113</v>
      </c>
      <c r="Q2755" s="104">
        <v>1162924664</v>
      </c>
      <c r="R2755" s="104">
        <v>1647110084</v>
      </c>
      <c r="S2755" s="104">
        <v>205110084</v>
      </c>
      <c r="AP2755" s="104" t="s">
        <v>113</v>
      </c>
    </row>
    <row r="2756" spans="1:42" hidden="1" x14ac:dyDescent="0.2">
      <c r="A2756" s="104" t="str">
        <f t="shared" ref="A2756:A2819" si="130">CONCATENATE(D2756,"_",K2756)</f>
        <v>Tabasco_</v>
      </c>
      <c r="B2756" s="104" t="str">
        <f t="shared" ref="B2756:B2819" si="131">CONCATENATE(D2756,"_",J2756)</f>
        <v>Tabasco_Impuestos</v>
      </c>
      <c r="C2756" s="104" t="s">
        <v>2090</v>
      </c>
      <c r="D2756" s="104" t="str">
        <f t="shared" si="129"/>
        <v>Tabasco</v>
      </c>
      <c r="E2756" s="104" t="s">
        <v>130</v>
      </c>
      <c r="F2756" s="104" t="s">
        <v>7</v>
      </c>
      <c r="H2756" s="104" t="s">
        <v>18</v>
      </c>
      <c r="J2756" s="104" t="s">
        <v>35</v>
      </c>
      <c r="K2756" s="104" t="s">
        <v>113</v>
      </c>
      <c r="L2756" s="104" t="s">
        <v>113</v>
      </c>
      <c r="M2756" s="104" t="s">
        <v>113</v>
      </c>
      <c r="N2756" s="104" t="s">
        <v>113</v>
      </c>
      <c r="O2756" s="104" t="s">
        <v>113</v>
      </c>
      <c r="P2756" s="104" t="s">
        <v>113</v>
      </c>
      <c r="Q2756" s="104">
        <v>691512880.04999995</v>
      </c>
      <c r="R2756" s="104">
        <v>582380945.70000005</v>
      </c>
      <c r="S2756" s="104">
        <v>630343200.63</v>
      </c>
      <c r="AP2756" s="104" t="s">
        <v>113</v>
      </c>
    </row>
    <row r="2757" spans="1:42" hidden="1" x14ac:dyDescent="0.2">
      <c r="A2757" s="104" t="str">
        <f t="shared" si="130"/>
        <v>Tabasco_</v>
      </c>
      <c r="B2757" s="104" t="str">
        <f t="shared" si="131"/>
        <v>Tabasco_Cuotas y aportaciones de seguridad social</v>
      </c>
      <c r="C2757" s="104" t="s">
        <v>2090</v>
      </c>
      <c r="D2757" s="104" t="str">
        <f t="shared" si="129"/>
        <v>Tabasco</v>
      </c>
      <c r="J2757" s="104" t="s">
        <v>37</v>
      </c>
      <c r="K2757" s="104" t="s">
        <v>113</v>
      </c>
      <c r="L2757" s="104" t="s">
        <v>113</v>
      </c>
      <c r="M2757" s="104" t="s">
        <v>113</v>
      </c>
      <c r="N2757" s="104" t="s">
        <v>113</v>
      </c>
      <c r="O2757" s="104" t="s">
        <v>113</v>
      </c>
      <c r="P2757" s="104" t="s">
        <v>113</v>
      </c>
      <c r="Q2757" s="104">
        <v>0</v>
      </c>
      <c r="R2757" s="104">
        <v>0</v>
      </c>
      <c r="S2757" s="104">
        <v>0</v>
      </c>
      <c r="AP2757" s="104" t="s">
        <v>113</v>
      </c>
    </row>
    <row r="2758" spans="1:42" hidden="1" x14ac:dyDescent="0.2">
      <c r="A2758" s="104" t="str">
        <f t="shared" si="130"/>
        <v>Tabasco_</v>
      </c>
      <c r="B2758" s="104" t="str">
        <f t="shared" si="131"/>
        <v>Tabasco_Contribuciones de mejoras</v>
      </c>
      <c r="C2758" s="104" t="s">
        <v>2090</v>
      </c>
      <c r="D2758" s="104" t="str">
        <f t="shared" si="129"/>
        <v>Tabasco</v>
      </c>
      <c r="J2758" s="104" t="s">
        <v>39</v>
      </c>
      <c r="K2758" s="104" t="s">
        <v>113</v>
      </c>
      <c r="L2758" s="104" t="s">
        <v>113</v>
      </c>
      <c r="M2758" s="104" t="s">
        <v>113</v>
      </c>
      <c r="N2758" s="104" t="s">
        <v>113</v>
      </c>
      <c r="O2758" s="104" t="s">
        <v>113</v>
      </c>
      <c r="P2758" s="104" t="s">
        <v>113</v>
      </c>
      <c r="Q2758" s="104">
        <v>0</v>
      </c>
      <c r="R2758" s="104">
        <v>0</v>
      </c>
      <c r="S2758" s="104">
        <v>0</v>
      </c>
      <c r="AP2758" s="104" t="s">
        <v>113</v>
      </c>
    </row>
    <row r="2759" spans="1:42" hidden="1" x14ac:dyDescent="0.2">
      <c r="A2759" s="104" t="str">
        <f t="shared" si="130"/>
        <v>Tabasco_</v>
      </c>
      <c r="B2759" s="104" t="str">
        <f t="shared" si="131"/>
        <v>Tabasco_Derechos</v>
      </c>
      <c r="C2759" s="104" t="s">
        <v>2090</v>
      </c>
      <c r="D2759" s="104" t="str">
        <f t="shared" si="129"/>
        <v>Tabasco</v>
      </c>
      <c r="J2759" s="104" t="s">
        <v>40</v>
      </c>
      <c r="K2759" s="104" t="s">
        <v>113</v>
      </c>
      <c r="L2759" s="104" t="s">
        <v>113</v>
      </c>
      <c r="M2759" s="104" t="s">
        <v>113</v>
      </c>
      <c r="N2759" s="104" t="s">
        <v>113</v>
      </c>
      <c r="O2759" s="104" t="s">
        <v>113</v>
      </c>
      <c r="P2759" s="104" t="s">
        <v>113</v>
      </c>
      <c r="Q2759" s="104">
        <v>321169050.73000002</v>
      </c>
      <c r="R2759" s="104">
        <v>224147092.96000001</v>
      </c>
      <c r="S2759" s="104">
        <v>244753727.58000001</v>
      </c>
      <c r="AP2759" s="104" t="s">
        <v>113</v>
      </c>
    </row>
    <row r="2760" spans="1:42" hidden="1" x14ac:dyDescent="0.2">
      <c r="A2760" s="104" t="str">
        <f t="shared" si="130"/>
        <v>Tabasco_</v>
      </c>
      <c r="B2760" s="104" t="str">
        <f t="shared" si="131"/>
        <v>Tabasco_Productos</v>
      </c>
      <c r="C2760" s="104" t="s">
        <v>2090</v>
      </c>
      <c r="D2760" s="104" t="str">
        <f t="shared" si="129"/>
        <v>Tabasco</v>
      </c>
      <c r="J2760" s="104" t="s">
        <v>42</v>
      </c>
      <c r="K2760" s="104" t="s">
        <v>113</v>
      </c>
      <c r="L2760" s="104" t="s">
        <v>113</v>
      </c>
      <c r="M2760" s="104" t="s">
        <v>113</v>
      </c>
      <c r="N2760" s="104" t="s">
        <v>113</v>
      </c>
      <c r="O2760" s="104" t="s">
        <v>113</v>
      </c>
      <c r="P2760" s="104" t="s">
        <v>113</v>
      </c>
      <c r="Q2760" s="104">
        <v>19140604.620000001</v>
      </c>
      <c r="R2760" s="104">
        <v>51817061.710000001</v>
      </c>
      <c r="S2760" s="104">
        <v>48030504.590000004</v>
      </c>
      <c r="AP2760" s="104" t="s">
        <v>113</v>
      </c>
    </row>
    <row r="2761" spans="1:42" hidden="1" x14ac:dyDescent="0.2">
      <c r="A2761" s="104" t="str">
        <f t="shared" si="130"/>
        <v>Tabasco_</v>
      </c>
      <c r="B2761" s="104" t="str">
        <f t="shared" si="131"/>
        <v>Tabasco_Aprovechamientos</v>
      </c>
      <c r="C2761" s="104" t="s">
        <v>2090</v>
      </c>
      <c r="D2761" s="104" t="str">
        <f t="shared" si="129"/>
        <v>Tabasco</v>
      </c>
      <c r="J2761" s="104" t="s">
        <v>44</v>
      </c>
      <c r="K2761" s="104" t="s">
        <v>113</v>
      </c>
      <c r="L2761" s="104" t="s">
        <v>113</v>
      </c>
      <c r="M2761" s="104" t="s">
        <v>113</v>
      </c>
      <c r="N2761" s="104" t="s">
        <v>113</v>
      </c>
      <c r="O2761" s="104" t="s">
        <v>113</v>
      </c>
      <c r="P2761" s="104" t="s">
        <v>113</v>
      </c>
      <c r="Q2761" s="104">
        <v>35025693.289999999</v>
      </c>
      <c r="R2761" s="104">
        <v>60197418.759999998</v>
      </c>
      <c r="S2761" s="104">
        <v>173397296.56</v>
      </c>
      <c r="AP2761" s="104" t="s">
        <v>113</v>
      </c>
    </row>
    <row r="2762" spans="1:42" hidden="1" x14ac:dyDescent="0.2">
      <c r="A2762" s="104" t="str">
        <f t="shared" si="130"/>
        <v>Tabasco_</v>
      </c>
      <c r="B2762" s="104" t="str">
        <f t="shared" si="131"/>
        <v>Tabasco_Ingresos por venta de bienes y servicios</v>
      </c>
      <c r="C2762" s="104" t="s">
        <v>2090</v>
      </c>
      <c r="D2762" s="104" t="str">
        <f t="shared" si="129"/>
        <v>Tabasco</v>
      </c>
      <c r="J2762" s="104" t="s">
        <v>45</v>
      </c>
      <c r="K2762" s="104" t="s">
        <v>113</v>
      </c>
      <c r="L2762" s="104" t="s">
        <v>113</v>
      </c>
      <c r="M2762" s="104" t="s">
        <v>113</v>
      </c>
      <c r="N2762" s="104" t="s">
        <v>113</v>
      </c>
      <c r="O2762" s="104" t="s">
        <v>113</v>
      </c>
      <c r="P2762" s="104" t="s">
        <v>113</v>
      </c>
      <c r="Q2762" s="104">
        <v>10468626.08</v>
      </c>
      <c r="R2762" s="104">
        <v>160131186.81999999</v>
      </c>
      <c r="S2762" s="104">
        <v>112788330.20999999</v>
      </c>
      <c r="AP2762" s="104" t="s">
        <v>113</v>
      </c>
    </row>
    <row r="2763" spans="1:42" hidden="1" x14ac:dyDescent="0.2">
      <c r="A2763" s="104" t="str">
        <f t="shared" si="130"/>
        <v>Tabasco_</v>
      </c>
      <c r="B2763" s="104" t="str">
        <f t="shared" si="131"/>
        <v>Tabasco_Fondo General de Participaciones</v>
      </c>
      <c r="C2763" s="104" t="s">
        <v>2090</v>
      </c>
      <c r="D2763" s="104" t="str">
        <f t="shared" si="129"/>
        <v>Tabasco</v>
      </c>
      <c r="H2763" s="104" t="s">
        <v>22</v>
      </c>
      <c r="J2763" s="104" t="s">
        <v>47</v>
      </c>
      <c r="K2763" s="104" t="s">
        <v>113</v>
      </c>
      <c r="L2763" s="104" t="s">
        <v>113</v>
      </c>
      <c r="M2763" s="104" t="s">
        <v>113</v>
      </c>
      <c r="N2763" s="104" t="s">
        <v>113</v>
      </c>
      <c r="O2763" s="104" t="s">
        <v>113</v>
      </c>
      <c r="P2763" s="104" t="s">
        <v>113</v>
      </c>
      <c r="Q2763" s="104">
        <v>5362747283</v>
      </c>
      <c r="R2763" s="104">
        <v>5496754105</v>
      </c>
      <c r="S2763" s="104">
        <v>4693679773</v>
      </c>
      <c r="AP2763" s="104" t="s">
        <v>113</v>
      </c>
    </row>
    <row r="2764" spans="1:42" hidden="1" x14ac:dyDescent="0.2">
      <c r="A2764" s="104" t="str">
        <f t="shared" si="130"/>
        <v>Tabasco_</v>
      </c>
      <c r="B2764" s="104" t="str">
        <f t="shared" si="131"/>
        <v>Tabasco_Fondo de Fomento Municipal</v>
      </c>
      <c r="C2764" s="104" t="s">
        <v>2090</v>
      </c>
      <c r="D2764" s="104" t="str">
        <f t="shared" si="129"/>
        <v>Tabasco</v>
      </c>
      <c r="J2764" s="104" t="s">
        <v>49</v>
      </c>
      <c r="K2764" s="104" t="s">
        <v>113</v>
      </c>
      <c r="L2764" s="104" t="s">
        <v>113</v>
      </c>
      <c r="M2764" s="104" t="s">
        <v>113</v>
      </c>
      <c r="N2764" s="104" t="s">
        <v>113</v>
      </c>
      <c r="O2764" s="104" t="s">
        <v>113</v>
      </c>
      <c r="P2764" s="104" t="s">
        <v>113</v>
      </c>
      <c r="Q2764" s="104">
        <v>234599295</v>
      </c>
      <c r="R2764" s="104">
        <v>299398544</v>
      </c>
      <c r="S2764" s="104">
        <v>223982459</v>
      </c>
      <c r="AP2764" s="104" t="s">
        <v>113</v>
      </c>
    </row>
    <row r="2765" spans="1:42" hidden="1" x14ac:dyDescent="0.2">
      <c r="A2765" s="104" t="str">
        <f t="shared" si="130"/>
        <v>Tabasco_</v>
      </c>
      <c r="B2765" s="104" t="str">
        <f t="shared" si="131"/>
        <v>Tabasco_Fondo de Fiscalización y Recaudación</v>
      </c>
      <c r="C2765" s="104" t="s">
        <v>2090</v>
      </c>
      <c r="D2765" s="104" t="str">
        <f t="shared" si="129"/>
        <v>Tabasco</v>
      </c>
      <c r="J2765" s="104" t="s">
        <v>50</v>
      </c>
      <c r="K2765" s="104" t="s">
        <v>113</v>
      </c>
      <c r="L2765" s="104" t="s">
        <v>113</v>
      </c>
      <c r="M2765" s="104" t="s">
        <v>113</v>
      </c>
      <c r="N2765" s="104" t="s">
        <v>113</v>
      </c>
      <c r="O2765" s="104" t="s">
        <v>113</v>
      </c>
      <c r="P2765" s="104" t="s">
        <v>113</v>
      </c>
      <c r="Q2765" s="104">
        <v>473414440</v>
      </c>
      <c r="R2765" s="104">
        <v>499939226</v>
      </c>
      <c r="S2765" s="104">
        <v>484478199</v>
      </c>
      <c r="AP2765" s="104" t="s">
        <v>113</v>
      </c>
    </row>
    <row r="2766" spans="1:42" hidden="1" x14ac:dyDescent="0.2">
      <c r="A2766" s="104" t="str">
        <f t="shared" si="130"/>
        <v>Tabasco_</v>
      </c>
      <c r="B2766" s="104" t="str">
        <f t="shared" si="131"/>
        <v>Tabasco_Fondo de Compensación</v>
      </c>
      <c r="C2766" s="104" t="s">
        <v>2090</v>
      </c>
      <c r="D2766" s="104" t="str">
        <f t="shared" si="129"/>
        <v>Tabasco</v>
      </c>
      <c r="J2766" s="104" t="s">
        <v>51</v>
      </c>
      <c r="K2766" s="104" t="s">
        <v>113</v>
      </c>
      <c r="L2766" s="104" t="s">
        <v>113</v>
      </c>
      <c r="M2766" s="104" t="s">
        <v>113</v>
      </c>
      <c r="N2766" s="104" t="s">
        <v>113</v>
      </c>
      <c r="O2766" s="104" t="s">
        <v>113</v>
      </c>
      <c r="P2766" s="104" t="s">
        <v>113</v>
      </c>
      <c r="Q2766" s="104">
        <v>0</v>
      </c>
      <c r="R2766" s="104">
        <v>0</v>
      </c>
      <c r="S2766" s="104">
        <v>0</v>
      </c>
      <c r="AP2766" s="104" t="s">
        <v>113</v>
      </c>
    </row>
    <row r="2767" spans="1:42" hidden="1" x14ac:dyDescent="0.2">
      <c r="A2767" s="104" t="str">
        <f t="shared" si="130"/>
        <v>Tabasco_</v>
      </c>
      <c r="B2767" s="104" t="str">
        <f t="shared" si="131"/>
        <v>Tabasco_Fondo de Extracción de Hidrocarburos</v>
      </c>
      <c r="C2767" s="104" t="s">
        <v>2090</v>
      </c>
      <c r="D2767" s="104" t="str">
        <f t="shared" si="129"/>
        <v>Tabasco</v>
      </c>
      <c r="J2767" s="104" t="s">
        <v>52</v>
      </c>
      <c r="K2767" s="104" t="s">
        <v>113</v>
      </c>
      <c r="L2767" s="104" t="s">
        <v>113</v>
      </c>
      <c r="M2767" s="104" t="s">
        <v>113</v>
      </c>
      <c r="N2767" s="104" t="s">
        <v>113</v>
      </c>
      <c r="O2767" s="104" t="s">
        <v>113</v>
      </c>
      <c r="P2767" s="104" t="s">
        <v>113</v>
      </c>
      <c r="Q2767" s="104">
        <v>234164973</v>
      </c>
      <c r="R2767" s="104">
        <v>232705228</v>
      </c>
      <c r="S2767" s="104">
        <v>243744618</v>
      </c>
      <c r="AP2767" s="104" t="s">
        <v>113</v>
      </c>
    </row>
    <row r="2768" spans="1:42" hidden="1" x14ac:dyDescent="0.2">
      <c r="A2768" s="104" t="str">
        <f t="shared" si="130"/>
        <v>Tabasco_</v>
      </c>
      <c r="B2768" s="104" t="str">
        <f t="shared" si="131"/>
        <v>Tabasco_Impuesto Especial Sobre Producción y Servicios</v>
      </c>
      <c r="C2768" s="104" t="s">
        <v>2090</v>
      </c>
      <c r="D2768" s="104" t="str">
        <f t="shared" si="129"/>
        <v>Tabasco</v>
      </c>
      <c r="J2768" s="104" t="s">
        <v>54</v>
      </c>
      <c r="K2768" s="104" t="s">
        <v>113</v>
      </c>
      <c r="L2768" s="104" t="s">
        <v>113</v>
      </c>
      <c r="M2768" s="104" t="s">
        <v>113</v>
      </c>
      <c r="N2768" s="104" t="s">
        <v>113</v>
      </c>
      <c r="O2768" s="104" t="s">
        <v>113</v>
      </c>
      <c r="P2768" s="104" t="s">
        <v>113</v>
      </c>
      <c r="Q2768" s="104">
        <v>61886682</v>
      </c>
      <c r="R2768" s="104">
        <v>50760578</v>
      </c>
      <c r="S2768" s="104">
        <v>66370738</v>
      </c>
      <c r="AP2768" s="104" t="s">
        <v>113</v>
      </c>
    </row>
    <row r="2769" spans="1:42" hidden="1" x14ac:dyDescent="0.2">
      <c r="A2769" s="104" t="str">
        <f t="shared" si="130"/>
        <v>Tabasco_</v>
      </c>
      <c r="B2769" s="104" t="str">
        <f t="shared" si="131"/>
        <v>Tabasco_0.136% de la Recaudación Participable</v>
      </c>
      <c r="C2769" s="104" t="s">
        <v>2090</v>
      </c>
      <c r="D2769" s="104" t="str">
        <f t="shared" si="129"/>
        <v>Tabasco</v>
      </c>
      <c r="J2769" s="104" t="s">
        <v>56</v>
      </c>
      <c r="K2769" s="104" t="s">
        <v>113</v>
      </c>
      <c r="L2769" s="104" t="s">
        <v>113</v>
      </c>
      <c r="M2769" s="104" t="s">
        <v>113</v>
      </c>
      <c r="N2769" s="104" t="s">
        <v>113</v>
      </c>
      <c r="O2769" s="104" t="s">
        <v>113</v>
      </c>
      <c r="P2769" s="104" t="s">
        <v>113</v>
      </c>
      <c r="Q2769" s="104">
        <v>0</v>
      </c>
      <c r="R2769" s="104">
        <v>0</v>
      </c>
      <c r="S2769" s="104">
        <v>0</v>
      </c>
      <c r="AP2769" s="104" t="s">
        <v>113</v>
      </c>
    </row>
    <row r="2770" spans="1:42" hidden="1" x14ac:dyDescent="0.2">
      <c r="A2770" s="104" t="str">
        <f t="shared" si="130"/>
        <v>Tabasco_</v>
      </c>
      <c r="B2770" s="104" t="str">
        <f t="shared" si="131"/>
        <v>Tabasco_3.17% Sobre Extracción del Petróleo</v>
      </c>
      <c r="C2770" s="104" t="s">
        <v>2090</v>
      </c>
      <c r="D2770" s="104" t="str">
        <f t="shared" si="129"/>
        <v>Tabasco</v>
      </c>
      <c r="J2770" s="104" t="s">
        <v>131</v>
      </c>
      <c r="K2770" s="104" t="s">
        <v>113</v>
      </c>
      <c r="L2770" s="104" t="s">
        <v>113</v>
      </c>
      <c r="M2770" s="104" t="s">
        <v>113</v>
      </c>
      <c r="N2770" s="104" t="s">
        <v>113</v>
      </c>
      <c r="O2770" s="104" t="s">
        <v>113</v>
      </c>
      <c r="P2770" s="104" t="s">
        <v>113</v>
      </c>
      <c r="Q2770" s="104">
        <v>0</v>
      </c>
      <c r="R2770" s="104">
        <v>0</v>
      </c>
      <c r="S2770" s="104">
        <v>0</v>
      </c>
      <c r="AP2770" s="104" t="s">
        <v>113</v>
      </c>
    </row>
    <row r="2771" spans="1:42" hidden="1" x14ac:dyDescent="0.2">
      <c r="A2771" s="104" t="str">
        <f t="shared" si="130"/>
        <v>Tabasco_</v>
      </c>
      <c r="B2771" s="104" t="str">
        <f t="shared" si="131"/>
        <v>Tabasco_Gasolinas y Diésel</v>
      </c>
      <c r="C2771" s="104" t="s">
        <v>2090</v>
      </c>
      <c r="D2771" s="104" t="str">
        <f t="shared" si="129"/>
        <v>Tabasco</v>
      </c>
      <c r="J2771" s="104" t="s">
        <v>132</v>
      </c>
      <c r="K2771" s="104" t="s">
        <v>113</v>
      </c>
      <c r="L2771" s="104" t="s">
        <v>113</v>
      </c>
      <c r="M2771" s="104" t="s">
        <v>113</v>
      </c>
      <c r="N2771" s="104" t="s">
        <v>113</v>
      </c>
      <c r="O2771" s="104" t="s">
        <v>113</v>
      </c>
      <c r="P2771" s="104" t="s">
        <v>113</v>
      </c>
      <c r="Q2771" s="104">
        <v>118336675</v>
      </c>
      <c r="R2771" s="104">
        <v>-28905675</v>
      </c>
      <c r="S2771" s="104">
        <v>154422302</v>
      </c>
      <c r="AP2771" s="104" t="s">
        <v>113</v>
      </c>
    </row>
    <row r="2772" spans="1:42" hidden="1" x14ac:dyDescent="0.2">
      <c r="A2772" s="104" t="str">
        <f t="shared" si="130"/>
        <v>Tabasco_</v>
      </c>
      <c r="B2772" s="104" t="str">
        <f t="shared" si="131"/>
        <v>Tabasco_Fondo de Impuesto Sobre la Renta</v>
      </c>
      <c r="C2772" s="104" t="s">
        <v>2090</v>
      </c>
      <c r="D2772" s="104" t="str">
        <f t="shared" si="129"/>
        <v>Tabasco</v>
      </c>
      <c r="J2772" s="104" t="s">
        <v>58</v>
      </c>
      <c r="K2772" s="104" t="s">
        <v>113</v>
      </c>
      <c r="L2772" s="104" t="s">
        <v>113</v>
      </c>
      <c r="M2772" s="104" t="s">
        <v>113</v>
      </c>
      <c r="N2772" s="104" t="s">
        <v>113</v>
      </c>
      <c r="O2772" s="104" t="s">
        <v>113</v>
      </c>
      <c r="P2772" s="104" t="s">
        <v>113</v>
      </c>
      <c r="Q2772" s="104">
        <v>986242104</v>
      </c>
      <c r="R2772" s="104">
        <v>861597204</v>
      </c>
      <c r="S2772" s="104">
        <v>545715522</v>
      </c>
      <c r="AP2772" s="104" t="s">
        <v>113</v>
      </c>
    </row>
    <row r="2773" spans="1:42" hidden="1" x14ac:dyDescent="0.2">
      <c r="A2773" s="104" t="str">
        <f t="shared" si="130"/>
        <v>Tabasco_</v>
      </c>
      <c r="B2773" s="104" t="str">
        <f t="shared" si="131"/>
        <v>Tabasco_Fondo de Estabilización de los Ingresos de las Entidades Federativas</v>
      </c>
      <c r="C2773" s="104" t="s">
        <v>2090</v>
      </c>
      <c r="D2773" s="104" t="str">
        <f t="shared" si="129"/>
        <v>Tabasco</v>
      </c>
      <c r="J2773" s="104" t="s">
        <v>60</v>
      </c>
      <c r="K2773" s="104" t="s">
        <v>113</v>
      </c>
      <c r="L2773" s="104" t="s">
        <v>113</v>
      </c>
      <c r="M2773" s="104" t="s">
        <v>113</v>
      </c>
      <c r="N2773" s="104" t="s">
        <v>113</v>
      </c>
      <c r="O2773" s="104" t="s">
        <v>113</v>
      </c>
      <c r="P2773" s="104" t="s">
        <v>113</v>
      </c>
      <c r="Q2773" s="104">
        <v>29240356</v>
      </c>
      <c r="R2773" s="104">
        <v>0</v>
      </c>
      <c r="S2773" s="104">
        <v>0</v>
      </c>
      <c r="AP2773" s="104" t="s">
        <v>113</v>
      </c>
    </row>
    <row r="2774" spans="1:42" hidden="1" x14ac:dyDescent="0.2">
      <c r="A2774" s="104" t="str">
        <f t="shared" si="130"/>
        <v>Tabasco_</v>
      </c>
      <c r="B2774" s="104" t="str">
        <f t="shared" si="131"/>
        <v>Tabasco_Tenencia o Uso de Vehículos</v>
      </c>
      <c r="C2774" s="104" t="s">
        <v>2090</v>
      </c>
      <c r="D2774" s="104" t="str">
        <f t="shared" si="129"/>
        <v>Tabasco</v>
      </c>
      <c r="H2774" s="104" t="s">
        <v>67</v>
      </c>
      <c r="J2774" s="104" t="s">
        <v>133</v>
      </c>
      <c r="K2774" s="104" t="s">
        <v>113</v>
      </c>
      <c r="L2774" s="104" t="s">
        <v>113</v>
      </c>
      <c r="M2774" s="104" t="s">
        <v>113</v>
      </c>
      <c r="N2774" s="104" t="s">
        <v>113</v>
      </c>
      <c r="O2774" s="104" t="s">
        <v>113</v>
      </c>
      <c r="P2774" s="104" t="s">
        <v>113</v>
      </c>
      <c r="Q2774" s="104">
        <v>0</v>
      </c>
      <c r="R2774" s="104">
        <v>0</v>
      </c>
      <c r="S2774" s="104">
        <v>0</v>
      </c>
      <c r="AP2774" s="104" t="s">
        <v>113</v>
      </c>
    </row>
    <row r="2775" spans="1:42" hidden="1" x14ac:dyDescent="0.2">
      <c r="A2775" s="104" t="str">
        <f t="shared" si="130"/>
        <v>Tabasco_</v>
      </c>
      <c r="B2775" s="104" t="str">
        <f t="shared" si="131"/>
        <v>Tabasco_Fondo de Compensación ISAN</v>
      </c>
      <c r="C2775" s="104" t="s">
        <v>2090</v>
      </c>
      <c r="D2775" s="104" t="str">
        <f t="shared" si="129"/>
        <v>Tabasco</v>
      </c>
      <c r="J2775" s="104" t="s">
        <v>61</v>
      </c>
      <c r="K2775" s="104" t="s">
        <v>113</v>
      </c>
      <c r="L2775" s="104" t="s">
        <v>113</v>
      </c>
      <c r="M2775" s="104" t="s">
        <v>113</v>
      </c>
      <c r="N2775" s="104" t="s">
        <v>113</v>
      </c>
      <c r="O2775" s="104" t="s">
        <v>113</v>
      </c>
      <c r="P2775" s="104" t="s">
        <v>113</v>
      </c>
      <c r="Q2775" s="104">
        <v>11967114</v>
      </c>
      <c r="R2775" s="104">
        <v>11967114</v>
      </c>
      <c r="S2775" s="104">
        <v>11967114</v>
      </c>
      <c r="AP2775" s="104" t="s">
        <v>113</v>
      </c>
    </row>
    <row r="2776" spans="1:42" hidden="1" x14ac:dyDescent="0.2">
      <c r="A2776" s="104" t="str">
        <f t="shared" si="130"/>
        <v>Tabasco_</v>
      </c>
      <c r="B2776" s="104" t="str">
        <f t="shared" si="131"/>
        <v>Tabasco_Impuesto Sobre Automóviles Nuevos</v>
      </c>
      <c r="C2776" s="104" t="s">
        <v>2090</v>
      </c>
      <c r="D2776" s="104" t="str">
        <f t="shared" si="129"/>
        <v>Tabasco</v>
      </c>
      <c r="J2776" s="104" t="s">
        <v>62</v>
      </c>
      <c r="K2776" s="104" t="s">
        <v>113</v>
      </c>
      <c r="L2776" s="104" t="s">
        <v>113</v>
      </c>
      <c r="M2776" s="104" t="s">
        <v>113</v>
      </c>
      <c r="N2776" s="104" t="s">
        <v>113</v>
      </c>
      <c r="O2776" s="104" t="s">
        <v>113</v>
      </c>
      <c r="P2776" s="104" t="s">
        <v>113</v>
      </c>
      <c r="Q2776" s="104">
        <v>41208248.619999997</v>
      </c>
      <c r="R2776" s="104">
        <v>42078587</v>
      </c>
      <c r="S2776" s="104">
        <v>52455994.229999997</v>
      </c>
      <c r="AP2776" s="104" t="s">
        <v>113</v>
      </c>
    </row>
    <row r="2777" spans="1:42" hidden="1" x14ac:dyDescent="0.2">
      <c r="A2777" s="104" t="str">
        <f t="shared" si="130"/>
        <v>Tabasco_</v>
      </c>
      <c r="B2777" s="104" t="str">
        <f t="shared" si="131"/>
        <v>Tabasco_Fondo de Compensación de Repecos-Intermedios</v>
      </c>
      <c r="C2777" s="104" t="s">
        <v>2090</v>
      </c>
      <c r="D2777" s="104" t="str">
        <f t="shared" si="129"/>
        <v>Tabasco</v>
      </c>
      <c r="J2777" s="104" t="s">
        <v>63</v>
      </c>
      <c r="K2777" s="104" t="s">
        <v>113</v>
      </c>
      <c r="L2777" s="104" t="s">
        <v>113</v>
      </c>
      <c r="M2777" s="104" t="s">
        <v>113</v>
      </c>
      <c r="N2777" s="104" t="s">
        <v>113</v>
      </c>
      <c r="O2777" s="104" t="s">
        <v>113</v>
      </c>
      <c r="P2777" s="104" t="s">
        <v>113</v>
      </c>
      <c r="Q2777" s="104">
        <v>3204263</v>
      </c>
      <c r="R2777" s="104">
        <v>2574447</v>
      </c>
      <c r="S2777" s="104">
        <v>3247720</v>
      </c>
      <c r="AP2777" s="104" t="s">
        <v>113</v>
      </c>
    </row>
    <row r="2778" spans="1:42" hidden="1" x14ac:dyDescent="0.2">
      <c r="A2778" s="104" t="str">
        <f t="shared" si="130"/>
        <v>Tabasco_</v>
      </c>
      <c r="B2778" s="104" t="str">
        <f t="shared" si="131"/>
        <v>Tabasco_Otros Incentivos Económicos</v>
      </c>
      <c r="C2778" s="104" t="s">
        <v>2090</v>
      </c>
      <c r="D2778" s="104" t="str">
        <f t="shared" si="129"/>
        <v>Tabasco</v>
      </c>
      <c r="J2778" s="104" t="s">
        <v>64</v>
      </c>
      <c r="K2778" s="104" t="s">
        <v>113</v>
      </c>
      <c r="L2778" s="104" t="s">
        <v>113</v>
      </c>
      <c r="M2778" s="104" t="s">
        <v>113</v>
      </c>
      <c r="N2778" s="104" t="s">
        <v>113</v>
      </c>
      <c r="O2778" s="104" t="s">
        <v>113</v>
      </c>
      <c r="P2778" s="104" t="s">
        <v>113</v>
      </c>
      <c r="Q2778" s="104">
        <v>47201103.289999999</v>
      </c>
      <c r="R2778" s="104">
        <v>78035305.930000007</v>
      </c>
      <c r="S2778" s="104">
        <v>60295682.700000003</v>
      </c>
      <c r="AP2778" s="104" t="s">
        <v>113</v>
      </c>
    </row>
    <row r="2779" spans="1:42" hidden="1" x14ac:dyDescent="0.2">
      <c r="A2779" s="104" t="str">
        <f t="shared" si="130"/>
        <v>Tabasco_</v>
      </c>
      <c r="B2779" s="104" t="str">
        <f t="shared" si="131"/>
        <v>Tabasco_Transferencias</v>
      </c>
      <c r="C2779" s="104" t="s">
        <v>2090</v>
      </c>
      <c r="D2779" s="104" t="str">
        <f t="shared" si="129"/>
        <v>Tabasco</v>
      </c>
      <c r="J2779" s="104" t="s">
        <v>65</v>
      </c>
      <c r="K2779" s="104" t="s">
        <v>113</v>
      </c>
      <c r="L2779" s="104" t="s">
        <v>113</v>
      </c>
      <c r="M2779" s="104" t="s">
        <v>113</v>
      </c>
      <c r="N2779" s="104" t="s">
        <v>113</v>
      </c>
      <c r="O2779" s="104" t="s">
        <v>113</v>
      </c>
      <c r="P2779" s="104" t="s">
        <v>113</v>
      </c>
      <c r="Q2779" s="104">
        <v>0</v>
      </c>
      <c r="R2779" s="104">
        <v>0</v>
      </c>
      <c r="S2779" s="104">
        <v>0</v>
      </c>
      <c r="AP2779" s="104" t="s">
        <v>113</v>
      </c>
    </row>
    <row r="2780" spans="1:42" hidden="1" x14ac:dyDescent="0.2">
      <c r="A2780" s="104" t="str">
        <f t="shared" si="130"/>
        <v>Tabasco_</v>
      </c>
      <c r="B2780" s="104" t="str">
        <f t="shared" si="131"/>
        <v>Tabasco_Convenios</v>
      </c>
      <c r="C2780" s="104" t="s">
        <v>2090</v>
      </c>
      <c r="D2780" s="104" t="str">
        <f t="shared" si="129"/>
        <v>Tabasco</v>
      </c>
      <c r="J2780" s="104" t="s">
        <v>34</v>
      </c>
      <c r="K2780" s="104" t="s">
        <v>113</v>
      </c>
      <c r="L2780" s="104" t="s">
        <v>113</v>
      </c>
      <c r="M2780" s="104" t="s">
        <v>113</v>
      </c>
      <c r="N2780" s="104" t="s">
        <v>113</v>
      </c>
      <c r="O2780" s="104" t="s">
        <v>113</v>
      </c>
      <c r="P2780" s="104" t="s">
        <v>113</v>
      </c>
      <c r="Q2780" s="104">
        <v>0</v>
      </c>
      <c r="R2780" s="104">
        <v>0</v>
      </c>
      <c r="S2780" s="104">
        <v>0</v>
      </c>
      <c r="AP2780" s="104" t="s">
        <v>113</v>
      </c>
    </row>
    <row r="2781" spans="1:42" hidden="1" x14ac:dyDescent="0.2">
      <c r="A2781" s="104" t="str">
        <f t="shared" si="130"/>
        <v>Tabasco_</v>
      </c>
      <c r="B2781" s="104" t="str">
        <f t="shared" si="131"/>
        <v>Tabasco_Participaciones en Ingresos Locales</v>
      </c>
      <c r="C2781" s="104" t="s">
        <v>2090</v>
      </c>
      <c r="D2781" s="104" t="str">
        <f t="shared" si="129"/>
        <v>Tabasco</v>
      </c>
      <c r="J2781" s="104" t="s">
        <v>66</v>
      </c>
      <c r="K2781" s="104" t="s">
        <v>113</v>
      </c>
      <c r="L2781" s="104" t="s">
        <v>113</v>
      </c>
      <c r="M2781" s="104" t="s">
        <v>113</v>
      </c>
      <c r="N2781" s="104" t="s">
        <v>113</v>
      </c>
      <c r="O2781" s="104" t="s">
        <v>113</v>
      </c>
      <c r="P2781" s="104" t="s">
        <v>113</v>
      </c>
      <c r="Q2781" s="104">
        <v>0</v>
      </c>
      <c r="R2781" s="104">
        <v>0</v>
      </c>
      <c r="S2781" s="104">
        <v>0</v>
      </c>
      <c r="AP2781" s="104" t="s">
        <v>113</v>
      </c>
    </row>
    <row r="2782" spans="1:42" hidden="1" x14ac:dyDescent="0.2">
      <c r="A2782" s="104" t="str">
        <f t="shared" si="130"/>
        <v>Tabasco_</v>
      </c>
      <c r="B2782" s="104" t="str">
        <f t="shared" si="131"/>
        <v>Tabasco_Otros Ingresos de Libre Disposición</v>
      </c>
      <c r="C2782" s="104" t="s">
        <v>2090</v>
      </c>
      <c r="D2782" s="104" t="str">
        <f t="shared" si="129"/>
        <v>Tabasco</v>
      </c>
      <c r="J2782" s="104" t="s">
        <v>67</v>
      </c>
      <c r="K2782" s="104" t="s">
        <v>113</v>
      </c>
      <c r="L2782" s="104" t="s">
        <v>113</v>
      </c>
      <c r="M2782" s="104" t="s">
        <v>113</v>
      </c>
      <c r="N2782" s="104" t="s">
        <v>113</v>
      </c>
      <c r="O2782" s="104" t="s">
        <v>113</v>
      </c>
      <c r="P2782" s="104" t="s">
        <v>113</v>
      </c>
      <c r="Q2782" s="104">
        <v>0</v>
      </c>
      <c r="R2782" s="104">
        <v>0</v>
      </c>
      <c r="S2782" s="104">
        <v>0</v>
      </c>
      <c r="AP2782" s="104" t="s">
        <v>113</v>
      </c>
    </row>
    <row r="2783" spans="1:42" hidden="1" x14ac:dyDescent="0.2">
      <c r="A2783" s="104" t="str">
        <f t="shared" si="130"/>
        <v>Tabasco_</v>
      </c>
      <c r="B2783" s="104" t="str">
        <f t="shared" si="131"/>
        <v>Tabasco_(-) Participaciones e Incentivos Económicos Otorgados municipios</v>
      </c>
      <c r="C2783" s="104" t="s">
        <v>2090</v>
      </c>
      <c r="D2783" s="104" t="str">
        <f t="shared" si="129"/>
        <v>Tabasco</v>
      </c>
      <c r="H2783" s="104" t="s">
        <v>25</v>
      </c>
      <c r="J2783" s="104" t="s">
        <v>134</v>
      </c>
      <c r="K2783" s="104" t="s">
        <v>113</v>
      </c>
      <c r="L2783" s="104" t="s">
        <v>113</v>
      </c>
      <c r="M2783" s="104" t="s">
        <v>113</v>
      </c>
      <c r="N2783" s="104" t="s">
        <v>113</v>
      </c>
      <c r="O2783" s="104" t="s">
        <v>113</v>
      </c>
      <c r="P2783" s="104" t="s">
        <v>113</v>
      </c>
      <c r="Q2783" s="104">
        <v>1768031416</v>
      </c>
      <c r="R2783" s="104">
        <v>1775393621</v>
      </c>
      <c r="S2783" s="104">
        <v>1566226439</v>
      </c>
      <c r="AP2783" s="104" t="s">
        <v>1915</v>
      </c>
    </row>
    <row r="2784" spans="1:42" hidden="1" x14ac:dyDescent="0.2">
      <c r="A2784" s="104" t="str">
        <f t="shared" si="130"/>
        <v>Tabasco_</v>
      </c>
      <c r="B2784" s="104" t="str">
        <f t="shared" si="131"/>
        <v>Tabasco_(-) Ingresos Virtuales</v>
      </c>
      <c r="C2784" s="104" t="s">
        <v>2090</v>
      </c>
      <c r="D2784" s="104" t="str">
        <f t="shared" si="129"/>
        <v>Tabasco</v>
      </c>
      <c r="J2784" s="104" t="s">
        <v>68</v>
      </c>
      <c r="K2784" s="104" t="s">
        <v>113</v>
      </c>
      <c r="L2784" s="104" t="s">
        <v>113</v>
      </c>
      <c r="M2784" s="104" t="s">
        <v>113</v>
      </c>
      <c r="N2784" s="104" t="s">
        <v>113</v>
      </c>
      <c r="O2784" s="104" t="s">
        <v>113</v>
      </c>
      <c r="P2784" s="104" t="s">
        <v>113</v>
      </c>
      <c r="Q2784" s="104">
        <v>0</v>
      </c>
      <c r="R2784" s="104">
        <v>0</v>
      </c>
      <c r="S2784" s="104">
        <v>0</v>
      </c>
      <c r="AP2784" s="104" t="s">
        <v>113</v>
      </c>
    </row>
    <row r="2785" spans="1:42" hidden="1" x14ac:dyDescent="0.2">
      <c r="A2785" s="104" t="str">
        <f t="shared" si="130"/>
        <v>Tabasco_</v>
      </c>
      <c r="B2785" s="104" t="str">
        <f t="shared" si="131"/>
        <v>Tabasco_Fondo de Aportaciones para la Nómina Educativa y Gasto Operativo</v>
      </c>
      <c r="C2785" s="104" t="s">
        <v>2090</v>
      </c>
      <c r="D2785" s="104" t="str">
        <f t="shared" si="129"/>
        <v>Tabasco</v>
      </c>
      <c r="E2785" s="104" t="s">
        <v>620</v>
      </c>
      <c r="F2785" s="104" t="s">
        <v>10</v>
      </c>
      <c r="H2785" s="104" t="s">
        <v>30</v>
      </c>
      <c r="J2785" s="104" t="s">
        <v>69</v>
      </c>
      <c r="K2785" s="104" t="s">
        <v>113</v>
      </c>
      <c r="L2785" s="104" t="s">
        <v>113</v>
      </c>
      <c r="M2785" s="104" t="s">
        <v>113</v>
      </c>
      <c r="N2785" s="104" t="s">
        <v>113</v>
      </c>
      <c r="O2785" s="104" t="s">
        <v>113</v>
      </c>
      <c r="P2785" s="104" t="s">
        <v>113</v>
      </c>
      <c r="Q2785" s="104">
        <v>1843675837.3699999</v>
      </c>
      <c r="R2785" s="104">
        <v>1741222028.97</v>
      </c>
      <c r="S2785" s="104">
        <v>2239441181.9400001</v>
      </c>
      <c r="AP2785" s="104" t="s">
        <v>113</v>
      </c>
    </row>
    <row r="2786" spans="1:42" hidden="1" x14ac:dyDescent="0.2">
      <c r="A2786" s="104" t="str">
        <f t="shared" si="130"/>
        <v>Tabasco_</v>
      </c>
      <c r="B2786" s="104" t="str">
        <f t="shared" si="131"/>
        <v>Tabasco_Fondo de Aportaciones para los Servicios de Salud</v>
      </c>
      <c r="C2786" s="104" t="s">
        <v>2090</v>
      </c>
      <c r="D2786" s="104" t="str">
        <f t="shared" si="129"/>
        <v>Tabasco</v>
      </c>
      <c r="J2786" s="104" t="s">
        <v>70</v>
      </c>
      <c r="K2786" s="104" t="s">
        <v>113</v>
      </c>
      <c r="L2786" s="104" t="s">
        <v>113</v>
      </c>
      <c r="M2786" s="104" t="s">
        <v>113</v>
      </c>
      <c r="N2786" s="104" t="s">
        <v>113</v>
      </c>
      <c r="O2786" s="104" t="s">
        <v>113</v>
      </c>
      <c r="P2786" s="104" t="s">
        <v>113</v>
      </c>
      <c r="Q2786" s="104">
        <v>882864706</v>
      </c>
      <c r="R2786" s="104">
        <v>725532360</v>
      </c>
      <c r="S2786" s="104">
        <v>646263976</v>
      </c>
      <c r="AP2786" s="104" t="s">
        <v>113</v>
      </c>
    </row>
    <row r="2787" spans="1:42" hidden="1" x14ac:dyDescent="0.2">
      <c r="A2787" s="104" t="str">
        <f t="shared" si="130"/>
        <v>Tabasco_</v>
      </c>
      <c r="B2787" s="104" t="str">
        <f t="shared" si="131"/>
        <v>Tabasco_Fondo de Aportaciones para la Infraestructura Social</v>
      </c>
      <c r="C2787" s="104" t="s">
        <v>2090</v>
      </c>
      <c r="D2787" s="104" t="str">
        <f t="shared" si="129"/>
        <v>Tabasco</v>
      </c>
      <c r="J2787" s="104" t="s">
        <v>71</v>
      </c>
      <c r="K2787" s="104" t="s">
        <v>113</v>
      </c>
      <c r="L2787" s="104" t="s">
        <v>113</v>
      </c>
      <c r="M2787" s="104" t="s">
        <v>113</v>
      </c>
      <c r="N2787" s="104" t="s">
        <v>113</v>
      </c>
      <c r="O2787" s="104" t="s">
        <v>113</v>
      </c>
      <c r="P2787" s="104" t="s">
        <v>113</v>
      </c>
      <c r="Q2787" s="104">
        <v>692210031</v>
      </c>
      <c r="R2787" s="104">
        <v>692210031</v>
      </c>
      <c r="S2787" s="104">
        <v>692210031</v>
      </c>
      <c r="AP2787" s="104" t="s">
        <v>113</v>
      </c>
    </row>
    <row r="2788" spans="1:42" hidden="1" x14ac:dyDescent="0.2">
      <c r="A2788" s="104" t="str">
        <f t="shared" si="130"/>
        <v>Tabasco_</v>
      </c>
      <c r="B2788" s="104" t="str">
        <f t="shared" si="131"/>
        <v>Tabasco_Fondo de Aportaciones para el Fortalecimiento de los Municipios y de las Demarcaciones Territoriales del Distrito Federal</v>
      </c>
      <c r="C2788" s="104" t="s">
        <v>2090</v>
      </c>
      <c r="D2788" s="104" t="str">
        <f t="shared" si="129"/>
        <v>Tabasco</v>
      </c>
      <c r="J2788" s="104" t="s">
        <v>72</v>
      </c>
      <c r="K2788" s="104" t="s">
        <v>113</v>
      </c>
      <c r="L2788" s="104" t="s">
        <v>113</v>
      </c>
      <c r="M2788" s="104" t="s">
        <v>113</v>
      </c>
      <c r="N2788" s="104" t="s">
        <v>113</v>
      </c>
      <c r="O2788" s="104" t="s">
        <v>113</v>
      </c>
      <c r="P2788" s="104" t="s">
        <v>113</v>
      </c>
      <c r="Q2788" s="104">
        <v>448093743</v>
      </c>
      <c r="R2788" s="104">
        <v>448093740</v>
      </c>
      <c r="S2788" s="104">
        <v>448093740</v>
      </c>
      <c r="AP2788" s="104" t="s">
        <v>113</v>
      </c>
    </row>
    <row r="2789" spans="1:42" hidden="1" x14ac:dyDescent="0.2">
      <c r="A2789" s="104" t="str">
        <f t="shared" si="130"/>
        <v>Tabasco_</v>
      </c>
      <c r="B2789" s="104" t="str">
        <f t="shared" si="131"/>
        <v>Tabasco_Fondo de Aportaciones Múltiples</v>
      </c>
      <c r="C2789" s="104" t="s">
        <v>2090</v>
      </c>
      <c r="D2789" s="104" t="str">
        <f t="shared" si="129"/>
        <v>Tabasco</v>
      </c>
      <c r="J2789" s="104" t="s">
        <v>73</v>
      </c>
      <c r="K2789" s="104" t="s">
        <v>113</v>
      </c>
      <c r="L2789" s="104" t="s">
        <v>113</v>
      </c>
      <c r="M2789" s="104" t="s">
        <v>113</v>
      </c>
      <c r="N2789" s="104" t="s">
        <v>113</v>
      </c>
      <c r="O2789" s="104" t="s">
        <v>113</v>
      </c>
      <c r="P2789" s="104" t="s">
        <v>113</v>
      </c>
      <c r="Q2789" s="104">
        <v>268632900</v>
      </c>
      <c r="R2789" s="104">
        <v>294355377.77999997</v>
      </c>
      <c r="S2789" s="104">
        <v>289848501.04000002</v>
      </c>
      <c r="AP2789" s="104" t="s">
        <v>113</v>
      </c>
    </row>
    <row r="2790" spans="1:42" hidden="1" x14ac:dyDescent="0.2">
      <c r="A2790" s="104" t="str">
        <f t="shared" si="130"/>
        <v>Tabasco_</v>
      </c>
      <c r="B2790" s="104" t="str">
        <f t="shared" si="131"/>
        <v>Tabasco_Fondo de Aportaciones para la Educación Tecnológica y de Adultos</v>
      </c>
      <c r="C2790" s="104" t="s">
        <v>2090</v>
      </c>
      <c r="D2790" s="104" t="str">
        <f t="shared" si="129"/>
        <v>Tabasco</v>
      </c>
      <c r="J2790" s="104" t="s">
        <v>74</v>
      </c>
      <c r="K2790" s="104" t="s">
        <v>113</v>
      </c>
      <c r="L2790" s="104" t="s">
        <v>113</v>
      </c>
      <c r="M2790" s="104" t="s">
        <v>113</v>
      </c>
      <c r="N2790" s="104" t="s">
        <v>113</v>
      </c>
      <c r="O2790" s="104" t="s">
        <v>113</v>
      </c>
      <c r="P2790" s="104" t="s">
        <v>113</v>
      </c>
      <c r="Q2790" s="104">
        <v>58697238</v>
      </c>
      <c r="R2790" s="104">
        <v>48949643</v>
      </c>
      <c r="S2790" s="104">
        <v>49912226.149999999</v>
      </c>
      <c r="AP2790" s="104" t="s">
        <v>113</v>
      </c>
    </row>
    <row r="2791" spans="1:42" hidden="1" x14ac:dyDescent="0.2">
      <c r="A2791" s="104" t="str">
        <f t="shared" si="130"/>
        <v>Tabasco_</v>
      </c>
      <c r="B2791" s="104" t="str">
        <f t="shared" si="131"/>
        <v>Tabasco_Fondo de Aportaciones para la Seguridad Pública de los Estados y de la Ciudad de México</v>
      </c>
      <c r="C2791" s="104" t="s">
        <v>2090</v>
      </c>
      <c r="D2791" s="104" t="str">
        <f t="shared" si="129"/>
        <v>Tabasco</v>
      </c>
      <c r="J2791" s="104" t="s">
        <v>75</v>
      </c>
      <c r="K2791" s="104" t="s">
        <v>113</v>
      </c>
      <c r="L2791" s="104" t="s">
        <v>113</v>
      </c>
      <c r="M2791" s="104" t="s">
        <v>113</v>
      </c>
      <c r="N2791" s="104" t="s">
        <v>113</v>
      </c>
      <c r="O2791" s="104" t="s">
        <v>113</v>
      </c>
      <c r="P2791" s="104" t="s">
        <v>113</v>
      </c>
      <c r="Q2791" s="104">
        <v>68043471</v>
      </c>
      <c r="R2791" s="104">
        <v>68043471</v>
      </c>
      <c r="S2791" s="104">
        <v>68043471</v>
      </c>
      <c r="AP2791" s="104" t="s">
        <v>113</v>
      </c>
    </row>
    <row r="2792" spans="1:42" hidden="1" x14ac:dyDescent="0.2">
      <c r="A2792" s="104" t="str">
        <f t="shared" si="130"/>
        <v>Tabasco_</v>
      </c>
      <c r="B2792" s="104" t="str">
        <f t="shared" si="131"/>
        <v>Tabasco_Fondo de Aportaciones para el Fortalecimiento de las Entidades Federativas</v>
      </c>
      <c r="C2792" s="104" t="s">
        <v>2090</v>
      </c>
      <c r="D2792" s="104" t="str">
        <f t="shared" si="129"/>
        <v>Tabasco</v>
      </c>
      <c r="J2792" s="104" t="s">
        <v>76</v>
      </c>
      <c r="K2792" s="104" t="s">
        <v>113</v>
      </c>
      <c r="L2792" s="104" t="s">
        <v>113</v>
      </c>
      <c r="M2792" s="104" t="s">
        <v>113</v>
      </c>
      <c r="N2792" s="104" t="s">
        <v>113</v>
      </c>
      <c r="O2792" s="104" t="s">
        <v>113</v>
      </c>
      <c r="P2792" s="104" t="s">
        <v>113</v>
      </c>
      <c r="Q2792" s="104">
        <v>223389447</v>
      </c>
      <c r="R2792" s="104">
        <v>223389444</v>
      </c>
      <c r="S2792" s="104">
        <v>223389444</v>
      </c>
      <c r="AP2792" s="104" t="s">
        <v>113</v>
      </c>
    </row>
    <row r="2793" spans="1:42" hidden="1" x14ac:dyDescent="0.2">
      <c r="A2793" s="104" t="str">
        <f t="shared" si="130"/>
        <v>Tabasco_</v>
      </c>
      <c r="B2793" s="104" t="str">
        <f t="shared" si="131"/>
        <v>Tabasco_Convenios de Protección Social en Salud</v>
      </c>
      <c r="C2793" s="104" t="s">
        <v>2090</v>
      </c>
      <c r="D2793" s="104" t="str">
        <f t="shared" si="129"/>
        <v>Tabasco</v>
      </c>
      <c r="H2793" s="104" t="s">
        <v>621</v>
      </c>
      <c r="J2793" s="104" t="s">
        <v>77</v>
      </c>
      <c r="K2793" s="104" t="s">
        <v>113</v>
      </c>
      <c r="L2793" s="104" t="s">
        <v>113</v>
      </c>
      <c r="M2793" s="104" t="s">
        <v>113</v>
      </c>
      <c r="N2793" s="104" t="s">
        <v>113</v>
      </c>
      <c r="O2793" s="104" t="s">
        <v>113</v>
      </c>
      <c r="P2793" s="104" t="s">
        <v>113</v>
      </c>
      <c r="Q2793" s="104">
        <v>465974066.06</v>
      </c>
      <c r="R2793" s="104">
        <v>528702333.99000001</v>
      </c>
      <c r="S2793" s="104">
        <v>248285023.78</v>
      </c>
      <c r="AP2793" s="104" t="s">
        <v>113</v>
      </c>
    </row>
    <row r="2794" spans="1:42" hidden="1" x14ac:dyDescent="0.2">
      <c r="A2794" s="104" t="str">
        <f t="shared" si="130"/>
        <v>Tabasco_</v>
      </c>
      <c r="B2794" s="104" t="str">
        <f t="shared" si="131"/>
        <v>Tabasco_Convenios de Descentralización</v>
      </c>
      <c r="C2794" s="104" t="s">
        <v>2090</v>
      </c>
      <c r="D2794" s="104" t="str">
        <f t="shared" si="129"/>
        <v>Tabasco</v>
      </c>
      <c r="J2794" s="104" t="s">
        <v>78</v>
      </c>
      <c r="K2794" s="104" t="s">
        <v>113</v>
      </c>
      <c r="L2794" s="104" t="s">
        <v>113</v>
      </c>
      <c r="M2794" s="104" t="s">
        <v>113</v>
      </c>
      <c r="N2794" s="104" t="s">
        <v>113</v>
      </c>
      <c r="O2794" s="104" t="s">
        <v>113</v>
      </c>
      <c r="P2794" s="104" t="s">
        <v>113</v>
      </c>
      <c r="Q2794" s="104">
        <v>731317568</v>
      </c>
      <c r="R2794" s="104">
        <v>895639223.42999995</v>
      </c>
      <c r="S2794" s="104">
        <v>796372244.97000003</v>
      </c>
      <c r="AP2794" s="104" t="s">
        <v>113</v>
      </c>
    </row>
    <row r="2795" spans="1:42" hidden="1" x14ac:dyDescent="0.2">
      <c r="A2795" s="104" t="str">
        <f t="shared" si="130"/>
        <v>Tabasco_</v>
      </c>
      <c r="B2795" s="104" t="str">
        <f t="shared" si="131"/>
        <v>Tabasco_Convenios de Reasignación</v>
      </c>
      <c r="C2795" s="104" t="s">
        <v>2090</v>
      </c>
      <c r="D2795" s="104" t="str">
        <f t="shared" si="129"/>
        <v>Tabasco</v>
      </c>
      <c r="J2795" s="104" t="s">
        <v>79</v>
      </c>
      <c r="K2795" s="104" t="s">
        <v>113</v>
      </c>
      <c r="L2795" s="104" t="s">
        <v>113</v>
      </c>
      <c r="M2795" s="104" t="s">
        <v>113</v>
      </c>
      <c r="N2795" s="104" t="s">
        <v>113</v>
      </c>
      <c r="O2795" s="104" t="s">
        <v>113</v>
      </c>
      <c r="P2795" s="104" t="s">
        <v>113</v>
      </c>
      <c r="Q2795" s="104">
        <v>6025168.7999999998</v>
      </c>
      <c r="R2795" s="104">
        <v>257490526.28</v>
      </c>
      <c r="S2795" s="104">
        <v>297875483.80000001</v>
      </c>
      <c r="AP2795" s="104" t="s">
        <v>113</v>
      </c>
    </row>
    <row r="2796" spans="1:42" hidden="1" x14ac:dyDescent="0.2">
      <c r="A2796" s="104" t="str">
        <f t="shared" si="130"/>
        <v>Tabasco_</v>
      </c>
      <c r="B2796" s="104" t="str">
        <f t="shared" si="131"/>
        <v>Tabasco_Otros Convenios y Subsidios</v>
      </c>
      <c r="C2796" s="104" t="s">
        <v>2090</v>
      </c>
      <c r="D2796" s="104" t="str">
        <f t="shared" si="129"/>
        <v>Tabasco</v>
      </c>
      <c r="J2796" s="104" t="s">
        <v>80</v>
      </c>
      <c r="K2796" s="104" t="s">
        <v>113</v>
      </c>
      <c r="L2796" s="104" t="s">
        <v>113</v>
      </c>
      <c r="M2796" s="104" t="s">
        <v>113</v>
      </c>
      <c r="N2796" s="104" t="s">
        <v>113</v>
      </c>
      <c r="O2796" s="104" t="s">
        <v>113</v>
      </c>
      <c r="P2796" s="104" t="s">
        <v>113</v>
      </c>
      <c r="Q2796" s="104">
        <v>0</v>
      </c>
      <c r="R2796" s="104">
        <v>0</v>
      </c>
      <c r="S2796" s="104">
        <v>0</v>
      </c>
      <c r="AP2796" s="104" t="s">
        <v>113</v>
      </c>
    </row>
    <row r="2797" spans="1:42" hidden="1" x14ac:dyDescent="0.2">
      <c r="A2797" s="104" t="str">
        <f t="shared" si="130"/>
        <v>Tabasco_</v>
      </c>
      <c r="B2797" s="104" t="str">
        <f t="shared" si="131"/>
        <v>Tabasco_Fondo para Entidades Federativas y Municipios Productores de Hidrocarburos</v>
      </c>
      <c r="C2797" s="104" t="s">
        <v>2090</v>
      </c>
      <c r="D2797" s="104" t="str">
        <f t="shared" si="129"/>
        <v>Tabasco</v>
      </c>
      <c r="H2797" s="104" t="s">
        <v>36</v>
      </c>
      <c r="J2797" s="104" t="s">
        <v>81</v>
      </c>
      <c r="K2797" s="104" t="s">
        <v>113</v>
      </c>
      <c r="L2797" s="104" t="s">
        <v>113</v>
      </c>
      <c r="M2797" s="104" t="s">
        <v>113</v>
      </c>
      <c r="N2797" s="104" t="s">
        <v>113</v>
      </c>
      <c r="O2797" s="104" t="s">
        <v>113</v>
      </c>
      <c r="P2797" s="104" t="s">
        <v>113</v>
      </c>
      <c r="Q2797" s="104">
        <v>385213104</v>
      </c>
      <c r="R2797" s="104">
        <v>438546709</v>
      </c>
      <c r="S2797" s="104">
        <v>401192234</v>
      </c>
      <c r="AP2797" s="104" t="s">
        <v>113</v>
      </c>
    </row>
    <row r="2798" spans="1:42" hidden="1" x14ac:dyDescent="0.2">
      <c r="A2798" s="104" t="str">
        <f t="shared" si="130"/>
        <v>Tabasco_</v>
      </c>
      <c r="B2798" s="104" t="str">
        <f t="shared" si="131"/>
        <v>Tabasco_Fondo Minero</v>
      </c>
      <c r="C2798" s="104" t="s">
        <v>2090</v>
      </c>
      <c r="D2798" s="104" t="str">
        <f t="shared" si="129"/>
        <v>Tabasco</v>
      </c>
      <c r="J2798" s="104" t="s">
        <v>82</v>
      </c>
      <c r="K2798" s="104" t="s">
        <v>113</v>
      </c>
      <c r="L2798" s="104" t="s">
        <v>113</v>
      </c>
      <c r="M2798" s="104" t="s">
        <v>113</v>
      </c>
      <c r="N2798" s="104" t="s">
        <v>113</v>
      </c>
      <c r="O2798" s="104" t="s">
        <v>113</v>
      </c>
      <c r="P2798" s="104" t="s">
        <v>113</v>
      </c>
      <c r="Q2798" s="104">
        <v>0</v>
      </c>
      <c r="R2798" s="104">
        <v>0</v>
      </c>
      <c r="S2798" s="104">
        <v>0</v>
      </c>
      <c r="AP2798" s="104" t="s">
        <v>113</v>
      </c>
    </row>
    <row r="2799" spans="1:42" hidden="1" x14ac:dyDescent="0.2">
      <c r="A2799" s="104" t="str">
        <f t="shared" si="130"/>
        <v>Tabasco_</v>
      </c>
      <c r="B2799" s="104" t="str">
        <f t="shared" si="131"/>
        <v>Tabasco_Otros Fondos Distintos de Aportaciones</v>
      </c>
      <c r="C2799" s="104" t="s">
        <v>2090</v>
      </c>
      <c r="D2799" s="104" t="str">
        <f t="shared" si="129"/>
        <v>Tabasco</v>
      </c>
      <c r="J2799" s="104" t="s">
        <v>83</v>
      </c>
      <c r="K2799" s="104" t="s">
        <v>113</v>
      </c>
      <c r="L2799" s="104" t="s">
        <v>113</v>
      </c>
      <c r="M2799" s="104" t="s">
        <v>113</v>
      </c>
      <c r="N2799" s="104" t="s">
        <v>113</v>
      </c>
      <c r="O2799" s="104" t="s">
        <v>113</v>
      </c>
      <c r="P2799" s="104" t="s">
        <v>113</v>
      </c>
      <c r="Q2799" s="104">
        <v>0</v>
      </c>
      <c r="R2799" s="104">
        <v>0</v>
      </c>
      <c r="S2799" s="104">
        <v>0</v>
      </c>
      <c r="AP2799" s="104" t="s">
        <v>113</v>
      </c>
    </row>
    <row r="2800" spans="1:42" hidden="1" x14ac:dyDescent="0.2">
      <c r="A2800" s="104" t="str">
        <f t="shared" si="130"/>
        <v>Tabasco_</v>
      </c>
      <c r="B2800" s="104" t="str">
        <f t="shared" si="131"/>
        <v>Tabasco_Transferencias, Subsidios y Subvenciones, y Pensiones y Jubilaciones</v>
      </c>
      <c r="C2800" s="104" t="s">
        <v>2090</v>
      </c>
      <c r="D2800" s="104" t="str">
        <f t="shared" si="129"/>
        <v>Tabasco</v>
      </c>
      <c r="H2800" s="104" t="s">
        <v>622</v>
      </c>
      <c r="J2800" s="104" t="s">
        <v>38</v>
      </c>
      <c r="K2800" s="104" t="s">
        <v>113</v>
      </c>
      <c r="L2800" s="104" t="s">
        <v>113</v>
      </c>
      <c r="M2800" s="104" t="s">
        <v>113</v>
      </c>
      <c r="N2800" s="104" t="s">
        <v>113</v>
      </c>
      <c r="O2800" s="104" t="s">
        <v>113</v>
      </c>
      <c r="P2800" s="104" t="s">
        <v>113</v>
      </c>
      <c r="Q2800" s="104">
        <v>0</v>
      </c>
      <c r="R2800" s="104">
        <v>1477020</v>
      </c>
      <c r="S2800" s="104">
        <v>0</v>
      </c>
      <c r="AP2800" s="104" t="s">
        <v>113</v>
      </c>
    </row>
    <row r="2801" spans="1:42" hidden="1" x14ac:dyDescent="0.2">
      <c r="A2801" s="104" t="str">
        <f t="shared" si="130"/>
        <v>Tabasco_</v>
      </c>
      <c r="B2801" s="104" t="str">
        <f t="shared" si="131"/>
        <v>Tabasco_Otras Transferencias Federales Etiquetadas</v>
      </c>
      <c r="C2801" s="104" t="s">
        <v>2090</v>
      </c>
      <c r="D2801" s="104" t="str">
        <f t="shared" si="129"/>
        <v>Tabasco</v>
      </c>
      <c r="J2801" s="104" t="s">
        <v>84</v>
      </c>
      <c r="K2801" s="104" t="s">
        <v>113</v>
      </c>
      <c r="L2801" s="104" t="s">
        <v>113</v>
      </c>
      <c r="M2801" s="104" t="s">
        <v>113</v>
      </c>
      <c r="N2801" s="104" t="s">
        <v>113</v>
      </c>
      <c r="O2801" s="104" t="s">
        <v>113</v>
      </c>
      <c r="P2801" s="104" t="s">
        <v>113</v>
      </c>
      <c r="Q2801" s="104">
        <v>0</v>
      </c>
      <c r="R2801" s="104">
        <v>0</v>
      </c>
      <c r="S2801" s="104">
        <v>0</v>
      </c>
      <c r="AP2801" s="104" t="s">
        <v>113</v>
      </c>
    </row>
    <row r="2802" spans="1:42" hidden="1" x14ac:dyDescent="0.2">
      <c r="A2802" s="104" t="str">
        <f t="shared" si="130"/>
        <v>Tamaulipas_</v>
      </c>
      <c r="B2802" s="104" t="str">
        <f t="shared" si="131"/>
        <v>Tamaulipas_</v>
      </c>
      <c r="C2802" s="104" t="s">
        <v>2091</v>
      </c>
      <c r="D2802" s="104" t="str">
        <f t="shared" si="129"/>
        <v>Tamaulipas</v>
      </c>
      <c r="E2802" s="104" t="s">
        <v>113</v>
      </c>
    </row>
    <row r="2803" spans="1:42" hidden="1" x14ac:dyDescent="0.2">
      <c r="A2803" s="104" t="str">
        <f t="shared" si="130"/>
        <v>Tamaulipas_</v>
      </c>
      <c r="B2803" s="104" t="str">
        <f t="shared" si="131"/>
        <v>Tamaulipas_</v>
      </c>
      <c r="C2803" s="104" t="s">
        <v>2091</v>
      </c>
      <c r="D2803" s="104" t="str">
        <f t="shared" si="129"/>
        <v>Tamaulipas</v>
      </c>
      <c r="E2803" s="104" t="s">
        <v>85</v>
      </c>
    </row>
    <row r="2804" spans="1:42" hidden="1" x14ac:dyDescent="0.2">
      <c r="A2804" s="104" t="str">
        <f t="shared" si="130"/>
        <v>Tamaulipas_</v>
      </c>
      <c r="B2804" s="104" t="str">
        <f t="shared" si="131"/>
        <v>Tamaulipas_</v>
      </c>
      <c r="C2804" s="104" t="s">
        <v>2091</v>
      </c>
      <c r="D2804" s="104" t="str">
        <f t="shared" si="129"/>
        <v>Tamaulipas</v>
      </c>
      <c r="E2804" s="104" t="s">
        <v>603</v>
      </c>
      <c r="G2804" s="104" t="s">
        <v>1651</v>
      </c>
    </row>
    <row r="2805" spans="1:42" hidden="1" x14ac:dyDescent="0.2">
      <c r="A2805" s="104" t="str">
        <f t="shared" si="130"/>
        <v>Tamaulipas_</v>
      </c>
      <c r="B2805" s="104" t="str">
        <f t="shared" si="131"/>
        <v>Tamaulipas_</v>
      </c>
      <c r="C2805" s="104" t="s">
        <v>2091</v>
      </c>
      <c r="D2805" s="104" t="str">
        <f t="shared" si="129"/>
        <v>Tamaulipas</v>
      </c>
      <c r="E2805" s="104" t="s">
        <v>604</v>
      </c>
      <c r="G2805" s="104" t="s">
        <v>460</v>
      </c>
    </row>
    <row r="2806" spans="1:42" hidden="1" x14ac:dyDescent="0.2">
      <c r="A2806" s="104" t="str">
        <f t="shared" si="130"/>
        <v>Tamaulipas_</v>
      </c>
      <c r="B2806" s="104" t="str">
        <f t="shared" si="131"/>
        <v>Tamaulipas_</v>
      </c>
      <c r="C2806" s="104" t="s">
        <v>2091</v>
      </c>
      <c r="D2806" s="104" t="str">
        <f t="shared" si="129"/>
        <v>Tamaulipas</v>
      </c>
      <c r="E2806" s="104" t="s">
        <v>605</v>
      </c>
      <c r="G2806" s="104" t="s">
        <v>113</v>
      </c>
    </row>
    <row r="2807" spans="1:42" hidden="1" x14ac:dyDescent="0.2">
      <c r="A2807" s="104" t="str">
        <f t="shared" si="130"/>
        <v>Tamaulipas_</v>
      </c>
      <c r="B2807" s="104" t="str">
        <f t="shared" si="131"/>
        <v>Tamaulipas_</v>
      </c>
      <c r="C2807" s="104" t="s">
        <v>2091</v>
      </c>
      <c r="D2807" s="104" t="str">
        <f t="shared" si="129"/>
        <v>Tamaulipas</v>
      </c>
      <c r="E2807" s="104" t="s">
        <v>606</v>
      </c>
      <c r="G2807" s="104" t="s">
        <v>1652</v>
      </c>
    </row>
    <row r="2808" spans="1:42" hidden="1" x14ac:dyDescent="0.2">
      <c r="A2808" s="104" t="str">
        <f t="shared" si="130"/>
        <v>Tamaulipas_</v>
      </c>
      <c r="B2808" s="104" t="str">
        <f t="shared" si="131"/>
        <v>Tamaulipas_</v>
      </c>
      <c r="C2808" s="104" t="s">
        <v>2091</v>
      </c>
      <c r="D2808" s="104" t="str">
        <f t="shared" si="129"/>
        <v>Tamaulipas</v>
      </c>
      <c r="E2808" s="104" t="s">
        <v>607</v>
      </c>
      <c r="G2808" s="104" t="s">
        <v>1653</v>
      </c>
    </row>
    <row r="2809" spans="1:42" hidden="1" x14ac:dyDescent="0.2">
      <c r="A2809" s="104" t="str">
        <f t="shared" si="130"/>
        <v>Tamaulipas_</v>
      </c>
      <c r="B2809" s="104" t="str">
        <f t="shared" si="131"/>
        <v>Tamaulipas_</v>
      </c>
      <c r="C2809" s="104" t="s">
        <v>2091</v>
      </c>
      <c r="D2809" s="104" t="str">
        <f t="shared" si="129"/>
        <v>Tamaulipas</v>
      </c>
      <c r="E2809" s="104" t="s">
        <v>608</v>
      </c>
      <c r="G2809" s="104" t="s">
        <v>1654</v>
      </c>
    </row>
    <row r="2810" spans="1:42" hidden="1" x14ac:dyDescent="0.2">
      <c r="A2810" s="104" t="str">
        <f t="shared" si="130"/>
        <v>Tamaulipas_</v>
      </c>
      <c r="B2810" s="104" t="str">
        <f t="shared" si="131"/>
        <v>Tamaulipas_</v>
      </c>
      <c r="C2810" s="104" t="s">
        <v>2091</v>
      </c>
      <c r="D2810" s="104" t="str">
        <f t="shared" si="129"/>
        <v>Tamaulipas</v>
      </c>
      <c r="E2810" s="104" t="s">
        <v>609</v>
      </c>
      <c r="G2810" s="104" t="s">
        <v>1655</v>
      </c>
    </row>
    <row r="2811" spans="1:42" hidden="1" x14ac:dyDescent="0.2">
      <c r="A2811" s="104" t="str">
        <f t="shared" si="130"/>
        <v>Tamaulipas_</v>
      </c>
      <c r="B2811" s="104" t="str">
        <f t="shared" si="131"/>
        <v>Tamaulipas_</v>
      </c>
      <c r="C2811" s="104" t="s">
        <v>2091</v>
      </c>
      <c r="D2811" s="104" t="str">
        <f t="shared" si="129"/>
        <v>Tamaulipas</v>
      </c>
      <c r="E2811" s="104" t="s">
        <v>113</v>
      </c>
    </row>
    <row r="2812" spans="1:42" hidden="1" x14ac:dyDescent="0.2">
      <c r="A2812" s="104" t="str">
        <f t="shared" si="130"/>
        <v>Tamaulipas_</v>
      </c>
      <c r="B2812" s="104" t="str">
        <f t="shared" si="131"/>
        <v>Tamaulipas_</v>
      </c>
      <c r="C2812" s="104" t="s">
        <v>2091</v>
      </c>
      <c r="D2812" s="104" t="str">
        <f t="shared" si="129"/>
        <v>Tamaulipas</v>
      </c>
    </row>
    <row r="2813" spans="1:42" hidden="1" x14ac:dyDescent="0.2">
      <c r="A2813" s="104" t="str">
        <f t="shared" si="130"/>
        <v>Tamaulipas_</v>
      </c>
      <c r="B2813" s="104" t="str">
        <f t="shared" si="131"/>
        <v>Tamaulipas_</v>
      </c>
      <c r="C2813" s="104" t="s">
        <v>2091</v>
      </c>
      <c r="D2813" s="104" t="str">
        <f t="shared" si="129"/>
        <v>Tamaulipas</v>
      </c>
      <c r="H2813" s="104" t="s">
        <v>113</v>
      </c>
    </row>
    <row r="2814" spans="1:42" hidden="1" x14ac:dyDescent="0.2">
      <c r="A2814" s="104" t="str">
        <f t="shared" si="130"/>
        <v>Tamaulipas_Clave de Registro ante la SHCP</v>
      </c>
      <c r="B2814" s="104" t="str">
        <f t="shared" si="131"/>
        <v>Tamaulipas_Acreedor o Prestador de Servicio / Subconcepto</v>
      </c>
      <c r="C2814" s="104" t="s">
        <v>2091</v>
      </c>
      <c r="D2814" s="104" t="str">
        <f t="shared" si="129"/>
        <v>Tamaulipas</v>
      </c>
      <c r="E2814" s="104" t="s">
        <v>91</v>
      </c>
      <c r="F2814" s="104" t="s">
        <v>92</v>
      </c>
      <c r="H2814" s="104" t="s">
        <v>93</v>
      </c>
      <c r="J2814" s="104" t="s">
        <v>94</v>
      </c>
      <c r="K2814" s="104" t="s">
        <v>95</v>
      </c>
      <c r="L2814" s="104" t="s">
        <v>96</v>
      </c>
      <c r="M2814" s="104" t="s">
        <v>97</v>
      </c>
      <c r="N2814" s="104" t="s">
        <v>98</v>
      </c>
      <c r="O2814" s="104" t="s">
        <v>139</v>
      </c>
      <c r="P2814" s="104" t="s">
        <v>99</v>
      </c>
      <c r="Q2814" s="104" t="s">
        <v>100</v>
      </c>
      <c r="R2814" s="104" t="s">
        <v>100</v>
      </c>
      <c r="S2814" s="104" t="s">
        <v>100</v>
      </c>
      <c r="T2814" s="104" t="s">
        <v>100</v>
      </c>
      <c r="U2814" s="104" t="s">
        <v>100</v>
      </c>
      <c r="V2814" s="104" t="s">
        <v>101</v>
      </c>
      <c r="W2814" s="104" t="s">
        <v>101</v>
      </c>
      <c r="X2814" s="104" t="s">
        <v>101</v>
      </c>
      <c r="Y2814" s="104" t="s">
        <v>101</v>
      </c>
      <c r="Z2814" s="104" t="s">
        <v>101</v>
      </c>
      <c r="AA2814" s="104" t="s">
        <v>102</v>
      </c>
      <c r="AB2814" s="104" t="s">
        <v>102</v>
      </c>
      <c r="AC2814" s="104" t="s">
        <v>102</v>
      </c>
      <c r="AD2814" s="104" t="s">
        <v>102</v>
      </c>
      <c r="AE2814" s="104" t="s">
        <v>102</v>
      </c>
      <c r="AF2814" s="104" t="s">
        <v>103</v>
      </c>
      <c r="AG2814" s="104" t="s">
        <v>103</v>
      </c>
      <c r="AH2814" s="104" t="s">
        <v>103</v>
      </c>
      <c r="AI2814" s="104" t="s">
        <v>103</v>
      </c>
      <c r="AJ2814" s="104" t="s">
        <v>103</v>
      </c>
      <c r="AK2814" s="104" t="s">
        <v>104</v>
      </c>
      <c r="AL2814" s="104" t="s">
        <v>104</v>
      </c>
      <c r="AM2814" s="104" t="s">
        <v>104</v>
      </c>
      <c r="AN2814" s="104" t="s">
        <v>104</v>
      </c>
      <c r="AO2814" s="104" t="s">
        <v>104</v>
      </c>
      <c r="AP2814" s="104" t="s">
        <v>105</v>
      </c>
    </row>
    <row r="2815" spans="1:42" hidden="1" x14ac:dyDescent="0.2">
      <c r="A2815" s="104" t="str">
        <f t="shared" si="130"/>
        <v>Tamaulipas_</v>
      </c>
      <c r="B2815" s="104" t="str">
        <f t="shared" si="131"/>
        <v>Tamaulipas_</v>
      </c>
      <c r="C2815" s="104" t="s">
        <v>2091</v>
      </c>
      <c r="D2815" s="104" t="str">
        <f t="shared" si="129"/>
        <v>Tamaulipas</v>
      </c>
      <c r="Q2815" s="104" t="s">
        <v>610</v>
      </c>
      <c r="R2815" s="104" t="s">
        <v>611</v>
      </c>
      <c r="S2815" s="104" t="s">
        <v>1898</v>
      </c>
      <c r="T2815" s="104" t="s">
        <v>1899</v>
      </c>
      <c r="U2815" s="104" t="s">
        <v>1900</v>
      </c>
      <c r="V2815" s="104" t="s">
        <v>610</v>
      </c>
      <c r="W2815" s="104" t="s">
        <v>611</v>
      </c>
      <c r="X2815" s="104" t="s">
        <v>1898</v>
      </c>
      <c r="Y2815" s="104" t="s">
        <v>1899</v>
      </c>
      <c r="Z2815" s="104" t="s">
        <v>1900</v>
      </c>
      <c r="AA2815" s="104" t="s">
        <v>610</v>
      </c>
      <c r="AB2815" s="104" t="s">
        <v>611</v>
      </c>
      <c r="AC2815" s="104" t="s">
        <v>1898</v>
      </c>
      <c r="AD2815" s="104" t="s">
        <v>1899</v>
      </c>
      <c r="AE2815" s="104" t="s">
        <v>1900</v>
      </c>
      <c r="AF2815" s="104" t="s">
        <v>610</v>
      </c>
      <c r="AG2815" s="104" t="s">
        <v>611</v>
      </c>
      <c r="AH2815" s="104" t="s">
        <v>1898</v>
      </c>
      <c r="AI2815" s="104" t="s">
        <v>1899</v>
      </c>
      <c r="AJ2815" s="104" t="s">
        <v>1900</v>
      </c>
      <c r="AK2815" s="104" t="s">
        <v>610</v>
      </c>
      <c r="AL2815" s="104" t="s">
        <v>611</v>
      </c>
      <c r="AM2815" s="104" t="s">
        <v>1898</v>
      </c>
      <c r="AN2815" s="104" t="s">
        <v>1899</v>
      </c>
      <c r="AO2815" s="104" t="s">
        <v>1900</v>
      </c>
    </row>
    <row r="2816" spans="1:42" hidden="1" x14ac:dyDescent="0.2">
      <c r="A2816" s="104" t="str">
        <f t="shared" si="130"/>
        <v>Tamaulipas_P28-1220097</v>
      </c>
      <c r="B2816" s="104" t="str">
        <f t="shared" si="131"/>
        <v>Tamaulipas_Autopista Mante Tula, S.A. de C.V.</v>
      </c>
      <c r="C2816" s="104" t="s">
        <v>2091</v>
      </c>
      <c r="D2816" s="104" t="str">
        <f t="shared" si="129"/>
        <v>Tamaulipas</v>
      </c>
      <c r="E2816" s="104" t="s">
        <v>110</v>
      </c>
      <c r="F2816" s="104" t="s">
        <v>612</v>
      </c>
      <c r="H2816" s="104" t="s">
        <v>640</v>
      </c>
      <c r="J2816" s="104" t="s">
        <v>1656</v>
      </c>
      <c r="K2816" s="104" t="s">
        <v>1657</v>
      </c>
      <c r="L2816" s="104" t="s">
        <v>47</v>
      </c>
      <c r="M2816" s="104" t="s">
        <v>47</v>
      </c>
      <c r="N2816" s="104" t="s">
        <v>1652</v>
      </c>
      <c r="O2816" s="104" t="s">
        <v>1451</v>
      </c>
      <c r="P2816" s="104" t="s">
        <v>1</v>
      </c>
      <c r="Q2816" s="104">
        <v>0</v>
      </c>
      <c r="R2816" s="104">
        <v>0</v>
      </c>
      <c r="S2816" s="104">
        <v>0</v>
      </c>
      <c r="V2816" s="104">
        <v>0</v>
      </c>
      <c r="W2816" s="104">
        <v>0</v>
      </c>
      <c r="X2816" s="104">
        <v>0</v>
      </c>
      <c r="AP2816" s="104" t="s">
        <v>1916</v>
      </c>
    </row>
    <row r="2817" spans="1:42" hidden="1" x14ac:dyDescent="0.2">
      <c r="A2817" s="104" t="str">
        <f t="shared" si="130"/>
        <v>Tamaulipas_029/2010</v>
      </c>
      <c r="B2817" s="104" t="str">
        <f t="shared" si="131"/>
        <v>Tamaulipas_BBVA Bancomer, S.A., Institución de Banca Múltiple, Grupo Financiero BBVA Bancomer</v>
      </c>
      <c r="C2817" s="104" t="s">
        <v>2091</v>
      </c>
      <c r="D2817" s="104" t="str">
        <f t="shared" si="129"/>
        <v>Tamaulipas</v>
      </c>
      <c r="H2817" s="104" t="s">
        <v>169</v>
      </c>
      <c r="J2817" s="104" t="s">
        <v>195</v>
      </c>
      <c r="K2817" s="104" t="s">
        <v>1658</v>
      </c>
      <c r="L2817" s="104" t="s">
        <v>47</v>
      </c>
      <c r="M2817" s="104" t="s">
        <v>113</v>
      </c>
      <c r="N2817" s="104" t="s">
        <v>1652</v>
      </c>
      <c r="O2817" s="104" t="s">
        <v>657</v>
      </c>
      <c r="P2817" s="104" t="s">
        <v>1</v>
      </c>
      <c r="Q2817" s="104">
        <v>430402950.06</v>
      </c>
      <c r="R2817" s="104">
        <v>416666685.06</v>
      </c>
      <c r="S2817" s="104">
        <v>402930420.06</v>
      </c>
      <c r="V2817" s="104">
        <v>13736265</v>
      </c>
      <c r="W2817" s="104">
        <v>13736265</v>
      </c>
      <c r="X2817" s="104">
        <v>13736265</v>
      </c>
      <c r="AA2817" s="104">
        <v>7085512.0099999998</v>
      </c>
      <c r="AB2817" s="104">
        <v>8017228.5</v>
      </c>
      <c r="AC2817" s="104">
        <v>9320050.9000000004</v>
      </c>
      <c r="AP2817" s="104" t="s">
        <v>1917</v>
      </c>
    </row>
    <row r="2818" spans="1:42" hidden="1" x14ac:dyDescent="0.2">
      <c r="A2818" s="104" t="str">
        <f t="shared" si="130"/>
        <v>Tamaulipas_223-FONAREC/2011</v>
      </c>
      <c r="B2818" s="104" t="str">
        <f t="shared" si="131"/>
        <v>Tamaulipas_Banco Nacional de Obras y Servicios Públicos, Sociedad Nacional de Crédito</v>
      </c>
      <c r="C2818" s="104" t="s">
        <v>2091</v>
      </c>
      <c r="D2818" s="104" t="str">
        <f t="shared" si="129"/>
        <v>Tamaulipas</v>
      </c>
      <c r="H2818" s="104" t="s">
        <v>169</v>
      </c>
      <c r="J2818" s="104" t="s">
        <v>187</v>
      </c>
      <c r="K2818" s="104" t="s">
        <v>1659</v>
      </c>
      <c r="L2818" s="104" t="s">
        <v>47</v>
      </c>
      <c r="M2818" s="104" t="s">
        <v>113</v>
      </c>
      <c r="N2818" s="104" t="s">
        <v>1652</v>
      </c>
      <c r="O2818" s="104" t="s">
        <v>1660</v>
      </c>
      <c r="P2818" s="104" t="s">
        <v>1</v>
      </c>
      <c r="Q2818" s="104">
        <v>89608131.140000001</v>
      </c>
      <c r="R2818" s="104">
        <v>88091308.129999995</v>
      </c>
      <c r="S2818" s="104">
        <v>86526427.060000002</v>
      </c>
      <c r="V2818" s="104">
        <v>0</v>
      </c>
      <c r="W2818" s="104">
        <v>0</v>
      </c>
      <c r="X2818" s="104">
        <v>0</v>
      </c>
      <c r="AA2818" s="104">
        <v>3472012.61</v>
      </c>
      <c r="AB2818" s="104">
        <v>3641462.27</v>
      </c>
      <c r="AC2818" s="104">
        <v>3549168.45</v>
      </c>
      <c r="AP2818" s="104" t="s">
        <v>1918</v>
      </c>
    </row>
    <row r="2819" spans="1:42" hidden="1" x14ac:dyDescent="0.2">
      <c r="A2819" s="104" t="str">
        <f t="shared" si="130"/>
        <v>Tamaulipas_P28-0312028</v>
      </c>
      <c r="B2819" s="104" t="str">
        <f t="shared" si="131"/>
        <v>Tamaulipas_Banco Nacional de Obras y Servicios Públicos, Sociedad Nacional de Crédito</v>
      </c>
      <c r="C2819" s="104" t="s">
        <v>2091</v>
      </c>
      <c r="D2819" s="104" t="str">
        <f t="shared" ref="D2819:D2882" si="132">VLOOKUP(C2819,$A$3251:$B$3281,2,FALSE)</f>
        <v>Tamaulipas</v>
      </c>
      <c r="H2819" s="104" t="s">
        <v>169</v>
      </c>
      <c r="J2819" s="104" t="s">
        <v>187</v>
      </c>
      <c r="K2819" s="104" t="s">
        <v>1661</v>
      </c>
      <c r="L2819" s="104" t="s">
        <v>47</v>
      </c>
      <c r="M2819" s="104" t="s">
        <v>113</v>
      </c>
      <c r="N2819" s="104" t="s">
        <v>1652</v>
      </c>
      <c r="O2819" s="104" t="s">
        <v>1662</v>
      </c>
      <c r="P2819" s="104" t="s">
        <v>1</v>
      </c>
      <c r="Q2819" s="104">
        <v>102137480.55</v>
      </c>
      <c r="R2819" s="104">
        <v>100408569.59</v>
      </c>
      <c r="S2819" s="104">
        <v>98624880.939999998</v>
      </c>
      <c r="V2819" s="104">
        <v>0</v>
      </c>
      <c r="W2819" s="104">
        <v>0</v>
      </c>
      <c r="X2819" s="104">
        <v>0</v>
      </c>
      <c r="AA2819" s="104">
        <v>3878637.06</v>
      </c>
      <c r="AB2819" s="104">
        <v>4239140.74</v>
      </c>
      <c r="AC2819" s="104">
        <v>4010863.33</v>
      </c>
      <c r="AP2819" s="104" t="s">
        <v>1918</v>
      </c>
    </row>
    <row r="2820" spans="1:42" hidden="1" x14ac:dyDescent="0.2">
      <c r="A2820" s="104" t="str">
        <f t="shared" ref="A2820:A2883" si="133">CONCATENATE(D2820,"_",K2820)</f>
        <v>Tamaulipas_P28-0314036</v>
      </c>
      <c r="B2820" s="104" t="str">
        <f t="shared" ref="B2820:B2883" si="134">CONCATENATE(D2820,"_",J2820)</f>
        <v>Tamaulipas_Banco Nacional de Obras y Servicios Públicos, Sociedad Nacional de Crédito</v>
      </c>
      <c r="C2820" s="104" t="s">
        <v>2091</v>
      </c>
      <c r="D2820" s="104" t="str">
        <f t="shared" si="132"/>
        <v>Tamaulipas</v>
      </c>
      <c r="H2820" s="104" t="s">
        <v>169</v>
      </c>
      <c r="J2820" s="104" t="s">
        <v>187</v>
      </c>
      <c r="K2820" s="104" t="s">
        <v>1663</v>
      </c>
      <c r="L2820" s="104" t="s">
        <v>47</v>
      </c>
      <c r="M2820" s="104" t="s">
        <v>113</v>
      </c>
      <c r="N2820" s="104" t="s">
        <v>1652</v>
      </c>
      <c r="O2820" s="104" t="s">
        <v>1664</v>
      </c>
      <c r="P2820" s="104" t="s">
        <v>1</v>
      </c>
      <c r="Q2820" s="104">
        <v>35716916.979999997</v>
      </c>
      <c r="R2820" s="104">
        <v>31430886.91</v>
      </c>
      <c r="S2820" s="104">
        <v>27144856.84</v>
      </c>
      <c r="V2820" s="104">
        <v>4286030.07</v>
      </c>
      <c r="W2820" s="104">
        <v>4286030.07</v>
      </c>
      <c r="X2820" s="104">
        <v>4286030.07</v>
      </c>
      <c r="AA2820" s="104">
        <v>626695.75</v>
      </c>
      <c r="AB2820" s="104">
        <v>671645.12</v>
      </c>
      <c r="AC2820" s="104">
        <v>669884.5</v>
      </c>
      <c r="AP2820" s="104" t="s">
        <v>1919</v>
      </c>
    </row>
    <row r="2821" spans="1:42" hidden="1" x14ac:dyDescent="0.2">
      <c r="A2821" s="104" t="str">
        <f t="shared" si="133"/>
        <v>Tamaulipas_P28-0315026</v>
      </c>
      <c r="B2821" s="104" t="str">
        <f t="shared" si="134"/>
        <v>Tamaulipas_Banco Nacional de Obras y Servicios Públicos, Sociedad Nacional de Crédito</v>
      </c>
      <c r="C2821" s="104" t="s">
        <v>2091</v>
      </c>
      <c r="D2821" s="104" t="str">
        <f t="shared" si="132"/>
        <v>Tamaulipas</v>
      </c>
      <c r="H2821" s="104" t="s">
        <v>169</v>
      </c>
      <c r="J2821" s="104" t="s">
        <v>187</v>
      </c>
      <c r="K2821" s="104" t="s">
        <v>1665</v>
      </c>
      <c r="L2821" s="104" t="s">
        <v>47</v>
      </c>
      <c r="M2821" s="104" t="s">
        <v>113</v>
      </c>
      <c r="N2821" s="104" t="s">
        <v>1652</v>
      </c>
      <c r="O2821" s="104" t="s">
        <v>1666</v>
      </c>
      <c r="P2821" s="104" t="s">
        <v>1</v>
      </c>
      <c r="Q2821" s="104">
        <v>29105250.870000001</v>
      </c>
      <c r="R2821" s="104">
        <v>26679813.329999998</v>
      </c>
      <c r="S2821" s="104">
        <v>24254375.789999999</v>
      </c>
      <c r="V2821" s="104">
        <v>2425437.54</v>
      </c>
      <c r="W2821" s="104">
        <v>2425437.54</v>
      </c>
      <c r="X2821" s="104">
        <v>2425437.54</v>
      </c>
      <c r="AA2821" s="104">
        <v>523191.45</v>
      </c>
      <c r="AB2821" s="104">
        <v>554211.17000000004</v>
      </c>
      <c r="AC2821" s="104">
        <v>608715.99</v>
      </c>
      <c r="AP2821" s="104" t="s">
        <v>113</v>
      </c>
    </row>
    <row r="2822" spans="1:42" hidden="1" x14ac:dyDescent="0.2">
      <c r="A2822" s="104" t="str">
        <f t="shared" si="133"/>
        <v>Tamaulipas_P28-1217126</v>
      </c>
      <c r="B2822" s="104" t="str">
        <f t="shared" si="134"/>
        <v>Tamaulipas_Banco Nacional de México, S.A. Integrante del Grupo Financiero Banamex</v>
      </c>
      <c r="C2822" s="104" t="s">
        <v>2091</v>
      </c>
      <c r="D2822" s="104" t="str">
        <f t="shared" si="132"/>
        <v>Tamaulipas</v>
      </c>
      <c r="H2822" s="104" t="s">
        <v>169</v>
      </c>
      <c r="J2822" s="104" t="s">
        <v>623</v>
      </c>
      <c r="K2822" s="104" t="s">
        <v>1667</v>
      </c>
      <c r="L2822" s="104" t="s">
        <v>47</v>
      </c>
      <c r="M2822" s="104" t="s">
        <v>113</v>
      </c>
      <c r="N2822" s="104" t="s">
        <v>1652</v>
      </c>
      <c r="O2822" s="104" t="s">
        <v>706</v>
      </c>
      <c r="P2822" s="104" t="s">
        <v>1</v>
      </c>
      <c r="Q2822" s="104">
        <v>1433120662.01</v>
      </c>
      <c r="R2822" s="104">
        <v>1427644183.8699999</v>
      </c>
      <c r="S2822" s="104">
        <v>1421951334.47</v>
      </c>
      <c r="V2822" s="104">
        <v>5268330.63</v>
      </c>
      <c r="W2822" s="104">
        <v>5476478.1399999997</v>
      </c>
      <c r="X2822" s="104">
        <v>5692849.4000000004</v>
      </c>
      <c r="AA2822" s="104">
        <v>23359205.390000001</v>
      </c>
      <c r="AB2822" s="104">
        <v>27471099.27</v>
      </c>
      <c r="AC2822" s="104">
        <v>28783035.34</v>
      </c>
      <c r="AP2822" s="104" t="s">
        <v>1920</v>
      </c>
    </row>
    <row r="2823" spans="1:42" hidden="1" x14ac:dyDescent="0.2">
      <c r="A2823" s="104" t="str">
        <f t="shared" si="133"/>
        <v>Tamaulipas_P28-1217130</v>
      </c>
      <c r="B2823" s="104" t="str">
        <f t="shared" si="134"/>
        <v>Tamaulipas_Banco Mercantil del Norte, S.A., Institución de Banca Múltiple, Grupo Financiero Banorte</v>
      </c>
      <c r="C2823" s="104" t="s">
        <v>2091</v>
      </c>
      <c r="D2823" s="104" t="str">
        <f t="shared" si="132"/>
        <v>Tamaulipas</v>
      </c>
      <c r="H2823" s="104" t="s">
        <v>169</v>
      </c>
      <c r="J2823" s="104" t="s">
        <v>247</v>
      </c>
      <c r="K2823" s="104" t="s">
        <v>1668</v>
      </c>
      <c r="L2823" s="104" t="s">
        <v>47</v>
      </c>
      <c r="M2823" s="104" t="s">
        <v>113</v>
      </c>
      <c r="N2823" s="104" t="s">
        <v>1652</v>
      </c>
      <c r="O2823" s="104" t="s">
        <v>1669</v>
      </c>
      <c r="P2823" s="104" t="s">
        <v>1</v>
      </c>
      <c r="Q2823" s="104">
        <v>1440044175.8900001</v>
      </c>
      <c r="R2823" s="104">
        <v>1434510466.25</v>
      </c>
      <c r="S2823" s="104">
        <v>1428758124.1900001</v>
      </c>
      <c r="V2823" s="104">
        <v>5323386.8899999997</v>
      </c>
      <c r="W2823" s="104">
        <v>5533709.6399999997</v>
      </c>
      <c r="X2823" s="104">
        <v>5752342.0599999996</v>
      </c>
      <c r="AA2823" s="104">
        <v>21884429.460000001</v>
      </c>
      <c r="AB2823" s="104">
        <v>22616710.41</v>
      </c>
      <c r="AC2823" s="104">
        <v>22529433.73</v>
      </c>
      <c r="AP2823" s="104" t="s">
        <v>1921</v>
      </c>
    </row>
    <row r="2824" spans="1:42" hidden="1" x14ac:dyDescent="0.2">
      <c r="A2824" s="104" t="str">
        <f t="shared" si="133"/>
        <v>Tamaulipas_P28-1217129</v>
      </c>
      <c r="B2824" s="104" t="str">
        <f t="shared" si="134"/>
        <v>Tamaulipas_Banco Mercantil del Norte, S.A., Institución de Banca Múltiple, Grupo Financiero Banorte</v>
      </c>
      <c r="C2824" s="104" t="s">
        <v>2091</v>
      </c>
      <c r="D2824" s="104" t="str">
        <f t="shared" si="132"/>
        <v>Tamaulipas</v>
      </c>
      <c r="H2824" s="104" t="s">
        <v>169</v>
      </c>
      <c r="J2824" s="104" t="s">
        <v>247</v>
      </c>
      <c r="K2824" s="104" t="s">
        <v>1670</v>
      </c>
      <c r="L2824" s="104" t="s">
        <v>47</v>
      </c>
      <c r="M2824" s="104" t="s">
        <v>113</v>
      </c>
      <c r="N2824" s="104" t="s">
        <v>1652</v>
      </c>
      <c r="O2824" s="104" t="s">
        <v>1671</v>
      </c>
      <c r="P2824" s="104" t="s">
        <v>1</v>
      </c>
      <c r="Q2824" s="104">
        <v>5191235224.1199999</v>
      </c>
      <c r="R2824" s="104">
        <v>5171284789.7200003</v>
      </c>
      <c r="S2824" s="104">
        <v>5150546129.6800003</v>
      </c>
      <c r="V2824" s="104">
        <v>19192167.280000001</v>
      </c>
      <c r="W2824" s="104">
        <v>19950434.399999999</v>
      </c>
      <c r="X2824" s="104">
        <v>20738660.039999999</v>
      </c>
      <c r="AA2824" s="104">
        <v>80192576.140000001</v>
      </c>
      <c r="AB2824" s="104">
        <v>82856247.25</v>
      </c>
      <c r="AC2824" s="104">
        <v>82536408.239999995</v>
      </c>
      <c r="AP2824" s="104" t="s">
        <v>1922</v>
      </c>
    </row>
    <row r="2825" spans="1:42" hidden="1" x14ac:dyDescent="0.2">
      <c r="A2825" s="104" t="str">
        <f t="shared" si="133"/>
        <v>Tamaulipas_P28-0618059</v>
      </c>
      <c r="B2825" s="104" t="str">
        <f t="shared" si="134"/>
        <v>Tamaulipas_BBVA Bancomer, S.A., Institución de Banca Múltiple, Grupo Financiero BBVA Bancomer</v>
      </c>
      <c r="C2825" s="104" t="s">
        <v>2091</v>
      </c>
      <c r="D2825" s="104" t="str">
        <f t="shared" si="132"/>
        <v>Tamaulipas</v>
      </c>
      <c r="H2825" s="104" t="s">
        <v>169</v>
      </c>
      <c r="J2825" s="104" t="s">
        <v>195</v>
      </c>
      <c r="K2825" s="104" t="s">
        <v>1672</v>
      </c>
      <c r="L2825" s="104" t="s">
        <v>47</v>
      </c>
      <c r="M2825" s="104" t="s">
        <v>113</v>
      </c>
      <c r="N2825" s="104" t="s">
        <v>1652</v>
      </c>
      <c r="O2825" s="104" t="s">
        <v>515</v>
      </c>
      <c r="P2825" s="104" t="s">
        <v>1</v>
      </c>
      <c r="Q2825" s="104">
        <v>482958954.89999998</v>
      </c>
      <c r="R2825" s="104">
        <v>481190040.31</v>
      </c>
      <c r="S2825" s="104">
        <v>479351237.27999997</v>
      </c>
      <c r="V2825" s="104">
        <v>1701682.51</v>
      </c>
      <c r="W2825" s="104">
        <v>1768914.59</v>
      </c>
      <c r="X2825" s="104">
        <v>1838803.03</v>
      </c>
      <c r="AA2825" s="104">
        <v>7720724.21</v>
      </c>
      <c r="AB2825" s="104">
        <v>8826985.7799999993</v>
      </c>
      <c r="AC2825" s="104">
        <v>8941255.7300000004</v>
      </c>
      <c r="AP2825" s="104" t="s">
        <v>1923</v>
      </c>
    </row>
    <row r="2826" spans="1:42" hidden="1" x14ac:dyDescent="0.2">
      <c r="A2826" s="104" t="str">
        <f t="shared" si="133"/>
        <v>Tamaulipas_P28-0618060</v>
      </c>
      <c r="B2826" s="104" t="str">
        <f t="shared" si="134"/>
        <v>Tamaulipas_Banco Nacional de México, S.A. Integrante del Grupo Financiero Banamex</v>
      </c>
      <c r="C2826" s="104" t="s">
        <v>2091</v>
      </c>
      <c r="D2826" s="104" t="str">
        <f t="shared" si="132"/>
        <v>Tamaulipas</v>
      </c>
      <c r="H2826" s="104" t="s">
        <v>169</v>
      </c>
      <c r="J2826" s="104" t="s">
        <v>623</v>
      </c>
      <c r="K2826" s="104" t="s">
        <v>1673</v>
      </c>
      <c r="L2826" s="104" t="s">
        <v>47</v>
      </c>
      <c r="M2826" s="104" t="s">
        <v>113</v>
      </c>
      <c r="N2826" s="104" t="s">
        <v>1652</v>
      </c>
      <c r="O2826" s="104" t="s">
        <v>657</v>
      </c>
      <c r="P2826" s="104" t="s">
        <v>1</v>
      </c>
      <c r="Q2826" s="104">
        <v>970320150.92999995</v>
      </c>
      <c r="R2826" s="104">
        <v>966766197.59000003</v>
      </c>
      <c r="S2826" s="104">
        <v>963071830.40999997</v>
      </c>
      <c r="V2826" s="104">
        <v>3418876.29</v>
      </c>
      <c r="W2826" s="104">
        <v>3553953.34</v>
      </c>
      <c r="X2826" s="104">
        <v>3694367.18</v>
      </c>
      <c r="AA2826" s="104">
        <v>15856386.970000001</v>
      </c>
      <c r="AB2826" s="104">
        <v>17842942.050000001</v>
      </c>
      <c r="AC2826" s="104">
        <v>17987661.57</v>
      </c>
      <c r="AP2826" s="104" t="s">
        <v>1924</v>
      </c>
    </row>
    <row r="2827" spans="1:42" hidden="1" x14ac:dyDescent="0.2">
      <c r="A2827" s="104" t="str">
        <f t="shared" si="133"/>
        <v>Tamaulipas_P28-0618061</v>
      </c>
      <c r="B2827" s="104" t="str">
        <f t="shared" si="134"/>
        <v>Tamaulipas_Banco Santander (Mexico), S.A., Institucion de Banca Multiple, Grupo Financiero Santander Mexico</v>
      </c>
      <c r="C2827" s="104" t="s">
        <v>2091</v>
      </c>
      <c r="D2827" s="104" t="str">
        <f t="shared" si="132"/>
        <v>Tamaulipas</v>
      </c>
      <c r="H2827" s="104" t="s">
        <v>169</v>
      </c>
      <c r="J2827" s="104" t="s">
        <v>192</v>
      </c>
      <c r="K2827" s="104" t="s">
        <v>1674</v>
      </c>
      <c r="L2827" s="104" t="s">
        <v>47</v>
      </c>
      <c r="M2827" s="104" t="s">
        <v>113</v>
      </c>
      <c r="N2827" s="104" t="s">
        <v>1652</v>
      </c>
      <c r="O2827" s="104" t="s">
        <v>1675</v>
      </c>
      <c r="P2827" s="104" t="s">
        <v>1</v>
      </c>
      <c r="Q2827" s="104">
        <v>1601186850.76</v>
      </c>
      <c r="R2827" s="104">
        <v>1595337188.1900001</v>
      </c>
      <c r="S2827" s="104">
        <v>1589256410.1400001</v>
      </c>
      <c r="V2827" s="104">
        <v>5627331.2300000004</v>
      </c>
      <c r="W2827" s="104">
        <v>5849662.5700000003</v>
      </c>
      <c r="X2827" s="104">
        <v>6035778.0499999998</v>
      </c>
      <c r="AA2827" s="104">
        <v>26218814.940000001</v>
      </c>
      <c r="AB2827" s="104">
        <v>30400548.309999999</v>
      </c>
      <c r="AC2827" s="104">
        <v>30604213.390000001</v>
      </c>
      <c r="AP2827" s="104" t="s">
        <v>1925</v>
      </c>
    </row>
    <row r="2828" spans="1:42" hidden="1" x14ac:dyDescent="0.2">
      <c r="A2828" s="104" t="str">
        <f t="shared" si="133"/>
        <v>Tamaulipas_P28-1217126_ID</v>
      </c>
      <c r="B2828" s="104" t="str">
        <f t="shared" si="134"/>
        <v>Tamaulipas_Banco Nacional de México, S.A. Integrante del Grupo Financiero Banamex</v>
      </c>
      <c r="C2828" s="104" t="s">
        <v>2091</v>
      </c>
      <c r="D2828" s="104" t="str">
        <f t="shared" si="132"/>
        <v>Tamaulipas</v>
      </c>
      <c r="H2828" s="104" t="s">
        <v>221</v>
      </c>
      <c r="J2828" s="104" t="s">
        <v>623</v>
      </c>
      <c r="K2828" s="104" t="s">
        <v>1676</v>
      </c>
      <c r="L2828" s="104" t="s">
        <v>47</v>
      </c>
      <c r="M2828" s="104" t="s">
        <v>113</v>
      </c>
      <c r="N2828" s="104" t="s">
        <v>1652</v>
      </c>
      <c r="O2828" s="104" t="s">
        <v>113</v>
      </c>
      <c r="P2828" s="104" t="s">
        <v>113</v>
      </c>
      <c r="Q2828" s="104">
        <v>0</v>
      </c>
      <c r="R2828" s="104">
        <v>0</v>
      </c>
      <c r="S2828" s="104">
        <v>0</v>
      </c>
      <c r="V2828" s="104">
        <v>0</v>
      </c>
      <c r="W2828" s="104">
        <v>0</v>
      </c>
      <c r="X2828" s="104">
        <v>0</v>
      </c>
      <c r="AP2828" s="104" t="s">
        <v>113</v>
      </c>
    </row>
    <row r="2829" spans="1:42" hidden="1" x14ac:dyDescent="0.2">
      <c r="A2829" s="104" t="str">
        <f t="shared" si="133"/>
        <v>Tamaulipas_P28-1018096</v>
      </c>
      <c r="B2829" s="104" t="str">
        <f t="shared" si="134"/>
        <v>Tamaulipas_BBVA Bancomer, S.A., Institución de Banca Múltiple, Grupo Financiero BBVA Bancomer</v>
      </c>
      <c r="C2829" s="104" t="s">
        <v>2091</v>
      </c>
      <c r="D2829" s="104" t="str">
        <f t="shared" si="132"/>
        <v>Tamaulipas</v>
      </c>
      <c r="H2829" s="104" t="s">
        <v>169</v>
      </c>
      <c r="J2829" s="104" t="s">
        <v>195</v>
      </c>
      <c r="K2829" s="104" t="s">
        <v>1677</v>
      </c>
      <c r="L2829" s="104" t="s">
        <v>47</v>
      </c>
      <c r="M2829" s="104" t="s">
        <v>113</v>
      </c>
      <c r="N2829" s="104" t="s">
        <v>1652</v>
      </c>
      <c r="O2829" s="104" t="s">
        <v>1678</v>
      </c>
      <c r="P2829" s="104" t="s">
        <v>1</v>
      </c>
      <c r="Q2829" s="104">
        <v>849111913.21000004</v>
      </c>
      <c r="R2829" s="104">
        <v>838057502.25999999</v>
      </c>
      <c r="S2829" s="104">
        <v>826566340.41999996</v>
      </c>
      <c r="V2829" s="104">
        <v>10634259.869999999</v>
      </c>
      <c r="W2829" s="104">
        <v>11054410.949999999</v>
      </c>
      <c r="X2829" s="104">
        <v>11491161.84</v>
      </c>
      <c r="AA2829" s="104">
        <v>13322970.5</v>
      </c>
      <c r="AB2829" s="104">
        <v>15607717.140000001</v>
      </c>
      <c r="AC2829" s="104">
        <v>18225193.969999999</v>
      </c>
      <c r="AP2829" s="104" t="s">
        <v>1926</v>
      </c>
    </row>
    <row r="2830" spans="1:42" hidden="1" x14ac:dyDescent="0.2">
      <c r="A2830" s="104" t="str">
        <f t="shared" si="133"/>
        <v>Tamaulipas_P28-1118117</v>
      </c>
      <c r="B2830" s="104" t="str">
        <f t="shared" si="134"/>
        <v>Tamaulipas_BBVA Bancomer, S.A., Institución de Banca Múltiple, Grupo Financiero BBVA Bancomer</v>
      </c>
      <c r="C2830" s="104" t="s">
        <v>2091</v>
      </c>
      <c r="D2830" s="104" t="str">
        <f t="shared" si="132"/>
        <v>Tamaulipas</v>
      </c>
      <c r="H2830" s="104" t="s">
        <v>169</v>
      </c>
      <c r="J2830" s="104" t="s">
        <v>195</v>
      </c>
      <c r="K2830" s="104" t="s">
        <v>1679</v>
      </c>
      <c r="L2830" s="104" t="s">
        <v>47</v>
      </c>
      <c r="M2830" s="104" t="s">
        <v>113</v>
      </c>
      <c r="N2830" s="104" t="s">
        <v>1652</v>
      </c>
      <c r="O2830" s="104" t="s">
        <v>1680</v>
      </c>
      <c r="P2830" s="104" t="s">
        <v>1</v>
      </c>
      <c r="Q2830" s="104">
        <v>957182909.64999998</v>
      </c>
      <c r="R2830" s="104">
        <v>953627212.53999996</v>
      </c>
      <c r="S2830" s="104">
        <v>949931032.69000006</v>
      </c>
      <c r="V2830" s="104">
        <v>3420553.78</v>
      </c>
      <c r="W2830" s="104">
        <v>3555697.11</v>
      </c>
      <c r="X2830" s="104">
        <v>3696179.85</v>
      </c>
      <c r="AA2830" s="104">
        <v>15360929.890000001</v>
      </c>
      <c r="AB2830" s="104">
        <v>18110614.710000001</v>
      </c>
      <c r="AC2830" s="104">
        <v>21483619.02</v>
      </c>
      <c r="AP2830" s="104" t="s">
        <v>1926</v>
      </c>
    </row>
    <row r="2831" spans="1:42" hidden="1" x14ac:dyDescent="0.2">
      <c r="A2831" s="104" t="str">
        <f t="shared" si="133"/>
        <v>Tamaulipas_P28-0520046</v>
      </c>
      <c r="B2831" s="104" t="str">
        <f t="shared" si="134"/>
        <v>Tamaulipas_Sociedad de Propósito Especifico denominada TRES10, S.A. de C.V.</v>
      </c>
      <c r="C2831" s="104" t="s">
        <v>2091</v>
      </c>
      <c r="D2831" s="104" t="str">
        <f t="shared" si="132"/>
        <v>Tamaulipas</v>
      </c>
      <c r="H2831" s="104" t="s">
        <v>640</v>
      </c>
      <c r="J2831" s="104" t="s">
        <v>1681</v>
      </c>
      <c r="K2831" s="104" t="s">
        <v>1682</v>
      </c>
      <c r="L2831" s="104" t="s">
        <v>47</v>
      </c>
      <c r="M2831" s="104" t="s">
        <v>18</v>
      </c>
      <c r="N2831" s="104" t="s">
        <v>1652</v>
      </c>
      <c r="O2831" s="104" t="s">
        <v>1683</v>
      </c>
      <c r="P2831" s="104" t="s">
        <v>1</v>
      </c>
      <c r="Q2831" s="104">
        <v>1975766524.75</v>
      </c>
      <c r="R2831" s="104">
        <v>1833323970.6700001</v>
      </c>
      <c r="S2831" s="104">
        <v>1584638220.49</v>
      </c>
      <c r="V2831" s="104">
        <v>168167835.88999999</v>
      </c>
      <c r="W2831" s="104">
        <v>142442554.06999999</v>
      </c>
      <c r="X2831" s="104">
        <v>248685750.18000001</v>
      </c>
      <c r="AP2831" s="104" t="s">
        <v>1927</v>
      </c>
    </row>
    <row r="2832" spans="1:42" hidden="1" x14ac:dyDescent="0.2">
      <c r="A2832" s="104" t="str">
        <f t="shared" si="133"/>
        <v>Tamaulipas_P28-0618061_ID</v>
      </c>
      <c r="B2832" s="104" t="str">
        <f t="shared" si="134"/>
        <v>Tamaulipas_Banco Mercantil del Norte, S.A., Institución de Banca Múltiple, Grupo Financiero Banorte</v>
      </c>
      <c r="C2832" s="104" t="s">
        <v>2091</v>
      </c>
      <c r="D2832" s="104" t="str">
        <f t="shared" si="132"/>
        <v>Tamaulipas</v>
      </c>
      <c r="H2832" s="104" t="s">
        <v>221</v>
      </c>
      <c r="J2832" s="104" t="s">
        <v>247</v>
      </c>
      <c r="K2832" s="104" t="s">
        <v>1684</v>
      </c>
      <c r="L2832" s="104" t="s">
        <v>47</v>
      </c>
      <c r="M2832" s="104" t="s">
        <v>113</v>
      </c>
      <c r="N2832" s="104" t="s">
        <v>1652</v>
      </c>
      <c r="O2832" s="104" t="s">
        <v>113</v>
      </c>
      <c r="P2832" s="104" t="s">
        <v>113</v>
      </c>
      <c r="Q2832" s="104">
        <v>0</v>
      </c>
      <c r="R2832" s="104">
        <v>0</v>
      </c>
      <c r="S2832" s="104">
        <v>0</v>
      </c>
      <c r="V2832" s="104">
        <v>0</v>
      </c>
      <c r="W2832" s="104">
        <v>0</v>
      </c>
      <c r="X2832" s="104">
        <v>0</v>
      </c>
      <c r="AA2832" s="104">
        <v>152900.84</v>
      </c>
      <c r="AB2832" s="104">
        <v>27666.23</v>
      </c>
      <c r="AP2832" s="104" t="s">
        <v>113</v>
      </c>
    </row>
    <row r="2833" spans="1:42" hidden="1" x14ac:dyDescent="0.2">
      <c r="A2833" s="104" t="str">
        <f t="shared" si="133"/>
        <v>Tamaulipas_P28-0618061_ID_03</v>
      </c>
      <c r="B2833" s="104" t="str">
        <f t="shared" si="134"/>
        <v>Tamaulipas_Banco Mercantil del Norte, S.A., Institución de Banca Múltiple, Grupo Financiero Banorte</v>
      </c>
      <c r="C2833" s="104" t="s">
        <v>2091</v>
      </c>
      <c r="D2833" s="104" t="str">
        <f t="shared" si="132"/>
        <v>Tamaulipas</v>
      </c>
      <c r="H2833" s="104" t="s">
        <v>221</v>
      </c>
      <c r="J2833" s="104" t="s">
        <v>247</v>
      </c>
      <c r="K2833" s="104" t="s">
        <v>1685</v>
      </c>
      <c r="L2833" s="104" t="s">
        <v>47</v>
      </c>
      <c r="M2833" s="104" t="s">
        <v>113</v>
      </c>
      <c r="N2833" s="104" t="s">
        <v>1652</v>
      </c>
      <c r="O2833" s="104" t="s">
        <v>113</v>
      </c>
      <c r="P2833" s="104" t="s">
        <v>113</v>
      </c>
      <c r="Q2833" s="104">
        <v>0</v>
      </c>
      <c r="R2833" s="104">
        <v>0</v>
      </c>
      <c r="S2833" s="104">
        <v>0</v>
      </c>
      <c r="V2833" s="104">
        <v>0</v>
      </c>
      <c r="W2833" s="104">
        <v>0</v>
      </c>
      <c r="X2833" s="104">
        <v>0</v>
      </c>
      <c r="AA2833" s="104">
        <v>3013086.85</v>
      </c>
      <c r="AB2833" s="104">
        <v>157023.72</v>
      </c>
      <c r="AP2833" s="104" t="s">
        <v>113</v>
      </c>
    </row>
    <row r="2834" spans="1:42" hidden="1" x14ac:dyDescent="0.2">
      <c r="A2834" s="104" t="str">
        <f t="shared" si="133"/>
        <v>Tamaulipas_P28-0618059_ID</v>
      </c>
      <c r="B2834" s="104" t="str">
        <f t="shared" si="134"/>
        <v>Tamaulipas_Banco Mercantil del Norte, S.A., Institución de Banca Múltiple, Grupo Financiero Banorte</v>
      </c>
      <c r="C2834" s="104" t="s">
        <v>2091</v>
      </c>
      <c r="D2834" s="104" t="str">
        <f t="shared" si="132"/>
        <v>Tamaulipas</v>
      </c>
      <c r="H2834" s="104" t="s">
        <v>221</v>
      </c>
      <c r="J2834" s="104" t="s">
        <v>247</v>
      </c>
      <c r="K2834" s="104" t="s">
        <v>1686</v>
      </c>
      <c r="L2834" s="104" t="s">
        <v>47</v>
      </c>
      <c r="M2834" s="104" t="s">
        <v>113</v>
      </c>
      <c r="N2834" s="104" t="s">
        <v>1652</v>
      </c>
      <c r="O2834" s="104" t="s">
        <v>113</v>
      </c>
      <c r="P2834" s="104" t="s">
        <v>113</v>
      </c>
      <c r="Q2834" s="104">
        <v>0</v>
      </c>
      <c r="R2834" s="104">
        <v>0</v>
      </c>
      <c r="S2834" s="104">
        <v>0</v>
      </c>
      <c r="V2834" s="104">
        <v>0</v>
      </c>
      <c r="W2834" s="104">
        <v>0</v>
      </c>
      <c r="X2834" s="104">
        <v>0</v>
      </c>
      <c r="AA2834" s="104">
        <v>1089863.29</v>
      </c>
      <c r="AB2834" s="104">
        <v>49776.9</v>
      </c>
      <c r="AP2834" s="104" t="s">
        <v>113</v>
      </c>
    </row>
    <row r="2835" spans="1:42" hidden="1" x14ac:dyDescent="0.2">
      <c r="A2835" s="104" t="str">
        <f t="shared" si="133"/>
        <v>Tamaulipas_P28-0618061_ID_02</v>
      </c>
      <c r="B2835" s="104" t="str">
        <f t="shared" si="134"/>
        <v>Tamaulipas_Banco Mercantil del Norte, S.A., Institución de Banca Múltiple, Grupo Financiero Banorte</v>
      </c>
      <c r="C2835" s="104" t="s">
        <v>2091</v>
      </c>
      <c r="D2835" s="104" t="str">
        <f t="shared" si="132"/>
        <v>Tamaulipas</v>
      </c>
      <c r="H2835" s="104" t="s">
        <v>221</v>
      </c>
      <c r="J2835" s="104" t="s">
        <v>247</v>
      </c>
      <c r="K2835" s="104" t="s">
        <v>1687</v>
      </c>
      <c r="L2835" s="104" t="s">
        <v>47</v>
      </c>
      <c r="M2835" s="104" t="s">
        <v>113</v>
      </c>
      <c r="N2835" s="104" t="s">
        <v>1652</v>
      </c>
      <c r="O2835" s="104" t="s">
        <v>113</v>
      </c>
      <c r="P2835" s="104" t="s">
        <v>113</v>
      </c>
      <c r="Q2835" s="104">
        <v>0</v>
      </c>
      <c r="R2835" s="104">
        <v>0</v>
      </c>
      <c r="S2835" s="104">
        <v>0</v>
      </c>
      <c r="V2835" s="104">
        <v>0</v>
      </c>
      <c r="W2835" s="104">
        <v>0</v>
      </c>
      <c r="X2835" s="104">
        <v>0</v>
      </c>
      <c r="AA2835" s="104">
        <v>671100.72</v>
      </c>
      <c r="AB2835" s="104">
        <v>124912.33</v>
      </c>
      <c r="AP2835" s="104" t="s">
        <v>113</v>
      </c>
    </row>
    <row r="2836" spans="1:42" hidden="1" x14ac:dyDescent="0.2">
      <c r="A2836" s="104" t="str">
        <f t="shared" si="133"/>
        <v>Tamaulipas_P28-0618060_ID</v>
      </c>
      <c r="B2836" s="104" t="str">
        <f t="shared" si="134"/>
        <v>Tamaulipas_Banco Nacional de México, S.A. Integrante del Grupo Financiero Banamex</v>
      </c>
      <c r="C2836" s="104" t="s">
        <v>2091</v>
      </c>
      <c r="D2836" s="104" t="str">
        <f t="shared" si="132"/>
        <v>Tamaulipas</v>
      </c>
      <c r="H2836" s="104" t="s">
        <v>221</v>
      </c>
      <c r="J2836" s="104" t="s">
        <v>623</v>
      </c>
      <c r="K2836" s="104" t="s">
        <v>1688</v>
      </c>
      <c r="L2836" s="104" t="s">
        <v>47</v>
      </c>
      <c r="M2836" s="104" t="s">
        <v>113</v>
      </c>
      <c r="N2836" s="104" t="s">
        <v>1652</v>
      </c>
      <c r="O2836" s="104" t="s">
        <v>113</v>
      </c>
      <c r="P2836" s="104" t="s">
        <v>113</v>
      </c>
      <c r="Q2836" s="104">
        <v>0</v>
      </c>
      <c r="R2836" s="104">
        <v>0</v>
      </c>
      <c r="S2836" s="104">
        <v>0</v>
      </c>
      <c r="V2836" s="104">
        <v>0</v>
      </c>
      <c r="W2836" s="104">
        <v>0</v>
      </c>
      <c r="X2836" s="104">
        <v>0</v>
      </c>
      <c r="AA2836" s="104">
        <v>1856542.23</v>
      </c>
      <c r="AP2836" s="104" t="s">
        <v>113</v>
      </c>
    </row>
    <row r="2837" spans="1:42" hidden="1" x14ac:dyDescent="0.2">
      <c r="A2837" s="104" t="str">
        <f t="shared" si="133"/>
        <v>Tamaulipas_P28-1220101</v>
      </c>
      <c r="B2837" s="104" t="str">
        <f t="shared" si="134"/>
        <v>Tamaulipas_Banco Mercantil del Norte, S.A., Institución de Banca Múltiple, Grupo Financiero Banorte</v>
      </c>
      <c r="C2837" s="104" t="s">
        <v>2091</v>
      </c>
      <c r="D2837" s="104" t="str">
        <f t="shared" si="132"/>
        <v>Tamaulipas</v>
      </c>
      <c r="H2837" s="104" t="s">
        <v>169</v>
      </c>
      <c r="J2837" s="104" t="s">
        <v>247</v>
      </c>
      <c r="K2837" s="104" t="s">
        <v>1689</v>
      </c>
      <c r="L2837" s="104" t="s">
        <v>47</v>
      </c>
      <c r="M2837" s="104" t="s">
        <v>113</v>
      </c>
      <c r="N2837" s="104" t="s">
        <v>1652</v>
      </c>
      <c r="O2837" s="104" t="s">
        <v>706</v>
      </c>
      <c r="P2837" s="104" t="s">
        <v>1</v>
      </c>
      <c r="Q2837" s="104">
        <v>1497729209.8</v>
      </c>
      <c r="R2837" s="104">
        <v>1494211119.54</v>
      </c>
      <c r="S2837" s="104">
        <v>1490554032.3599999</v>
      </c>
      <c r="V2837" s="104">
        <v>2270790.2000000002</v>
      </c>
      <c r="W2837" s="104">
        <v>3518090.26</v>
      </c>
      <c r="X2837" s="104">
        <v>3657087.18</v>
      </c>
      <c r="AA2837" s="104">
        <v>28310034.789999999</v>
      </c>
      <c r="AB2837" s="104">
        <v>28693912.620000001</v>
      </c>
      <c r="AC2837" s="104">
        <v>28934626.5</v>
      </c>
      <c r="AP2837" s="104" t="s">
        <v>1928</v>
      </c>
    </row>
    <row r="2838" spans="1:42" hidden="1" x14ac:dyDescent="0.2">
      <c r="A2838" s="104" t="str">
        <f t="shared" si="133"/>
        <v>Tamaulipas_P28-1217130_ID_02</v>
      </c>
      <c r="B2838" s="104" t="str">
        <f t="shared" si="134"/>
        <v>Tamaulipas_Banco Mercantil del Norte, S.A., Institución de Banca Múltiple, Grupo Financiero Banorte</v>
      </c>
      <c r="C2838" s="104" t="s">
        <v>2091</v>
      </c>
      <c r="D2838" s="104" t="str">
        <f t="shared" si="132"/>
        <v>Tamaulipas</v>
      </c>
      <c r="H2838" s="104" t="s">
        <v>221</v>
      </c>
      <c r="J2838" s="104" t="s">
        <v>247</v>
      </c>
      <c r="K2838" s="104" t="s">
        <v>1690</v>
      </c>
      <c r="L2838" s="104" t="s">
        <v>47</v>
      </c>
      <c r="M2838" s="104" t="s">
        <v>113</v>
      </c>
      <c r="N2838" s="104" t="s">
        <v>1652</v>
      </c>
      <c r="O2838" s="104" t="s">
        <v>113</v>
      </c>
      <c r="P2838" s="104" t="s">
        <v>113</v>
      </c>
      <c r="Q2838" s="104">
        <v>0</v>
      </c>
      <c r="R2838" s="104">
        <v>0</v>
      </c>
      <c r="S2838" s="104">
        <v>0</v>
      </c>
      <c r="V2838" s="104">
        <v>0</v>
      </c>
      <c r="W2838" s="104">
        <v>0</v>
      </c>
      <c r="X2838" s="104">
        <v>0</v>
      </c>
      <c r="AA2838" s="104">
        <v>364808.13</v>
      </c>
      <c r="AP2838" s="104" t="s">
        <v>113</v>
      </c>
    </row>
    <row r="2839" spans="1:42" hidden="1" x14ac:dyDescent="0.2">
      <c r="A2839" s="104" t="str">
        <f t="shared" si="133"/>
        <v>Tamaulipas_P28-1217129_ID_02</v>
      </c>
      <c r="B2839" s="104" t="str">
        <f t="shared" si="134"/>
        <v>Tamaulipas_Banco Mercantil del Norte, S.A., Institución de Banca Múltiple, Grupo Financiero Banorte</v>
      </c>
      <c r="C2839" s="104" t="s">
        <v>2091</v>
      </c>
      <c r="D2839" s="104" t="str">
        <f t="shared" si="132"/>
        <v>Tamaulipas</v>
      </c>
      <c r="H2839" s="104" t="s">
        <v>221</v>
      </c>
      <c r="J2839" s="104" t="s">
        <v>247</v>
      </c>
      <c r="K2839" s="104" t="s">
        <v>1691</v>
      </c>
      <c r="L2839" s="104" t="s">
        <v>47</v>
      </c>
      <c r="M2839" s="104" t="s">
        <v>113</v>
      </c>
      <c r="N2839" s="104" t="s">
        <v>1652</v>
      </c>
      <c r="O2839" s="104" t="s">
        <v>113</v>
      </c>
      <c r="P2839" s="104" t="s">
        <v>113</v>
      </c>
      <c r="Q2839" s="104">
        <v>0</v>
      </c>
      <c r="R2839" s="104">
        <v>0</v>
      </c>
      <c r="S2839" s="104">
        <v>0</v>
      </c>
      <c r="V2839" s="104">
        <v>0</v>
      </c>
      <c r="W2839" s="104">
        <v>0</v>
      </c>
      <c r="X2839" s="104">
        <v>0</v>
      </c>
      <c r="AA2839" s="104">
        <v>1315102.47</v>
      </c>
      <c r="AP2839" s="104" t="s">
        <v>113</v>
      </c>
    </row>
    <row r="2840" spans="1:42" hidden="1" x14ac:dyDescent="0.2">
      <c r="A2840" s="104" t="str">
        <f t="shared" si="133"/>
        <v>Tamaulipas_P28-1220101_ID</v>
      </c>
      <c r="B2840" s="104" t="str">
        <f t="shared" si="134"/>
        <v>Tamaulipas_Banco Mercantil del Norte, S.A., Institución de Banca Múltiple, Grupo Financiero Banorte</v>
      </c>
      <c r="C2840" s="104" t="s">
        <v>2091</v>
      </c>
      <c r="D2840" s="104" t="str">
        <f t="shared" si="132"/>
        <v>Tamaulipas</v>
      </c>
      <c r="H2840" s="104" t="s">
        <v>221</v>
      </c>
      <c r="J2840" s="104" t="s">
        <v>247</v>
      </c>
      <c r="K2840" s="104" t="s">
        <v>1692</v>
      </c>
      <c r="L2840" s="104" t="s">
        <v>47</v>
      </c>
      <c r="M2840" s="104" t="s">
        <v>113</v>
      </c>
      <c r="N2840" s="104" t="s">
        <v>1652</v>
      </c>
      <c r="O2840" s="104" t="s">
        <v>113</v>
      </c>
      <c r="P2840" s="104" t="s">
        <v>113</v>
      </c>
      <c r="Q2840" s="104">
        <v>0</v>
      </c>
      <c r="R2840" s="104">
        <v>0</v>
      </c>
      <c r="S2840" s="104">
        <v>0</v>
      </c>
      <c r="V2840" s="104">
        <v>0</v>
      </c>
      <c r="W2840" s="104">
        <v>0</v>
      </c>
      <c r="X2840" s="104">
        <v>0</v>
      </c>
      <c r="AA2840" s="104">
        <v>132748.78</v>
      </c>
      <c r="AP2840" s="104" t="s">
        <v>113</v>
      </c>
    </row>
    <row r="2841" spans="1:42" hidden="1" x14ac:dyDescent="0.2">
      <c r="A2841" s="104" t="str">
        <f t="shared" si="133"/>
        <v>Tamaulipas_P28-1021042</v>
      </c>
      <c r="B2841" s="104" t="str">
        <f t="shared" si="134"/>
        <v>Tamaulipas_Banco Mercantil del Norte, S.A., Institución de Banca Múltiple, Grupo Financiero Banorte</v>
      </c>
      <c r="C2841" s="104" t="s">
        <v>2091</v>
      </c>
      <c r="D2841" s="104" t="str">
        <f t="shared" si="132"/>
        <v>Tamaulipas</v>
      </c>
      <c r="H2841" s="104" t="s">
        <v>169</v>
      </c>
      <c r="J2841" s="104" t="s">
        <v>247</v>
      </c>
      <c r="K2841" s="104" t="s">
        <v>1693</v>
      </c>
      <c r="L2841" s="104" t="s">
        <v>47</v>
      </c>
      <c r="M2841" s="104" t="s">
        <v>113</v>
      </c>
      <c r="N2841" s="104" t="s">
        <v>1652</v>
      </c>
      <c r="O2841" s="104" t="s">
        <v>616</v>
      </c>
      <c r="P2841" s="104" t="s">
        <v>1</v>
      </c>
      <c r="Q2841" s="104">
        <v>634000000</v>
      </c>
      <c r="R2841" s="104">
        <v>985000000</v>
      </c>
      <c r="S2841" s="104">
        <v>985000000</v>
      </c>
      <c r="V2841" s="104">
        <v>0</v>
      </c>
      <c r="W2841" s="104">
        <v>0</v>
      </c>
      <c r="X2841" s="104">
        <v>0</v>
      </c>
      <c r="AA2841" s="104">
        <v>8437992.0399999991</v>
      </c>
      <c r="AB2841" s="104">
        <v>20870421.379999999</v>
      </c>
      <c r="AC2841" s="104">
        <v>25300080.690000001</v>
      </c>
      <c r="AP2841" s="104" t="s">
        <v>1929</v>
      </c>
    </row>
    <row r="2842" spans="1:42" hidden="1" x14ac:dyDescent="0.2">
      <c r="A2842" s="104" t="str">
        <f t="shared" si="133"/>
        <v>Tamaulipas_P28-1217126_ID_03</v>
      </c>
      <c r="B2842" s="104" t="str">
        <f t="shared" si="134"/>
        <v>Tamaulipas_Banco Nacional de México, S.A. Integrante del Grupo Financiero Banamex</v>
      </c>
      <c r="C2842" s="104" t="s">
        <v>2091</v>
      </c>
      <c r="D2842" s="104" t="str">
        <f t="shared" si="132"/>
        <v>Tamaulipas</v>
      </c>
      <c r="H2842" s="104" t="s">
        <v>221</v>
      </c>
      <c r="J2842" s="104" t="s">
        <v>623</v>
      </c>
      <c r="K2842" s="104" t="s">
        <v>1694</v>
      </c>
      <c r="L2842" s="104" t="s">
        <v>47</v>
      </c>
      <c r="M2842" s="104" t="s">
        <v>113</v>
      </c>
      <c r="N2842" s="104" t="s">
        <v>1652</v>
      </c>
      <c r="O2842" s="104" t="s">
        <v>113</v>
      </c>
      <c r="P2842" s="104" t="s">
        <v>113</v>
      </c>
      <c r="Q2842" s="104">
        <v>0</v>
      </c>
      <c r="R2842" s="104">
        <v>0</v>
      </c>
      <c r="S2842" s="104">
        <v>0</v>
      </c>
      <c r="V2842" s="104">
        <v>0</v>
      </c>
      <c r="W2842" s="104">
        <v>0</v>
      </c>
      <c r="X2842" s="104">
        <v>0</v>
      </c>
      <c r="AA2842" s="104">
        <v>4988536.8</v>
      </c>
      <c r="AB2842" s="104">
        <v>1416768.19</v>
      </c>
      <c r="AP2842" s="104" t="s">
        <v>113</v>
      </c>
    </row>
    <row r="2843" spans="1:42" hidden="1" x14ac:dyDescent="0.2">
      <c r="A2843" s="104" t="str">
        <f t="shared" si="133"/>
        <v>Tamaulipas_P28-1021042_ID</v>
      </c>
      <c r="B2843" s="104" t="str">
        <f t="shared" si="134"/>
        <v>Tamaulipas_Banco Nacional de México, S.A. Integrante del Grupo Financiero Banamex</v>
      </c>
      <c r="C2843" s="104" t="s">
        <v>2091</v>
      </c>
      <c r="D2843" s="104" t="str">
        <f t="shared" si="132"/>
        <v>Tamaulipas</v>
      </c>
      <c r="H2843" s="104" t="s">
        <v>221</v>
      </c>
      <c r="J2843" s="104" t="s">
        <v>623</v>
      </c>
      <c r="K2843" s="104" t="s">
        <v>1930</v>
      </c>
      <c r="L2843" s="104" t="s">
        <v>47</v>
      </c>
      <c r="M2843" s="104" t="s">
        <v>113</v>
      </c>
      <c r="N2843" s="104" t="s">
        <v>1652</v>
      </c>
      <c r="O2843" s="104" t="s">
        <v>113</v>
      </c>
      <c r="P2843" s="104" t="s">
        <v>113</v>
      </c>
      <c r="R2843" s="104">
        <v>0</v>
      </c>
      <c r="S2843" s="104">
        <v>0</v>
      </c>
      <c r="W2843" s="104">
        <v>0</v>
      </c>
      <c r="X2843" s="104">
        <v>0</v>
      </c>
      <c r="AB2843" s="104">
        <v>3744570.53</v>
      </c>
      <c r="AC2843" s="104">
        <v>2543166.02</v>
      </c>
      <c r="AP2843" s="104" t="s">
        <v>113</v>
      </c>
    </row>
    <row r="2844" spans="1:42" hidden="1" x14ac:dyDescent="0.2">
      <c r="A2844" s="104" t="str">
        <f t="shared" si="133"/>
        <v>Tamaulipas_658/1996</v>
      </c>
      <c r="B2844" s="104" t="str">
        <f t="shared" si="134"/>
        <v>Tamaulipas_Banco Nacional de Obras y Servicios Públicos, Sociedad Nacional de Crédito</v>
      </c>
      <c r="C2844" s="104" t="s">
        <v>2091</v>
      </c>
      <c r="D2844" s="104" t="str">
        <f t="shared" si="132"/>
        <v>Tamaulipas</v>
      </c>
      <c r="H2844" s="104" t="s">
        <v>169</v>
      </c>
      <c r="J2844" s="104" t="s">
        <v>187</v>
      </c>
      <c r="K2844" s="104" t="s">
        <v>1695</v>
      </c>
      <c r="L2844" s="104" t="s">
        <v>47</v>
      </c>
      <c r="M2844" s="104" t="s">
        <v>113</v>
      </c>
      <c r="N2844" s="104" t="s">
        <v>1696</v>
      </c>
      <c r="O2844" s="104" t="s">
        <v>1697</v>
      </c>
      <c r="P2844" s="104" t="s">
        <v>1</v>
      </c>
      <c r="Q2844" s="104">
        <v>0</v>
      </c>
      <c r="R2844" s="104">
        <v>0</v>
      </c>
      <c r="S2844" s="104">
        <v>0</v>
      </c>
      <c r="V2844" s="104">
        <v>0</v>
      </c>
      <c r="W2844" s="104">
        <v>0</v>
      </c>
      <c r="X2844" s="104">
        <v>0</v>
      </c>
      <c r="AP2844" s="104" t="s">
        <v>1698</v>
      </c>
    </row>
    <row r="2845" spans="1:42" hidden="1" x14ac:dyDescent="0.2">
      <c r="A2845" s="104" t="str">
        <f t="shared" si="133"/>
        <v>Tamaulipas_25/2000</v>
      </c>
      <c r="B2845" s="104" t="str">
        <f t="shared" si="134"/>
        <v>Tamaulipas_Banco Nacional de Obras y Servicios Públicos, Sociedad Nacional de Crédito</v>
      </c>
      <c r="C2845" s="104" t="s">
        <v>2091</v>
      </c>
      <c r="D2845" s="104" t="str">
        <f t="shared" si="132"/>
        <v>Tamaulipas</v>
      </c>
      <c r="H2845" s="104" t="s">
        <v>169</v>
      </c>
      <c r="J2845" s="104" t="s">
        <v>187</v>
      </c>
      <c r="K2845" s="104" t="s">
        <v>1699</v>
      </c>
      <c r="L2845" s="104" t="s">
        <v>47</v>
      </c>
      <c r="M2845" s="104" t="s">
        <v>113</v>
      </c>
      <c r="N2845" s="104" t="s">
        <v>1700</v>
      </c>
      <c r="O2845" s="104" t="s">
        <v>1701</v>
      </c>
      <c r="P2845" s="104" t="s">
        <v>1</v>
      </c>
      <c r="Q2845" s="104">
        <v>32568540.239999998</v>
      </c>
      <c r="R2845" s="104">
        <v>29756546.100000001</v>
      </c>
      <c r="S2845" s="104">
        <v>26996288.460000001</v>
      </c>
      <c r="V2845" s="104">
        <v>2685198.39</v>
      </c>
      <c r="W2845" s="104">
        <v>2811994.14</v>
      </c>
      <c r="X2845" s="104">
        <v>2760257.64</v>
      </c>
      <c r="AA2845" s="104">
        <v>992160.12</v>
      </c>
      <c r="AB2845" s="104">
        <v>926451</v>
      </c>
      <c r="AC2845" s="104">
        <v>956856.42</v>
      </c>
      <c r="AP2845" s="104" t="s">
        <v>1931</v>
      </c>
    </row>
    <row r="2846" spans="1:42" hidden="1" x14ac:dyDescent="0.2">
      <c r="A2846" s="104" t="str">
        <f t="shared" si="133"/>
        <v>Tamaulipas_011/2000</v>
      </c>
      <c r="B2846" s="104" t="str">
        <f t="shared" si="134"/>
        <v>Tamaulipas_Banco Nacional de Obras y Servicios Públicos, Sociedad Nacional de Crédito</v>
      </c>
      <c r="C2846" s="104" t="s">
        <v>2091</v>
      </c>
      <c r="D2846" s="104" t="str">
        <f t="shared" si="132"/>
        <v>Tamaulipas</v>
      </c>
      <c r="H2846" s="104" t="s">
        <v>169</v>
      </c>
      <c r="J2846" s="104" t="s">
        <v>187</v>
      </c>
      <c r="K2846" s="104" t="s">
        <v>1702</v>
      </c>
      <c r="L2846" s="104" t="s">
        <v>18</v>
      </c>
      <c r="M2846" s="104" t="s">
        <v>47</v>
      </c>
      <c r="N2846" s="104" t="s">
        <v>1703</v>
      </c>
      <c r="O2846" s="104" t="s">
        <v>1704</v>
      </c>
      <c r="P2846" s="104" t="s">
        <v>1</v>
      </c>
      <c r="Q2846" s="104">
        <v>0</v>
      </c>
      <c r="R2846" s="104">
        <v>0</v>
      </c>
      <c r="S2846" s="104">
        <v>0</v>
      </c>
      <c r="V2846" s="104">
        <v>0</v>
      </c>
      <c r="W2846" s="104">
        <v>0</v>
      </c>
      <c r="X2846" s="104">
        <v>0</v>
      </c>
      <c r="AP2846" s="104" t="s">
        <v>1698</v>
      </c>
    </row>
    <row r="2847" spans="1:42" hidden="1" x14ac:dyDescent="0.2">
      <c r="A2847" s="104" t="str">
        <f t="shared" si="133"/>
        <v>Tamaulipas_308/2006</v>
      </c>
      <c r="B2847" s="104" t="str">
        <f t="shared" si="134"/>
        <v>Tamaulipas_Corporación Financiera de América del Norte, S.A. de C.V., SOFOM, E.N.R.</v>
      </c>
      <c r="C2847" s="104" t="s">
        <v>2091</v>
      </c>
      <c r="D2847" s="104" t="str">
        <f t="shared" si="132"/>
        <v>Tamaulipas</v>
      </c>
      <c r="H2847" s="104" t="s">
        <v>169</v>
      </c>
      <c r="J2847" s="104" t="s">
        <v>667</v>
      </c>
      <c r="K2847" s="104" t="s">
        <v>1705</v>
      </c>
      <c r="L2847" s="104" t="s">
        <v>18</v>
      </c>
      <c r="M2847" s="104" t="s">
        <v>47</v>
      </c>
      <c r="N2847" s="104" t="s">
        <v>1706</v>
      </c>
      <c r="O2847" s="104" t="s">
        <v>1064</v>
      </c>
      <c r="P2847" s="104" t="s">
        <v>1</v>
      </c>
      <c r="Q2847" s="104">
        <v>15525960</v>
      </c>
      <c r="R2847" s="104">
        <v>14736480</v>
      </c>
      <c r="S2847" s="104">
        <v>13947000</v>
      </c>
      <c r="V2847" s="104">
        <v>789480</v>
      </c>
      <c r="W2847" s="104">
        <v>789480</v>
      </c>
      <c r="X2847" s="104">
        <v>789480</v>
      </c>
      <c r="AA2847" s="104">
        <v>240909.18</v>
      </c>
      <c r="AB2847" s="104">
        <v>231554.3</v>
      </c>
      <c r="AC2847" s="104">
        <v>221984.12</v>
      </c>
      <c r="AP2847" s="104" t="s">
        <v>1707</v>
      </c>
    </row>
    <row r="2848" spans="1:42" hidden="1" x14ac:dyDescent="0.2">
      <c r="A2848" s="104" t="str">
        <f t="shared" si="133"/>
        <v>Tamaulipas_324/2007</v>
      </c>
      <c r="B2848" s="104" t="str">
        <f t="shared" si="134"/>
        <v>Tamaulipas_BBVA Bancomer, S.A., Institución de Banca Múltiple, Grupo Financiero BBVA Bancomer</v>
      </c>
      <c r="C2848" s="104" t="s">
        <v>2091</v>
      </c>
      <c r="D2848" s="104" t="str">
        <f t="shared" si="132"/>
        <v>Tamaulipas</v>
      </c>
      <c r="H2848" s="104" t="s">
        <v>169</v>
      </c>
      <c r="J2848" s="104" t="s">
        <v>195</v>
      </c>
      <c r="K2848" s="104" t="s">
        <v>1708</v>
      </c>
      <c r="L2848" s="104" t="s">
        <v>18</v>
      </c>
      <c r="M2848" s="104" t="s">
        <v>47</v>
      </c>
      <c r="N2848" s="104" t="s">
        <v>1709</v>
      </c>
      <c r="O2848" s="104" t="s">
        <v>1710</v>
      </c>
      <c r="P2848" s="104" t="s">
        <v>1</v>
      </c>
      <c r="Q2848" s="104">
        <v>40743360.590000004</v>
      </c>
      <c r="R2848" s="104">
        <v>34631793.590000004</v>
      </c>
      <c r="S2848" s="104">
        <v>28520226.59</v>
      </c>
      <c r="V2848" s="104">
        <v>6111567</v>
      </c>
      <c r="W2848" s="104">
        <v>6111567</v>
      </c>
      <c r="X2848" s="104">
        <v>6111567</v>
      </c>
      <c r="AA2848" s="104">
        <v>710535.04</v>
      </c>
      <c r="AB2848" s="104">
        <v>718932.47999999998</v>
      </c>
      <c r="AC2848" s="104">
        <v>728532.58</v>
      </c>
      <c r="AP2848" s="104" t="s">
        <v>113</v>
      </c>
    </row>
    <row r="2849" spans="1:42" hidden="1" x14ac:dyDescent="0.2">
      <c r="A2849" s="104" t="str">
        <f t="shared" si="133"/>
        <v>Tamaulipas_032/2008</v>
      </c>
      <c r="B2849" s="104" t="str">
        <f t="shared" si="134"/>
        <v>Tamaulipas_Corporación Financiera de América del Norte, S.A. de C.V., SOFOM, E.N.R.</v>
      </c>
      <c r="C2849" s="104" t="s">
        <v>2091</v>
      </c>
      <c r="D2849" s="104" t="str">
        <f t="shared" si="132"/>
        <v>Tamaulipas</v>
      </c>
      <c r="H2849" s="104" t="s">
        <v>169</v>
      </c>
      <c r="J2849" s="104" t="s">
        <v>667</v>
      </c>
      <c r="K2849" s="104" t="s">
        <v>1711</v>
      </c>
      <c r="L2849" s="104" t="s">
        <v>47</v>
      </c>
      <c r="M2849" s="104" t="s">
        <v>113</v>
      </c>
      <c r="N2849" s="104" t="s">
        <v>1700</v>
      </c>
      <c r="O2849" s="104" t="s">
        <v>1712</v>
      </c>
      <c r="P2849" s="104" t="s">
        <v>1</v>
      </c>
      <c r="Q2849" s="104">
        <v>84002254.700000003</v>
      </c>
      <c r="R2849" s="104">
        <v>80641390.25</v>
      </c>
      <c r="S2849" s="104">
        <v>77280525.799999997</v>
      </c>
      <c r="V2849" s="104">
        <v>3360864.45</v>
      </c>
      <c r="W2849" s="104">
        <v>3360864.45</v>
      </c>
      <c r="X2849" s="104">
        <v>3360864.45</v>
      </c>
      <c r="AA2849" s="104">
        <v>1984865.67</v>
      </c>
      <c r="AB2849" s="104">
        <v>1928484.11</v>
      </c>
      <c r="AC2849" s="104">
        <v>1870684.74</v>
      </c>
      <c r="AP2849" s="104" t="s">
        <v>1713</v>
      </c>
    </row>
    <row r="2850" spans="1:42" hidden="1" x14ac:dyDescent="0.2">
      <c r="A2850" s="104" t="str">
        <f t="shared" si="133"/>
        <v>Tamaulipas_193/2008</v>
      </c>
      <c r="B2850" s="104" t="str">
        <f t="shared" si="134"/>
        <v>Tamaulipas_Corporación Financiera de América del Norte, S.A. de C.V., SOFOM, E.N.R.</v>
      </c>
      <c r="C2850" s="104" t="s">
        <v>2091</v>
      </c>
      <c r="D2850" s="104" t="str">
        <f t="shared" si="132"/>
        <v>Tamaulipas</v>
      </c>
      <c r="H2850" s="104" t="s">
        <v>169</v>
      </c>
      <c r="J2850" s="104" t="s">
        <v>667</v>
      </c>
      <c r="K2850" s="104" t="s">
        <v>1714</v>
      </c>
      <c r="L2850" s="104" t="s">
        <v>47</v>
      </c>
      <c r="M2850" s="104" t="s">
        <v>113</v>
      </c>
      <c r="N2850" s="104" t="s">
        <v>1703</v>
      </c>
      <c r="O2850" s="104" t="s">
        <v>1583</v>
      </c>
      <c r="P2850" s="104" t="s">
        <v>1</v>
      </c>
      <c r="Q2850" s="104">
        <v>16479599.619999999</v>
      </c>
      <c r="R2850" s="104">
        <v>15923999.619999999</v>
      </c>
      <c r="S2850" s="104">
        <v>15368399.619999999</v>
      </c>
      <c r="V2850" s="104">
        <v>555600</v>
      </c>
      <c r="W2850" s="104">
        <v>555600</v>
      </c>
      <c r="X2850" s="104">
        <v>555600</v>
      </c>
      <c r="AA2850" s="104">
        <v>456213.75</v>
      </c>
      <c r="AB2850" s="104">
        <v>446072.78</v>
      </c>
      <c r="AC2850" s="104">
        <v>435653.23</v>
      </c>
      <c r="AP2850" s="104" t="s">
        <v>113</v>
      </c>
    </row>
    <row r="2851" spans="1:42" hidden="1" x14ac:dyDescent="0.2">
      <c r="A2851" s="104" t="str">
        <f t="shared" si="133"/>
        <v>Tamaulipas_082/2009</v>
      </c>
      <c r="B2851" s="104" t="str">
        <f t="shared" si="134"/>
        <v>Tamaulipas_Banco Nacional de Obras y Servicios Públicos, Sociedad Nacional de Crédito</v>
      </c>
      <c r="C2851" s="104" t="s">
        <v>2091</v>
      </c>
      <c r="D2851" s="104" t="str">
        <f t="shared" si="132"/>
        <v>Tamaulipas</v>
      </c>
      <c r="H2851" s="104" t="s">
        <v>169</v>
      </c>
      <c r="J2851" s="104" t="s">
        <v>187</v>
      </c>
      <c r="K2851" s="104" t="s">
        <v>1715</v>
      </c>
      <c r="L2851" s="104" t="s">
        <v>47</v>
      </c>
      <c r="M2851" s="104" t="s">
        <v>113</v>
      </c>
      <c r="N2851" s="104" t="s">
        <v>1716</v>
      </c>
      <c r="O2851" s="104" t="s">
        <v>1052</v>
      </c>
      <c r="P2851" s="104" t="s">
        <v>1</v>
      </c>
      <c r="Q2851" s="104">
        <v>0</v>
      </c>
      <c r="R2851" s="104">
        <v>0</v>
      </c>
      <c r="S2851" s="104">
        <v>0</v>
      </c>
      <c r="V2851" s="104">
        <v>0</v>
      </c>
      <c r="W2851" s="104">
        <v>0</v>
      </c>
      <c r="X2851" s="104">
        <v>0</v>
      </c>
      <c r="AP2851" s="104" t="s">
        <v>1698</v>
      </c>
    </row>
    <row r="2852" spans="1:42" hidden="1" x14ac:dyDescent="0.2">
      <c r="A2852" s="104" t="str">
        <f t="shared" si="133"/>
        <v>Tamaulipas_053/2010</v>
      </c>
      <c r="B2852" s="104" t="str">
        <f t="shared" si="134"/>
        <v>Tamaulipas_Banco Interacciones, S.A., Institucion de Banca Multiple, Grupo Financiero Interacciones</v>
      </c>
      <c r="C2852" s="104" t="s">
        <v>2091</v>
      </c>
      <c r="D2852" s="104" t="str">
        <f t="shared" si="132"/>
        <v>Tamaulipas</v>
      </c>
      <c r="H2852" s="104" t="s">
        <v>669</v>
      </c>
      <c r="J2852" s="104" t="s">
        <v>842</v>
      </c>
      <c r="K2852" s="104" t="s">
        <v>1717</v>
      </c>
      <c r="L2852" s="104" t="s">
        <v>18</v>
      </c>
      <c r="M2852" s="104" t="s">
        <v>47</v>
      </c>
      <c r="N2852" s="104" t="s">
        <v>1718</v>
      </c>
      <c r="O2852" s="104" t="s">
        <v>1719</v>
      </c>
      <c r="P2852" s="104" t="s">
        <v>1</v>
      </c>
      <c r="Q2852" s="104">
        <v>0</v>
      </c>
      <c r="R2852" s="104">
        <v>0</v>
      </c>
      <c r="S2852" s="104">
        <v>0</v>
      </c>
      <c r="V2852" s="104">
        <v>0</v>
      </c>
      <c r="W2852" s="104">
        <v>0</v>
      </c>
      <c r="X2852" s="104">
        <v>0</v>
      </c>
      <c r="AP2852" s="104" t="s">
        <v>1932</v>
      </c>
    </row>
    <row r="2853" spans="1:42" hidden="1" x14ac:dyDescent="0.2">
      <c r="A2853" s="104" t="str">
        <f t="shared" si="133"/>
        <v>Tamaulipas_529/2010</v>
      </c>
      <c r="B2853" s="104" t="str">
        <f t="shared" si="134"/>
        <v>Tamaulipas_Banco Santander (Mexico), S.A., Institucion de Banca Multiple, Grupo Financiero Santander Mexico</v>
      </c>
      <c r="C2853" s="104" t="s">
        <v>2091</v>
      </c>
      <c r="D2853" s="104" t="str">
        <f t="shared" si="132"/>
        <v>Tamaulipas</v>
      </c>
      <c r="H2853" s="104" t="s">
        <v>169</v>
      </c>
      <c r="J2853" s="104" t="s">
        <v>192</v>
      </c>
      <c r="K2853" s="104" t="s">
        <v>1720</v>
      </c>
      <c r="L2853" s="104" t="s">
        <v>47</v>
      </c>
      <c r="M2853" s="104" t="s">
        <v>47</v>
      </c>
      <c r="N2853" s="104" t="s">
        <v>1721</v>
      </c>
      <c r="O2853" s="104" t="s">
        <v>738</v>
      </c>
      <c r="P2853" s="104" t="s">
        <v>1</v>
      </c>
      <c r="Q2853" s="104">
        <v>0</v>
      </c>
      <c r="R2853" s="104">
        <v>0</v>
      </c>
      <c r="S2853" s="104">
        <v>0</v>
      </c>
      <c r="V2853" s="104">
        <v>0</v>
      </c>
      <c r="W2853" s="104">
        <v>0</v>
      </c>
      <c r="X2853" s="104">
        <v>0</v>
      </c>
      <c r="AP2853" s="104" t="s">
        <v>1722</v>
      </c>
    </row>
    <row r="2854" spans="1:42" hidden="1" x14ac:dyDescent="0.2">
      <c r="A2854" s="104" t="str">
        <f t="shared" si="133"/>
        <v>Tamaulipas_P28-0814125</v>
      </c>
      <c r="B2854" s="104" t="str">
        <f t="shared" si="134"/>
        <v>Tamaulipas_BBVA Bancomer, S.A., Institución de Banca Múltiple, Grupo Financiero BBVA Bancomer</v>
      </c>
      <c r="C2854" s="104" t="s">
        <v>2091</v>
      </c>
      <c r="D2854" s="104" t="str">
        <f t="shared" si="132"/>
        <v>Tamaulipas</v>
      </c>
      <c r="H2854" s="104" t="s">
        <v>169</v>
      </c>
      <c r="J2854" s="104" t="s">
        <v>195</v>
      </c>
      <c r="K2854" s="104" t="s">
        <v>1723</v>
      </c>
      <c r="L2854" s="104" t="s">
        <v>47</v>
      </c>
      <c r="M2854" s="104" t="s">
        <v>113</v>
      </c>
      <c r="N2854" s="104" t="s">
        <v>1709</v>
      </c>
      <c r="O2854" s="104" t="s">
        <v>735</v>
      </c>
      <c r="P2854" s="104" t="s">
        <v>1</v>
      </c>
      <c r="Q2854" s="104">
        <v>91251702</v>
      </c>
      <c r="R2854" s="104">
        <v>88432746</v>
      </c>
      <c r="S2854" s="104">
        <v>85596842</v>
      </c>
      <c r="V2854" s="104">
        <v>2802111</v>
      </c>
      <c r="W2854" s="104">
        <v>2818956</v>
      </c>
      <c r="X2854" s="104">
        <v>2835904</v>
      </c>
      <c r="AA2854" s="104">
        <v>1541143.4</v>
      </c>
      <c r="AB2854" s="104">
        <v>1734630.2</v>
      </c>
      <c r="AC2854" s="104">
        <v>2012251.88</v>
      </c>
      <c r="AP2854" s="104" t="s">
        <v>113</v>
      </c>
    </row>
    <row r="2855" spans="1:42" hidden="1" x14ac:dyDescent="0.2">
      <c r="A2855" s="104" t="str">
        <f t="shared" si="133"/>
        <v>Tamaulipas_Q28-1121129</v>
      </c>
      <c r="B2855" s="104" t="str">
        <f t="shared" si="134"/>
        <v>Tamaulipas_BBVA Bancomer, S.A., Institución de Banca Múltiple, Grupo Financiero BBVA Bancomer</v>
      </c>
      <c r="C2855" s="104" t="s">
        <v>2091</v>
      </c>
      <c r="D2855" s="104" t="str">
        <f t="shared" si="132"/>
        <v>Tamaulipas</v>
      </c>
      <c r="E2855" s="104" t="s">
        <v>617</v>
      </c>
      <c r="F2855" s="104" t="s">
        <v>117</v>
      </c>
      <c r="H2855" s="104" t="s">
        <v>118</v>
      </c>
      <c r="J2855" s="104" t="s">
        <v>195</v>
      </c>
      <c r="K2855" s="104" t="s">
        <v>1724</v>
      </c>
      <c r="L2855" s="104" t="s">
        <v>510</v>
      </c>
      <c r="M2855" s="104" t="s">
        <v>113</v>
      </c>
      <c r="N2855" s="104" t="s">
        <v>1652</v>
      </c>
      <c r="O2855" s="104" t="s">
        <v>720</v>
      </c>
      <c r="P2855" s="104" t="s">
        <v>1</v>
      </c>
      <c r="Q2855" s="104">
        <v>250000000</v>
      </c>
      <c r="R2855" s="104">
        <v>0</v>
      </c>
      <c r="S2855" s="104">
        <v>0</v>
      </c>
      <c r="V2855" s="104">
        <v>0</v>
      </c>
      <c r="W2855" s="104">
        <v>250000000</v>
      </c>
      <c r="AA2855" s="104">
        <v>4031048.62</v>
      </c>
      <c r="AB2855" s="104">
        <v>2884800</v>
      </c>
      <c r="AP2855" s="104" t="s">
        <v>1933</v>
      </c>
    </row>
    <row r="2856" spans="1:42" hidden="1" x14ac:dyDescent="0.2">
      <c r="A2856" s="104" t="str">
        <f t="shared" si="133"/>
        <v>Tamaulipas_Q28-1221136</v>
      </c>
      <c r="B2856" s="104" t="str">
        <f t="shared" si="134"/>
        <v>Tamaulipas_BBVA Bancomer, S.A., Institución de Banca Múltiple, Grupo Financiero BBVA Bancomer</v>
      </c>
      <c r="C2856" s="104" t="s">
        <v>2091</v>
      </c>
      <c r="D2856" s="104" t="str">
        <f t="shared" si="132"/>
        <v>Tamaulipas</v>
      </c>
      <c r="H2856" s="104" t="s">
        <v>194</v>
      </c>
      <c r="J2856" s="104" t="s">
        <v>195</v>
      </c>
      <c r="K2856" s="104" t="s">
        <v>1725</v>
      </c>
      <c r="L2856" s="104" t="s">
        <v>510</v>
      </c>
      <c r="M2856" s="104" t="s">
        <v>113</v>
      </c>
      <c r="N2856" s="104" t="s">
        <v>1652</v>
      </c>
      <c r="O2856" s="104" t="s">
        <v>633</v>
      </c>
      <c r="P2856" s="104" t="s">
        <v>1</v>
      </c>
      <c r="Q2856" s="104">
        <v>99984890.819999993</v>
      </c>
      <c r="R2856" s="104">
        <v>0</v>
      </c>
      <c r="S2856" s="104">
        <v>0</v>
      </c>
      <c r="W2856" s="104">
        <v>99984890.819999993</v>
      </c>
      <c r="AP2856" s="104" t="s">
        <v>1934</v>
      </c>
    </row>
    <row r="2857" spans="1:42" hidden="1" x14ac:dyDescent="0.2">
      <c r="A2857" s="104" t="str">
        <f t="shared" si="133"/>
        <v>Tamaulipas_Q28-0122021</v>
      </c>
      <c r="B2857" s="104" t="str">
        <f t="shared" si="134"/>
        <v>Tamaulipas_Banco Santander (Mexico), S.A., Institucion de Banca Multiple, Grupo Financiero Santander Mexico</v>
      </c>
      <c r="C2857" s="104" t="s">
        <v>2091</v>
      </c>
      <c r="D2857" s="104" t="str">
        <f t="shared" si="132"/>
        <v>Tamaulipas</v>
      </c>
      <c r="H2857" s="104" t="s">
        <v>194</v>
      </c>
      <c r="J2857" s="104" t="s">
        <v>192</v>
      </c>
      <c r="K2857" s="104" t="s">
        <v>1726</v>
      </c>
      <c r="L2857" s="104" t="s">
        <v>510</v>
      </c>
      <c r="M2857" s="104" t="s">
        <v>113</v>
      </c>
      <c r="N2857" s="104" t="s">
        <v>1652</v>
      </c>
      <c r="O2857" s="104" t="s">
        <v>668</v>
      </c>
      <c r="P2857" s="104" t="s">
        <v>1</v>
      </c>
      <c r="Q2857" s="104">
        <v>219990144</v>
      </c>
      <c r="R2857" s="104">
        <v>0</v>
      </c>
      <c r="S2857" s="104">
        <v>0</v>
      </c>
      <c r="V2857" s="104">
        <v>99995520</v>
      </c>
      <c r="W2857" s="104">
        <v>372214213.12</v>
      </c>
      <c r="AP2857" s="104" t="s">
        <v>1935</v>
      </c>
    </row>
    <row r="2858" spans="1:42" hidden="1" x14ac:dyDescent="0.2">
      <c r="A2858" s="104" t="str">
        <f t="shared" si="133"/>
        <v>Tamaulipas_Q28-0122022</v>
      </c>
      <c r="B2858" s="104" t="str">
        <f t="shared" si="134"/>
        <v>Tamaulipas_BBVA México, S.A. Institución de banca múltiple grupo financiero BBVA México</v>
      </c>
      <c r="C2858" s="104" t="s">
        <v>2091</v>
      </c>
      <c r="D2858" s="104" t="str">
        <f t="shared" si="132"/>
        <v>Tamaulipas</v>
      </c>
      <c r="H2858" s="104" t="s">
        <v>118</v>
      </c>
      <c r="J2858" s="104" t="s">
        <v>678</v>
      </c>
      <c r="K2858" s="104" t="s">
        <v>1727</v>
      </c>
      <c r="L2858" s="104" t="s">
        <v>510</v>
      </c>
      <c r="M2858" s="104" t="s">
        <v>113</v>
      </c>
      <c r="N2858" s="104" t="s">
        <v>1652</v>
      </c>
      <c r="O2858" s="104" t="s">
        <v>735</v>
      </c>
      <c r="P2858" s="104" t="s">
        <v>1</v>
      </c>
      <c r="Q2858" s="104">
        <v>150000000</v>
      </c>
      <c r="R2858" s="104">
        <v>0</v>
      </c>
      <c r="S2858" s="104">
        <v>0</v>
      </c>
      <c r="V2858" s="104">
        <v>0</v>
      </c>
      <c r="W2858" s="104">
        <v>150000000</v>
      </c>
      <c r="AA2858" s="104">
        <v>2362379.17</v>
      </c>
      <c r="AB2858" s="104">
        <v>1814431.67</v>
      </c>
      <c r="AP2858" s="104" t="s">
        <v>1936</v>
      </c>
    </row>
    <row r="2859" spans="1:42" hidden="1" x14ac:dyDescent="0.2">
      <c r="A2859" s="104" t="str">
        <f t="shared" si="133"/>
        <v>Tamaulipas_Q28-0122024</v>
      </c>
      <c r="B2859" s="104" t="str">
        <f t="shared" si="134"/>
        <v>Tamaulipas_Scotiabank Inverlat, S.A., Institución de Banca Múltiple, Grupo Financiero Scotiabank Inverlat</v>
      </c>
      <c r="C2859" s="104" t="s">
        <v>2091</v>
      </c>
      <c r="D2859" s="104" t="str">
        <f t="shared" si="132"/>
        <v>Tamaulipas</v>
      </c>
      <c r="H2859" s="104" t="s">
        <v>118</v>
      </c>
      <c r="J2859" s="104" t="s">
        <v>197</v>
      </c>
      <c r="K2859" s="104" t="s">
        <v>1728</v>
      </c>
      <c r="L2859" s="104" t="s">
        <v>510</v>
      </c>
      <c r="M2859" s="104" t="s">
        <v>113</v>
      </c>
      <c r="N2859" s="104" t="s">
        <v>1652</v>
      </c>
      <c r="O2859" s="104" t="s">
        <v>633</v>
      </c>
      <c r="P2859" s="104" t="s">
        <v>1</v>
      </c>
      <c r="Q2859" s="104">
        <v>100000000</v>
      </c>
      <c r="R2859" s="104">
        <v>0</v>
      </c>
      <c r="S2859" s="104">
        <v>0</v>
      </c>
      <c r="V2859" s="104">
        <v>0</v>
      </c>
      <c r="W2859" s="104">
        <v>100000000</v>
      </c>
      <c r="AA2859" s="104">
        <v>1597638.06</v>
      </c>
      <c r="AB2859" s="104">
        <v>1599948.61</v>
      </c>
      <c r="AP2859" s="104" t="s">
        <v>1937</v>
      </c>
    </row>
    <row r="2860" spans="1:42" hidden="1" x14ac:dyDescent="0.2">
      <c r="A2860" s="104" t="str">
        <f t="shared" si="133"/>
        <v>Tamaulipas_Q28-0222061</v>
      </c>
      <c r="B2860" s="104" t="str">
        <f t="shared" si="134"/>
        <v>Tamaulipas_Banco Azteca, S.A., Institución de Banca Múltiple</v>
      </c>
      <c r="C2860" s="104" t="s">
        <v>2091</v>
      </c>
      <c r="D2860" s="104" t="str">
        <f t="shared" si="132"/>
        <v>Tamaulipas</v>
      </c>
      <c r="H2860" s="104" t="s">
        <v>118</v>
      </c>
      <c r="J2860" s="104" t="s">
        <v>742</v>
      </c>
      <c r="K2860" s="104" t="s">
        <v>1729</v>
      </c>
      <c r="L2860" s="104" t="s">
        <v>510</v>
      </c>
      <c r="M2860" s="104" t="s">
        <v>113</v>
      </c>
      <c r="N2860" s="104" t="s">
        <v>1652</v>
      </c>
      <c r="O2860" s="104" t="s">
        <v>720</v>
      </c>
      <c r="P2860" s="104" t="s">
        <v>1</v>
      </c>
      <c r="Q2860" s="104">
        <v>0</v>
      </c>
      <c r="R2860" s="104">
        <v>0</v>
      </c>
      <c r="S2860" s="104">
        <v>0</v>
      </c>
      <c r="V2860" s="104">
        <v>250000000</v>
      </c>
      <c r="AA2860" s="104">
        <v>1804120.65</v>
      </c>
      <c r="AF2860" s="104">
        <v>2160000</v>
      </c>
      <c r="AP2860" s="104" t="s">
        <v>1938</v>
      </c>
    </row>
    <row r="2861" spans="1:42" hidden="1" x14ac:dyDescent="0.2">
      <c r="A2861" s="104" t="str">
        <f t="shared" si="133"/>
        <v>Tamaulipas_</v>
      </c>
      <c r="B2861" s="104" t="str">
        <f t="shared" si="134"/>
        <v>Tamaulipas_Proveedores por pagar a corto plazo</v>
      </c>
      <c r="C2861" s="104" t="s">
        <v>2091</v>
      </c>
      <c r="D2861" s="104" t="str">
        <f t="shared" si="132"/>
        <v>Tamaulipas</v>
      </c>
      <c r="E2861" s="104" t="s">
        <v>121</v>
      </c>
      <c r="F2861" s="104" t="s">
        <v>122</v>
      </c>
      <c r="H2861" s="104" t="s">
        <v>2</v>
      </c>
      <c r="J2861" s="104" t="s">
        <v>3</v>
      </c>
      <c r="K2861" s="104" t="s">
        <v>113</v>
      </c>
      <c r="L2861" s="104" t="s">
        <v>113</v>
      </c>
      <c r="M2861" s="104" t="s">
        <v>113</v>
      </c>
      <c r="N2861" s="104" t="s">
        <v>113</v>
      </c>
      <c r="O2861" s="104" t="s">
        <v>113</v>
      </c>
      <c r="P2861" s="104" t="s">
        <v>113</v>
      </c>
      <c r="Q2861" s="104">
        <v>574525085.76999998</v>
      </c>
      <c r="R2861" s="104">
        <v>918377177.55999994</v>
      </c>
      <c r="S2861" s="104">
        <v>481252426.51999998</v>
      </c>
      <c r="AP2861" s="104" t="s">
        <v>113</v>
      </c>
    </row>
    <row r="2862" spans="1:42" hidden="1" x14ac:dyDescent="0.2">
      <c r="A2862" s="104" t="str">
        <f t="shared" si="133"/>
        <v>Tamaulipas_</v>
      </c>
      <c r="B2862" s="104" t="str">
        <f t="shared" si="134"/>
        <v>Tamaulipas_Contratistas por obra pública por pagar a corto plazo</v>
      </c>
      <c r="C2862" s="104" t="s">
        <v>2091</v>
      </c>
      <c r="D2862" s="104" t="str">
        <f t="shared" si="132"/>
        <v>Tamaulipas</v>
      </c>
      <c r="J2862" s="104" t="s">
        <v>9</v>
      </c>
      <c r="K2862" s="104" t="s">
        <v>113</v>
      </c>
      <c r="L2862" s="104" t="s">
        <v>113</v>
      </c>
      <c r="M2862" s="104" t="s">
        <v>113</v>
      </c>
      <c r="N2862" s="104" t="s">
        <v>113</v>
      </c>
      <c r="O2862" s="104" t="s">
        <v>113</v>
      </c>
      <c r="P2862" s="104" t="s">
        <v>113</v>
      </c>
      <c r="Q2862" s="104">
        <v>100199622.59</v>
      </c>
      <c r="R2862" s="104">
        <v>62699867.630000003</v>
      </c>
      <c r="S2862" s="104">
        <v>201571675.47</v>
      </c>
      <c r="AP2862" s="104" t="s">
        <v>113</v>
      </c>
    </row>
    <row r="2863" spans="1:42" hidden="1" x14ac:dyDescent="0.2">
      <c r="A2863" s="104" t="str">
        <f t="shared" si="133"/>
        <v>Tamaulipas_</v>
      </c>
      <c r="B2863" s="104" t="str">
        <f t="shared" si="134"/>
        <v>Tamaulipas_Otras cuentas por pagar a corto plazo</v>
      </c>
      <c r="C2863" s="104" t="s">
        <v>2091</v>
      </c>
      <c r="D2863" s="104" t="str">
        <f t="shared" si="132"/>
        <v>Tamaulipas</v>
      </c>
      <c r="J2863" s="104" t="s">
        <v>12</v>
      </c>
      <c r="K2863" s="104" t="s">
        <v>113</v>
      </c>
      <c r="L2863" s="104" t="s">
        <v>113</v>
      </c>
      <c r="M2863" s="104" t="s">
        <v>113</v>
      </c>
      <c r="N2863" s="104" t="s">
        <v>113</v>
      </c>
      <c r="O2863" s="104" t="s">
        <v>113</v>
      </c>
      <c r="P2863" s="104" t="s">
        <v>113</v>
      </c>
      <c r="Q2863" s="104">
        <v>249332936.28999999</v>
      </c>
      <c r="R2863" s="104">
        <v>261561572.71000001</v>
      </c>
      <c r="S2863" s="104">
        <v>225850337.65000001</v>
      </c>
      <c r="AP2863" s="104" t="s">
        <v>113</v>
      </c>
    </row>
    <row r="2864" spans="1:42" hidden="1" x14ac:dyDescent="0.2">
      <c r="A2864" s="104" t="str">
        <f t="shared" si="133"/>
        <v>Tamaulipas_</v>
      </c>
      <c r="B2864" s="104" t="str">
        <f t="shared" si="134"/>
        <v>Tamaulipas_Documentos comerciales por pagar a corto plazo</v>
      </c>
      <c r="C2864" s="104" t="s">
        <v>2091</v>
      </c>
      <c r="D2864" s="104" t="str">
        <f t="shared" si="132"/>
        <v>Tamaulipas</v>
      </c>
      <c r="H2864" s="104" t="s">
        <v>8</v>
      </c>
      <c r="J2864" s="104" t="s">
        <v>16</v>
      </c>
      <c r="K2864" s="104" t="s">
        <v>113</v>
      </c>
      <c r="L2864" s="104" t="s">
        <v>113</v>
      </c>
      <c r="M2864" s="104" t="s">
        <v>113</v>
      </c>
      <c r="N2864" s="104" t="s">
        <v>113</v>
      </c>
      <c r="O2864" s="104" t="s">
        <v>113</v>
      </c>
      <c r="P2864" s="104" t="s">
        <v>113</v>
      </c>
      <c r="Q2864" s="104">
        <v>0</v>
      </c>
      <c r="R2864" s="104">
        <v>0</v>
      </c>
      <c r="S2864" s="104">
        <v>0</v>
      </c>
      <c r="AP2864" s="104" t="s">
        <v>113</v>
      </c>
    </row>
    <row r="2865" spans="1:42" hidden="1" x14ac:dyDescent="0.2">
      <c r="A2865" s="104" t="str">
        <f t="shared" si="133"/>
        <v>Tamaulipas_</v>
      </c>
      <c r="B2865" s="104" t="str">
        <f t="shared" si="134"/>
        <v>Tamaulipas_Documentos con contratistas por pagar a corto plazo</v>
      </c>
      <c r="C2865" s="104" t="s">
        <v>2091</v>
      </c>
      <c r="D2865" s="104" t="str">
        <f t="shared" si="132"/>
        <v>Tamaulipas</v>
      </c>
      <c r="J2865" s="104" t="s">
        <v>19</v>
      </c>
      <c r="K2865" s="104" t="s">
        <v>113</v>
      </c>
      <c r="L2865" s="104" t="s">
        <v>113</v>
      </c>
      <c r="M2865" s="104" t="s">
        <v>113</v>
      </c>
      <c r="N2865" s="104" t="s">
        <v>113</v>
      </c>
      <c r="O2865" s="104" t="s">
        <v>113</v>
      </c>
      <c r="P2865" s="104" t="s">
        <v>113</v>
      </c>
      <c r="Q2865" s="104">
        <v>0</v>
      </c>
      <c r="R2865" s="104">
        <v>0</v>
      </c>
      <c r="S2865" s="104">
        <v>0</v>
      </c>
      <c r="AP2865" s="104" t="s">
        <v>113</v>
      </c>
    </row>
    <row r="2866" spans="1:42" hidden="1" x14ac:dyDescent="0.2">
      <c r="A2866" s="104" t="str">
        <f t="shared" si="133"/>
        <v>Tamaulipas_</v>
      </c>
      <c r="B2866" s="104" t="str">
        <f t="shared" si="134"/>
        <v>Tamaulipas_Otros documentos por pagar a corto plazo</v>
      </c>
      <c r="C2866" s="104" t="s">
        <v>2091</v>
      </c>
      <c r="D2866" s="104" t="str">
        <f t="shared" si="132"/>
        <v>Tamaulipas</v>
      </c>
      <c r="J2866" s="104" t="s">
        <v>23</v>
      </c>
      <c r="K2866" s="104" t="s">
        <v>113</v>
      </c>
      <c r="L2866" s="104" t="s">
        <v>113</v>
      </c>
      <c r="M2866" s="104" t="s">
        <v>113</v>
      </c>
      <c r="N2866" s="104" t="s">
        <v>113</v>
      </c>
      <c r="O2866" s="104" t="s">
        <v>113</v>
      </c>
      <c r="P2866" s="104" t="s">
        <v>113</v>
      </c>
      <c r="Q2866" s="104">
        <v>319975034.81999999</v>
      </c>
      <c r="R2866" s="104">
        <v>0</v>
      </c>
      <c r="S2866" s="104">
        <v>0</v>
      </c>
      <c r="AP2866" s="104" t="s">
        <v>113</v>
      </c>
    </row>
    <row r="2867" spans="1:42" hidden="1" x14ac:dyDescent="0.2">
      <c r="A2867" s="104" t="str">
        <f t="shared" si="133"/>
        <v>Tamaulipas_</v>
      </c>
      <c r="B2867" s="104" t="str">
        <f t="shared" si="134"/>
        <v>Tamaulipas_Títulos y valores de la deuda pública interna a corto plazo</v>
      </c>
      <c r="C2867" s="104" t="s">
        <v>2091</v>
      </c>
      <c r="D2867" s="104" t="str">
        <f t="shared" si="132"/>
        <v>Tamaulipas</v>
      </c>
      <c r="H2867" s="104" t="s">
        <v>11</v>
      </c>
      <c r="J2867" s="104" t="s">
        <v>123</v>
      </c>
      <c r="K2867" s="104" t="s">
        <v>113</v>
      </c>
      <c r="L2867" s="104" t="s">
        <v>113</v>
      </c>
      <c r="M2867" s="104" t="s">
        <v>113</v>
      </c>
      <c r="N2867" s="104" t="s">
        <v>113</v>
      </c>
      <c r="O2867" s="104" t="s">
        <v>113</v>
      </c>
      <c r="P2867" s="104" t="s">
        <v>113</v>
      </c>
      <c r="Q2867" s="104">
        <v>815000000</v>
      </c>
      <c r="R2867" s="104">
        <v>0</v>
      </c>
      <c r="S2867" s="104">
        <v>0</v>
      </c>
      <c r="AP2867" s="104" t="s">
        <v>113</v>
      </c>
    </row>
    <row r="2868" spans="1:42" hidden="1" x14ac:dyDescent="0.2">
      <c r="A2868" s="104" t="str">
        <f t="shared" si="133"/>
        <v>Tamaulipas_</v>
      </c>
      <c r="B2868" s="104" t="str">
        <f t="shared" si="134"/>
        <v>Tamaulipas_Otros pasivos circulantes</v>
      </c>
      <c r="C2868" s="104" t="s">
        <v>2091</v>
      </c>
      <c r="D2868" s="104" t="str">
        <f t="shared" si="132"/>
        <v>Tamaulipas</v>
      </c>
      <c r="H2868" s="104" t="s">
        <v>15</v>
      </c>
      <c r="J2868" s="104" t="s">
        <v>27</v>
      </c>
      <c r="K2868" s="104" t="s">
        <v>113</v>
      </c>
      <c r="L2868" s="104" t="s">
        <v>113</v>
      </c>
      <c r="M2868" s="104" t="s">
        <v>113</v>
      </c>
      <c r="N2868" s="104" t="s">
        <v>113</v>
      </c>
      <c r="O2868" s="104" t="s">
        <v>113</v>
      </c>
      <c r="P2868" s="104" t="s">
        <v>113</v>
      </c>
      <c r="Q2868" s="104">
        <v>7343660.7199999997</v>
      </c>
      <c r="R2868" s="104">
        <v>10367261.109999999</v>
      </c>
      <c r="S2868" s="104">
        <v>13748069.199999999</v>
      </c>
      <c r="AP2868" s="104" t="s">
        <v>113</v>
      </c>
    </row>
    <row r="2869" spans="1:42" hidden="1" x14ac:dyDescent="0.2">
      <c r="A2869" s="104" t="str">
        <f t="shared" si="133"/>
        <v>Tamaulipas_</v>
      </c>
      <c r="B2869" s="104" t="str">
        <f t="shared" si="134"/>
        <v>Tamaulipas_Otras partidas que registren saldos de Obligaciones de Corto Plazo o de Proveedores y Contratistas</v>
      </c>
      <c r="C2869" s="104" t="s">
        <v>2091</v>
      </c>
      <c r="D2869" s="104" t="str">
        <f t="shared" si="132"/>
        <v>Tamaulipas</v>
      </c>
      <c r="H2869" s="104" t="s">
        <v>619</v>
      </c>
      <c r="J2869" s="104" t="s">
        <v>31</v>
      </c>
      <c r="K2869" s="104" t="s">
        <v>113</v>
      </c>
      <c r="L2869" s="104" t="s">
        <v>113</v>
      </c>
      <c r="M2869" s="104" t="s">
        <v>113</v>
      </c>
      <c r="N2869" s="104" t="s">
        <v>113</v>
      </c>
      <c r="O2869" s="104" t="s">
        <v>113</v>
      </c>
      <c r="P2869" s="104" t="s">
        <v>113</v>
      </c>
      <c r="Q2869" s="104">
        <v>0</v>
      </c>
      <c r="R2869" s="104">
        <v>0</v>
      </c>
      <c r="S2869" s="104">
        <v>0</v>
      </c>
      <c r="AP2869" s="104" t="s">
        <v>113</v>
      </c>
    </row>
    <row r="2870" spans="1:42" hidden="1" x14ac:dyDescent="0.2">
      <c r="A2870" s="104" t="str">
        <f t="shared" si="133"/>
        <v>Tamaulipas_</v>
      </c>
      <c r="B2870" s="104" t="str">
        <f t="shared" si="134"/>
        <v>Tamaulipas_Efectivo</v>
      </c>
      <c r="C2870" s="104" t="s">
        <v>2091</v>
      </c>
      <c r="D2870" s="104" t="str">
        <f t="shared" si="132"/>
        <v>Tamaulipas</v>
      </c>
      <c r="E2870" s="104" t="s">
        <v>124</v>
      </c>
      <c r="F2870" s="104" t="s">
        <v>125</v>
      </c>
      <c r="H2870" s="104" t="s">
        <v>126</v>
      </c>
      <c r="J2870" s="104" t="s">
        <v>127</v>
      </c>
      <c r="K2870" s="104" t="s">
        <v>113</v>
      </c>
      <c r="L2870" s="104" t="s">
        <v>113</v>
      </c>
      <c r="M2870" s="104" t="s">
        <v>113</v>
      </c>
      <c r="N2870" s="104" t="s">
        <v>113</v>
      </c>
      <c r="O2870" s="104" t="s">
        <v>113</v>
      </c>
      <c r="P2870" s="104" t="s">
        <v>113</v>
      </c>
      <c r="Q2870" s="104">
        <v>0</v>
      </c>
      <c r="R2870" s="104">
        <v>0</v>
      </c>
      <c r="S2870" s="104">
        <v>0</v>
      </c>
      <c r="AP2870" s="104" t="s">
        <v>113</v>
      </c>
    </row>
    <row r="2871" spans="1:42" hidden="1" x14ac:dyDescent="0.2">
      <c r="A2871" s="104" t="str">
        <f t="shared" si="133"/>
        <v>Tamaulipas_</v>
      </c>
      <c r="B2871" s="104" t="str">
        <f t="shared" si="134"/>
        <v>Tamaulipas_Bancos/Tesorería</v>
      </c>
      <c r="C2871" s="104" t="s">
        <v>2091</v>
      </c>
      <c r="D2871" s="104" t="str">
        <f t="shared" si="132"/>
        <v>Tamaulipas</v>
      </c>
      <c r="J2871" s="104" t="s">
        <v>128</v>
      </c>
      <c r="K2871" s="104" t="s">
        <v>113</v>
      </c>
      <c r="L2871" s="104" t="s">
        <v>113</v>
      </c>
      <c r="M2871" s="104" t="s">
        <v>113</v>
      </c>
      <c r="N2871" s="104" t="s">
        <v>113</v>
      </c>
      <c r="O2871" s="104" t="s">
        <v>113</v>
      </c>
      <c r="P2871" s="104" t="s">
        <v>113</v>
      </c>
      <c r="Q2871" s="104">
        <v>2395600712</v>
      </c>
      <c r="R2871" s="104">
        <v>1514645519.52</v>
      </c>
      <c r="S2871" s="104">
        <v>1272074849.4400001</v>
      </c>
      <c r="AP2871" s="104" t="s">
        <v>113</v>
      </c>
    </row>
    <row r="2872" spans="1:42" hidden="1" x14ac:dyDescent="0.2">
      <c r="A2872" s="104" t="str">
        <f t="shared" si="133"/>
        <v>Tamaulipas_</v>
      </c>
      <c r="B2872" s="104" t="str">
        <f t="shared" si="134"/>
        <v>Tamaulipas_Inversiones Temporales (hasta 3 meses)</v>
      </c>
      <c r="C2872" s="104" t="s">
        <v>2091</v>
      </c>
      <c r="D2872" s="104" t="str">
        <f t="shared" si="132"/>
        <v>Tamaulipas</v>
      </c>
      <c r="J2872" s="104" t="s">
        <v>129</v>
      </c>
      <c r="K2872" s="104" t="s">
        <v>113</v>
      </c>
      <c r="L2872" s="104" t="s">
        <v>113</v>
      </c>
      <c r="M2872" s="104" t="s">
        <v>113</v>
      </c>
      <c r="N2872" s="104" t="s">
        <v>113</v>
      </c>
      <c r="O2872" s="104" t="s">
        <v>113</v>
      </c>
      <c r="P2872" s="104" t="s">
        <v>113</v>
      </c>
      <c r="Q2872" s="104">
        <v>1194221143.2</v>
      </c>
      <c r="R2872" s="104">
        <v>1488188669.4200001</v>
      </c>
      <c r="S2872" s="104">
        <v>34.1</v>
      </c>
      <c r="AP2872" s="104" t="s">
        <v>113</v>
      </c>
    </row>
    <row r="2873" spans="1:42" hidden="1" x14ac:dyDescent="0.2">
      <c r="A2873" s="104" t="str">
        <f t="shared" si="133"/>
        <v>Tamaulipas_</v>
      </c>
      <c r="B2873" s="104" t="str">
        <f t="shared" si="134"/>
        <v>Tamaulipas_Impuestos</v>
      </c>
      <c r="C2873" s="104" t="s">
        <v>2091</v>
      </c>
      <c r="D2873" s="104" t="str">
        <f t="shared" si="132"/>
        <v>Tamaulipas</v>
      </c>
      <c r="E2873" s="104" t="s">
        <v>130</v>
      </c>
      <c r="F2873" s="104" t="s">
        <v>7</v>
      </c>
      <c r="H2873" s="104" t="s">
        <v>18</v>
      </c>
      <c r="J2873" s="104" t="s">
        <v>35</v>
      </c>
      <c r="K2873" s="104" t="s">
        <v>113</v>
      </c>
      <c r="L2873" s="104" t="s">
        <v>113</v>
      </c>
      <c r="M2873" s="104" t="s">
        <v>113</v>
      </c>
      <c r="N2873" s="104" t="s">
        <v>113</v>
      </c>
      <c r="O2873" s="104" t="s">
        <v>113</v>
      </c>
      <c r="P2873" s="104" t="s">
        <v>113</v>
      </c>
      <c r="Q2873" s="104">
        <v>1480837080.01</v>
      </c>
      <c r="R2873" s="104">
        <v>1383506464.3</v>
      </c>
      <c r="S2873" s="104">
        <v>1405747168.02</v>
      </c>
      <c r="AP2873" s="104" t="s">
        <v>113</v>
      </c>
    </row>
    <row r="2874" spans="1:42" hidden="1" x14ac:dyDescent="0.2">
      <c r="A2874" s="104" t="str">
        <f t="shared" si="133"/>
        <v>Tamaulipas_</v>
      </c>
      <c r="B2874" s="104" t="str">
        <f t="shared" si="134"/>
        <v>Tamaulipas_Cuotas y aportaciones de seguridad social</v>
      </c>
      <c r="C2874" s="104" t="s">
        <v>2091</v>
      </c>
      <c r="D2874" s="104" t="str">
        <f t="shared" si="132"/>
        <v>Tamaulipas</v>
      </c>
      <c r="J2874" s="104" t="s">
        <v>37</v>
      </c>
      <c r="K2874" s="104" t="s">
        <v>113</v>
      </c>
      <c r="L2874" s="104" t="s">
        <v>113</v>
      </c>
      <c r="M2874" s="104" t="s">
        <v>113</v>
      </c>
      <c r="N2874" s="104" t="s">
        <v>113</v>
      </c>
      <c r="O2874" s="104" t="s">
        <v>113</v>
      </c>
      <c r="P2874" s="104" t="s">
        <v>113</v>
      </c>
      <c r="Q2874" s="104">
        <v>0</v>
      </c>
      <c r="R2874" s="104">
        <v>0</v>
      </c>
      <c r="S2874" s="104">
        <v>0</v>
      </c>
      <c r="AP2874" s="104" t="s">
        <v>113</v>
      </c>
    </row>
    <row r="2875" spans="1:42" hidden="1" x14ac:dyDescent="0.2">
      <c r="A2875" s="104" t="str">
        <f t="shared" si="133"/>
        <v>Tamaulipas_</v>
      </c>
      <c r="B2875" s="104" t="str">
        <f t="shared" si="134"/>
        <v>Tamaulipas_Contribuciones de mejoras</v>
      </c>
      <c r="C2875" s="104" t="s">
        <v>2091</v>
      </c>
      <c r="D2875" s="104" t="str">
        <f t="shared" si="132"/>
        <v>Tamaulipas</v>
      </c>
      <c r="J2875" s="104" t="s">
        <v>39</v>
      </c>
      <c r="K2875" s="104" t="s">
        <v>113</v>
      </c>
      <c r="L2875" s="104" t="s">
        <v>113</v>
      </c>
      <c r="M2875" s="104" t="s">
        <v>113</v>
      </c>
      <c r="N2875" s="104" t="s">
        <v>113</v>
      </c>
      <c r="O2875" s="104" t="s">
        <v>113</v>
      </c>
      <c r="P2875" s="104" t="s">
        <v>113</v>
      </c>
      <c r="Q2875" s="104">
        <v>0</v>
      </c>
      <c r="R2875" s="104">
        <v>0</v>
      </c>
      <c r="S2875" s="104">
        <v>0</v>
      </c>
      <c r="AP2875" s="104" t="s">
        <v>113</v>
      </c>
    </row>
    <row r="2876" spans="1:42" hidden="1" x14ac:dyDescent="0.2">
      <c r="A2876" s="104" t="str">
        <f t="shared" si="133"/>
        <v>Tamaulipas_</v>
      </c>
      <c r="B2876" s="104" t="str">
        <f t="shared" si="134"/>
        <v>Tamaulipas_Derechos</v>
      </c>
      <c r="C2876" s="104" t="s">
        <v>2091</v>
      </c>
      <c r="D2876" s="104" t="str">
        <f t="shared" si="132"/>
        <v>Tamaulipas</v>
      </c>
      <c r="J2876" s="104" t="s">
        <v>40</v>
      </c>
      <c r="K2876" s="104" t="s">
        <v>113</v>
      </c>
      <c r="L2876" s="104" t="s">
        <v>113</v>
      </c>
      <c r="M2876" s="104" t="s">
        <v>113</v>
      </c>
      <c r="N2876" s="104" t="s">
        <v>113</v>
      </c>
      <c r="O2876" s="104" t="s">
        <v>113</v>
      </c>
      <c r="P2876" s="104" t="s">
        <v>113</v>
      </c>
      <c r="Q2876" s="104">
        <v>1084754698.5899999</v>
      </c>
      <c r="R2876" s="104">
        <v>575769918.57000005</v>
      </c>
      <c r="S2876" s="104">
        <v>695345075.57000005</v>
      </c>
      <c r="AP2876" s="104" t="s">
        <v>113</v>
      </c>
    </row>
    <row r="2877" spans="1:42" hidden="1" x14ac:dyDescent="0.2">
      <c r="A2877" s="104" t="str">
        <f t="shared" si="133"/>
        <v>Tamaulipas_</v>
      </c>
      <c r="B2877" s="104" t="str">
        <f t="shared" si="134"/>
        <v>Tamaulipas_Productos</v>
      </c>
      <c r="C2877" s="104" t="s">
        <v>2091</v>
      </c>
      <c r="D2877" s="104" t="str">
        <f t="shared" si="132"/>
        <v>Tamaulipas</v>
      </c>
      <c r="J2877" s="104" t="s">
        <v>42</v>
      </c>
      <c r="K2877" s="104" t="s">
        <v>113</v>
      </c>
      <c r="L2877" s="104" t="s">
        <v>113</v>
      </c>
      <c r="M2877" s="104" t="s">
        <v>113</v>
      </c>
      <c r="N2877" s="104" t="s">
        <v>113</v>
      </c>
      <c r="O2877" s="104" t="s">
        <v>113</v>
      </c>
      <c r="P2877" s="104" t="s">
        <v>113</v>
      </c>
      <c r="Q2877" s="104">
        <v>46057825.43</v>
      </c>
      <c r="R2877" s="104">
        <v>71128977.170000002</v>
      </c>
      <c r="S2877" s="104">
        <v>48309928.240000002</v>
      </c>
      <c r="AP2877" s="104" t="s">
        <v>113</v>
      </c>
    </row>
    <row r="2878" spans="1:42" hidden="1" x14ac:dyDescent="0.2">
      <c r="A2878" s="104" t="str">
        <f t="shared" si="133"/>
        <v>Tamaulipas_</v>
      </c>
      <c r="B2878" s="104" t="str">
        <f t="shared" si="134"/>
        <v>Tamaulipas_Aprovechamientos</v>
      </c>
      <c r="C2878" s="104" t="s">
        <v>2091</v>
      </c>
      <c r="D2878" s="104" t="str">
        <f t="shared" si="132"/>
        <v>Tamaulipas</v>
      </c>
      <c r="J2878" s="104" t="s">
        <v>44</v>
      </c>
      <c r="K2878" s="104" t="s">
        <v>113</v>
      </c>
      <c r="L2878" s="104" t="s">
        <v>113</v>
      </c>
      <c r="M2878" s="104" t="s">
        <v>113</v>
      </c>
      <c r="N2878" s="104" t="s">
        <v>113</v>
      </c>
      <c r="O2878" s="104" t="s">
        <v>113</v>
      </c>
      <c r="P2878" s="104" t="s">
        <v>113</v>
      </c>
      <c r="Q2878" s="104">
        <v>146483043.13</v>
      </c>
      <c r="R2878" s="104">
        <v>199957387.08000001</v>
      </c>
      <c r="S2878" s="104">
        <v>104684138.09</v>
      </c>
      <c r="AP2878" s="104" t="s">
        <v>113</v>
      </c>
    </row>
    <row r="2879" spans="1:42" hidden="1" x14ac:dyDescent="0.2">
      <c r="A2879" s="104" t="str">
        <f t="shared" si="133"/>
        <v>Tamaulipas_</v>
      </c>
      <c r="B2879" s="104" t="str">
        <f t="shared" si="134"/>
        <v>Tamaulipas_Ingresos por venta de bienes y servicios</v>
      </c>
      <c r="C2879" s="104" t="s">
        <v>2091</v>
      </c>
      <c r="D2879" s="104" t="str">
        <f t="shared" si="132"/>
        <v>Tamaulipas</v>
      </c>
      <c r="J2879" s="104" t="s">
        <v>45</v>
      </c>
      <c r="K2879" s="104" t="s">
        <v>113</v>
      </c>
      <c r="L2879" s="104" t="s">
        <v>113</v>
      </c>
      <c r="M2879" s="104" t="s">
        <v>113</v>
      </c>
      <c r="N2879" s="104" t="s">
        <v>113</v>
      </c>
      <c r="O2879" s="104" t="s">
        <v>113</v>
      </c>
      <c r="P2879" s="104" t="s">
        <v>113</v>
      </c>
      <c r="Q2879" s="104">
        <v>0</v>
      </c>
      <c r="R2879" s="104">
        <v>0</v>
      </c>
      <c r="S2879" s="104">
        <v>0</v>
      </c>
      <c r="AP2879" s="104" t="s">
        <v>113</v>
      </c>
    </row>
    <row r="2880" spans="1:42" hidden="1" x14ac:dyDescent="0.2">
      <c r="A2880" s="104" t="str">
        <f t="shared" si="133"/>
        <v>Tamaulipas_</v>
      </c>
      <c r="B2880" s="104" t="str">
        <f t="shared" si="134"/>
        <v>Tamaulipas_Fondo General de Participaciones</v>
      </c>
      <c r="C2880" s="104" t="s">
        <v>2091</v>
      </c>
      <c r="D2880" s="104" t="str">
        <f t="shared" si="132"/>
        <v>Tamaulipas</v>
      </c>
      <c r="H2880" s="104" t="s">
        <v>22</v>
      </c>
      <c r="J2880" s="104" t="s">
        <v>47</v>
      </c>
      <c r="K2880" s="104" t="s">
        <v>113</v>
      </c>
      <c r="L2880" s="104" t="s">
        <v>113</v>
      </c>
      <c r="M2880" s="104" t="s">
        <v>113</v>
      </c>
      <c r="N2880" s="104" t="s">
        <v>113</v>
      </c>
      <c r="O2880" s="104" t="s">
        <v>113</v>
      </c>
      <c r="P2880" s="104" t="s">
        <v>113</v>
      </c>
      <c r="Q2880" s="104">
        <v>5774667585</v>
      </c>
      <c r="R2880" s="104">
        <v>5711716630</v>
      </c>
      <c r="S2880" s="104">
        <v>4721368797</v>
      </c>
      <c r="AP2880" s="104" t="s">
        <v>113</v>
      </c>
    </row>
    <row r="2881" spans="1:42" hidden="1" x14ac:dyDescent="0.2">
      <c r="A2881" s="104" t="str">
        <f t="shared" si="133"/>
        <v>Tamaulipas_</v>
      </c>
      <c r="B2881" s="104" t="str">
        <f t="shared" si="134"/>
        <v>Tamaulipas_Fondo de Fomento Municipal</v>
      </c>
      <c r="C2881" s="104" t="s">
        <v>2091</v>
      </c>
      <c r="D2881" s="104" t="str">
        <f t="shared" si="132"/>
        <v>Tamaulipas</v>
      </c>
      <c r="J2881" s="104" t="s">
        <v>49</v>
      </c>
      <c r="K2881" s="104" t="s">
        <v>113</v>
      </c>
      <c r="L2881" s="104" t="s">
        <v>113</v>
      </c>
      <c r="M2881" s="104" t="s">
        <v>113</v>
      </c>
      <c r="N2881" s="104" t="s">
        <v>113</v>
      </c>
      <c r="O2881" s="104" t="s">
        <v>113</v>
      </c>
      <c r="P2881" s="104" t="s">
        <v>113</v>
      </c>
      <c r="Q2881" s="104">
        <v>290556492</v>
      </c>
      <c r="R2881" s="104">
        <v>291246588</v>
      </c>
      <c r="S2881" s="104">
        <v>236460580</v>
      </c>
      <c r="AP2881" s="104" t="s">
        <v>113</v>
      </c>
    </row>
    <row r="2882" spans="1:42" hidden="1" x14ac:dyDescent="0.2">
      <c r="A2882" s="104" t="str">
        <f t="shared" si="133"/>
        <v>Tamaulipas_</v>
      </c>
      <c r="B2882" s="104" t="str">
        <f t="shared" si="134"/>
        <v>Tamaulipas_Fondo de Fiscalización y Recaudación</v>
      </c>
      <c r="C2882" s="104" t="s">
        <v>2091</v>
      </c>
      <c r="D2882" s="104" t="str">
        <f t="shared" si="132"/>
        <v>Tamaulipas</v>
      </c>
      <c r="J2882" s="104" t="s">
        <v>50</v>
      </c>
      <c r="K2882" s="104" t="s">
        <v>113</v>
      </c>
      <c r="L2882" s="104" t="s">
        <v>113</v>
      </c>
      <c r="M2882" s="104" t="s">
        <v>113</v>
      </c>
      <c r="N2882" s="104" t="s">
        <v>113</v>
      </c>
      <c r="O2882" s="104" t="s">
        <v>113</v>
      </c>
      <c r="P2882" s="104" t="s">
        <v>113</v>
      </c>
      <c r="Q2882" s="104">
        <v>232100773</v>
      </c>
      <c r="R2882" s="104">
        <v>301596865</v>
      </c>
      <c r="S2882" s="104">
        <v>334855933</v>
      </c>
      <c r="AP2882" s="104" t="s">
        <v>113</v>
      </c>
    </row>
    <row r="2883" spans="1:42" hidden="1" x14ac:dyDescent="0.2">
      <c r="A2883" s="104" t="str">
        <f t="shared" si="133"/>
        <v>Tamaulipas_</v>
      </c>
      <c r="B2883" s="104" t="str">
        <f t="shared" si="134"/>
        <v>Tamaulipas_Fondo de Compensación</v>
      </c>
      <c r="C2883" s="104" t="s">
        <v>2091</v>
      </c>
      <c r="D2883" s="104" t="str">
        <f t="shared" ref="D2883:D2946" si="135">VLOOKUP(C2883,$A$3251:$B$3281,2,FALSE)</f>
        <v>Tamaulipas</v>
      </c>
      <c r="J2883" s="104" t="s">
        <v>51</v>
      </c>
      <c r="K2883" s="104" t="s">
        <v>113</v>
      </c>
      <c r="L2883" s="104" t="s">
        <v>113</v>
      </c>
      <c r="M2883" s="104" t="s">
        <v>113</v>
      </c>
      <c r="N2883" s="104" t="s">
        <v>113</v>
      </c>
      <c r="O2883" s="104" t="s">
        <v>113</v>
      </c>
      <c r="P2883" s="104" t="s">
        <v>113</v>
      </c>
      <c r="Q2883" s="104">
        <v>0</v>
      </c>
      <c r="R2883" s="104">
        <v>0</v>
      </c>
      <c r="S2883" s="104">
        <v>0</v>
      </c>
      <c r="AP2883" s="104" t="s">
        <v>113</v>
      </c>
    </row>
    <row r="2884" spans="1:42" hidden="1" x14ac:dyDescent="0.2">
      <c r="A2884" s="104" t="str">
        <f t="shared" ref="A2884:A2947" si="136">CONCATENATE(D2884,"_",K2884)</f>
        <v>Tamaulipas_</v>
      </c>
      <c r="B2884" s="104" t="str">
        <f t="shared" ref="B2884:B2947" si="137">CONCATENATE(D2884,"_",J2884)</f>
        <v>Tamaulipas_Fondo de Extracción de Hidrocarburos</v>
      </c>
      <c r="C2884" s="104" t="s">
        <v>2091</v>
      </c>
      <c r="D2884" s="104" t="str">
        <f t="shared" si="135"/>
        <v>Tamaulipas</v>
      </c>
      <c r="J2884" s="104" t="s">
        <v>52</v>
      </c>
      <c r="K2884" s="104" t="s">
        <v>113</v>
      </c>
      <c r="L2884" s="104" t="s">
        <v>113</v>
      </c>
      <c r="M2884" s="104" t="s">
        <v>113</v>
      </c>
      <c r="N2884" s="104" t="s">
        <v>113</v>
      </c>
      <c r="O2884" s="104" t="s">
        <v>113</v>
      </c>
      <c r="P2884" s="104" t="s">
        <v>113</v>
      </c>
      <c r="Q2884" s="104">
        <v>49645011</v>
      </c>
      <c r="R2884" s="104">
        <v>46687069</v>
      </c>
      <c r="S2884" s="104">
        <v>48949169</v>
      </c>
      <c r="AP2884" s="104" t="s">
        <v>113</v>
      </c>
    </row>
    <row r="2885" spans="1:42" hidden="1" x14ac:dyDescent="0.2">
      <c r="A2885" s="104" t="str">
        <f t="shared" si="136"/>
        <v>Tamaulipas_</v>
      </c>
      <c r="B2885" s="104" t="str">
        <f t="shared" si="137"/>
        <v>Tamaulipas_Impuesto Especial Sobre Producción y Servicios</v>
      </c>
      <c r="C2885" s="104" t="s">
        <v>2091</v>
      </c>
      <c r="D2885" s="104" t="str">
        <f t="shared" si="135"/>
        <v>Tamaulipas</v>
      </c>
      <c r="J2885" s="104" t="s">
        <v>54</v>
      </c>
      <c r="K2885" s="104" t="s">
        <v>113</v>
      </c>
      <c r="L2885" s="104" t="s">
        <v>113</v>
      </c>
      <c r="M2885" s="104" t="s">
        <v>113</v>
      </c>
      <c r="N2885" s="104" t="s">
        <v>113</v>
      </c>
      <c r="O2885" s="104" t="s">
        <v>113</v>
      </c>
      <c r="P2885" s="104" t="s">
        <v>113</v>
      </c>
      <c r="Q2885" s="104">
        <v>120845819</v>
      </c>
      <c r="R2885" s="104">
        <v>114364642</v>
      </c>
      <c r="S2885" s="104">
        <v>128887679</v>
      </c>
      <c r="AP2885" s="104" t="s">
        <v>113</v>
      </c>
    </row>
    <row r="2886" spans="1:42" hidden="1" x14ac:dyDescent="0.2">
      <c r="A2886" s="104" t="str">
        <f t="shared" si="136"/>
        <v>Tamaulipas_</v>
      </c>
      <c r="B2886" s="104" t="str">
        <f t="shared" si="137"/>
        <v>Tamaulipas_0.136% de la Recaudación Participable</v>
      </c>
      <c r="C2886" s="104" t="s">
        <v>2091</v>
      </c>
      <c r="D2886" s="104" t="str">
        <f t="shared" si="135"/>
        <v>Tamaulipas</v>
      </c>
      <c r="J2886" s="104" t="s">
        <v>56</v>
      </c>
      <c r="K2886" s="104" t="s">
        <v>113</v>
      </c>
      <c r="L2886" s="104" t="s">
        <v>113</v>
      </c>
      <c r="M2886" s="104" t="s">
        <v>113</v>
      </c>
      <c r="N2886" s="104" t="s">
        <v>113</v>
      </c>
      <c r="O2886" s="104" t="s">
        <v>113</v>
      </c>
      <c r="P2886" s="104" t="s">
        <v>113</v>
      </c>
      <c r="Q2886" s="104">
        <v>0</v>
      </c>
      <c r="R2886" s="104">
        <v>0</v>
      </c>
      <c r="S2886" s="104">
        <v>0</v>
      </c>
      <c r="AP2886" s="104" t="s">
        <v>113</v>
      </c>
    </row>
    <row r="2887" spans="1:42" hidden="1" x14ac:dyDescent="0.2">
      <c r="A2887" s="104" t="str">
        <f t="shared" si="136"/>
        <v>Tamaulipas_</v>
      </c>
      <c r="B2887" s="104" t="str">
        <f t="shared" si="137"/>
        <v>Tamaulipas_3.17% Sobre Extracción del Petróleo</v>
      </c>
      <c r="C2887" s="104" t="s">
        <v>2091</v>
      </c>
      <c r="D2887" s="104" t="str">
        <f t="shared" si="135"/>
        <v>Tamaulipas</v>
      </c>
      <c r="J2887" s="104" t="s">
        <v>131</v>
      </c>
      <c r="K2887" s="104" t="s">
        <v>113</v>
      </c>
      <c r="L2887" s="104" t="s">
        <v>113</v>
      </c>
      <c r="M2887" s="104" t="s">
        <v>113</v>
      </c>
      <c r="N2887" s="104" t="s">
        <v>113</v>
      </c>
      <c r="O2887" s="104" t="s">
        <v>113</v>
      </c>
      <c r="P2887" s="104" t="s">
        <v>113</v>
      </c>
      <c r="Q2887" s="104">
        <v>0</v>
      </c>
      <c r="R2887" s="104">
        <v>0</v>
      </c>
      <c r="S2887" s="104">
        <v>0</v>
      </c>
      <c r="AP2887" s="104" t="s">
        <v>113</v>
      </c>
    </row>
    <row r="2888" spans="1:42" hidden="1" x14ac:dyDescent="0.2">
      <c r="A2888" s="104" t="str">
        <f t="shared" si="136"/>
        <v>Tamaulipas_</v>
      </c>
      <c r="B2888" s="104" t="str">
        <f t="shared" si="137"/>
        <v>Tamaulipas_Gasolinas y Diésel</v>
      </c>
      <c r="C2888" s="104" t="s">
        <v>2091</v>
      </c>
      <c r="D2888" s="104" t="str">
        <f t="shared" si="135"/>
        <v>Tamaulipas</v>
      </c>
      <c r="J2888" s="104" t="s">
        <v>132</v>
      </c>
      <c r="K2888" s="104" t="s">
        <v>113</v>
      </c>
      <c r="L2888" s="104" t="s">
        <v>113</v>
      </c>
      <c r="M2888" s="104" t="s">
        <v>113</v>
      </c>
      <c r="N2888" s="104" t="s">
        <v>113</v>
      </c>
      <c r="O2888" s="104" t="s">
        <v>113</v>
      </c>
      <c r="P2888" s="104" t="s">
        <v>113</v>
      </c>
      <c r="Q2888" s="104">
        <v>223974780</v>
      </c>
      <c r="R2888" s="104">
        <v>131636324</v>
      </c>
      <c r="S2888" s="104">
        <v>359211984</v>
      </c>
      <c r="AP2888" s="104" t="s">
        <v>113</v>
      </c>
    </row>
    <row r="2889" spans="1:42" hidden="1" x14ac:dyDescent="0.2">
      <c r="A2889" s="104" t="str">
        <f t="shared" si="136"/>
        <v>Tamaulipas_</v>
      </c>
      <c r="B2889" s="104" t="str">
        <f t="shared" si="137"/>
        <v>Tamaulipas_Fondo de Impuesto Sobre la Renta</v>
      </c>
      <c r="C2889" s="104" t="s">
        <v>2091</v>
      </c>
      <c r="D2889" s="104" t="str">
        <f t="shared" si="135"/>
        <v>Tamaulipas</v>
      </c>
      <c r="J2889" s="104" t="s">
        <v>58</v>
      </c>
      <c r="K2889" s="104" t="s">
        <v>113</v>
      </c>
      <c r="L2889" s="104" t="s">
        <v>113</v>
      </c>
      <c r="M2889" s="104" t="s">
        <v>113</v>
      </c>
      <c r="N2889" s="104" t="s">
        <v>113</v>
      </c>
      <c r="O2889" s="104" t="s">
        <v>113</v>
      </c>
      <c r="P2889" s="104" t="s">
        <v>113</v>
      </c>
      <c r="Q2889" s="104">
        <v>1091767450</v>
      </c>
      <c r="R2889" s="104">
        <v>648128151</v>
      </c>
      <c r="S2889" s="104">
        <v>616682075</v>
      </c>
      <c r="AP2889" s="104" t="s">
        <v>113</v>
      </c>
    </row>
    <row r="2890" spans="1:42" hidden="1" x14ac:dyDescent="0.2">
      <c r="A2890" s="104" t="str">
        <f t="shared" si="136"/>
        <v>Tamaulipas_</v>
      </c>
      <c r="B2890" s="104" t="str">
        <f t="shared" si="137"/>
        <v>Tamaulipas_Fondo de Estabilización de los Ingresos de las Entidades Federativas</v>
      </c>
      <c r="C2890" s="104" t="s">
        <v>2091</v>
      </c>
      <c r="D2890" s="104" t="str">
        <f t="shared" si="135"/>
        <v>Tamaulipas</v>
      </c>
      <c r="J2890" s="104" t="s">
        <v>60</v>
      </c>
      <c r="K2890" s="104" t="s">
        <v>113</v>
      </c>
      <c r="L2890" s="104" t="s">
        <v>113</v>
      </c>
      <c r="M2890" s="104" t="s">
        <v>113</v>
      </c>
      <c r="N2890" s="104" t="s">
        <v>113</v>
      </c>
      <c r="O2890" s="104" t="s">
        <v>113</v>
      </c>
      <c r="P2890" s="104" t="s">
        <v>113</v>
      </c>
      <c r="Q2890" s="104">
        <v>44465692</v>
      </c>
      <c r="R2890" s="104">
        <v>0</v>
      </c>
      <c r="S2890" s="104">
        <v>0</v>
      </c>
      <c r="AP2890" s="104" t="s">
        <v>113</v>
      </c>
    </row>
    <row r="2891" spans="1:42" hidden="1" x14ac:dyDescent="0.2">
      <c r="A2891" s="104" t="str">
        <f t="shared" si="136"/>
        <v>Tamaulipas_</v>
      </c>
      <c r="B2891" s="104" t="str">
        <f t="shared" si="137"/>
        <v>Tamaulipas_Tenencia o Uso de Vehículos</v>
      </c>
      <c r="C2891" s="104" t="s">
        <v>2091</v>
      </c>
      <c r="D2891" s="104" t="str">
        <f t="shared" si="135"/>
        <v>Tamaulipas</v>
      </c>
      <c r="H2891" s="104" t="s">
        <v>67</v>
      </c>
      <c r="J2891" s="104" t="s">
        <v>133</v>
      </c>
      <c r="K2891" s="104" t="s">
        <v>113</v>
      </c>
      <c r="L2891" s="104" t="s">
        <v>113</v>
      </c>
      <c r="M2891" s="104" t="s">
        <v>113</v>
      </c>
      <c r="N2891" s="104" t="s">
        <v>113</v>
      </c>
      <c r="O2891" s="104" t="s">
        <v>113</v>
      </c>
      <c r="P2891" s="104" t="s">
        <v>113</v>
      </c>
      <c r="Q2891" s="104">
        <v>181454</v>
      </c>
      <c r="R2891" s="104">
        <v>402354</v>
      </c>
      <c r="S2891" s="104">
        <v>181514</v>
      </c>
      <c r="AP2891" s="104" t="s">
        <v>113</v>
      </c>
    </row>
    <row r="2892" spans="1:42" hidden="1" x14ac:dyDescent="0.2">
      <c r="A2892" s="104" t="str">
        <f t="shared" si="136"/>
        <v>Tamaulipas_</v>
      </c>
      <c r="B2892" s="104" t="str">
        <f t="shared" si="137"/>
        <v>Tamaulipas_Fondo de Compensación ISAN</v>
      </c>
      <c r="C2892" s="104" t="s">
        <v>2091</v>
      </c>
      <c r="D2892" s="104" t="str">
        <f t="shared" si="135"/>
        <v>Tamaulipas</v>
      </c>
      <c r="J2892" s="104" t="s">
        <v>61</v>
      </c>
      <c r="K2892" s="104" t="s">
        <v>113</v>
      </c>
      <c r="L2892" s="104" t="s">
        <v>113</v>
      </c>
      <c r="M2892" s="104" t="s">
        <v>113</v>
      </c>
      <c r="N2892" s="104" t="s">
        <v>113</v>
      </c>
      <c r="O2892" s="104" t="s">
        <v>113</v>
      </c>
      <c r="P2892" s="104" t="s">
        <v>113</v>
      </c>
      <c r="Q2892" s="104">
        <v>30337620</v>
      </c>
      <c r="R2892" s="104">
        <v>30337620</v>
      </c>
      <c r="S2892" s="104">
        <v>30337620</v>
      </c>
      <c r="AP2892" s="104" t="s">
        <v>113</v>
      </c>
    </row>
    <row r="2893" spans="1:42" hidden="1" x14ac:dyDescent="0.2">
      <c r="A2893" s="104" t="str">
        <f t="shared" si="136"/>
        <v>Tamaulipas_</v>
      </c>
      <c r="B2893" s="104" t="str">
        <f t="shared" si="137"/>
        <v>Tamaulipas_Impuesto Sobre Automóviles Nuevos</v>
      </c>
      <c r="C2893" s="104" t="s">
        <v>2091</v>
      </c>
      <c r="D2893" s="104" t="str">
        <f t="shared" si="135"/>
        <v>Tamaulipas</v>
      </c>
      <c r="J2893" s="104" t="s">
        <v>62</v>
      </c>
      <c r="K2893" s="104" t="s">
        <v>113</v>
      </c>
      <c r="L2893" s="104" t="s">
        <v>113</v>
      </c>
      <c r="M2893" s="104" t="s">
        <v>113</v>
      </c>
      <c r="N2893" s="104" t="s">
        <v>113</v>
      </c>
      <c r="O2893" s="104" t="s">
        <v>113</v>
      </c>
      <c r="P2893" s="104" t="s">
        <v>113</v>
      </c>
      <c r="Q2893" s="104">
        <v>122455293</v>
      </c>
      <c r="R2893" s="104">
        <v>120210392</v>
      </c>
      <c r="S2893" s="104">
        <v>131535904</v>
      </c>
      <c r="AP2893" s="104" t="s">
        <v>113</v>
      </c>
    </row>
    <row r="2894" spans="1:42" hidden="1" x14ac:dyDescent="0.2">
      <c r="A2894" s="104" t="str">
        <f t="shared" si="136"/>
        <v>Tamaulipas_</v>
      </c>
      <c r="B2894" s="104" t="str">
        <f t="shared" si="137"/>
        <v>Tamaulipas_Fondo de Compensación de Repecos-Intermedios</v>
      </c>
      <c r="C2894" s="104" t="s">
        <v>2091</v>
      </c>
      <c r="D2894" s="104" t="str">
        <f t="shared" si="135"/>
        <v>Tamaulipas</v>
      </c>
      <c r="J2894" s="104" t="s">
        <v>63</v>
      </c>
      <c r="K2894" s="104" t="s">
        <v>113</v>
      </c>
      <c r="L2894" s="104" t="s">
        <v>113</v>
      </c>
      <c r="M2894" s="104" t="s">
        <v>113</v>
      </c>
      <c r="N2894" s="104" t="s">
        <v>113</v>
      </c>
      <c r="O2894" s="104" t="s">
        <v>113</v>
      </c>
      <c r="P2894" s="104" t="s">
        <v>113</v>
      </c>
      <c r="Q2894" s="104">
        <v>9714370</v>
      </c>
      <c r="R2894" s="104">
        <v>9205447</v>
      </c>
      <c r="S2894" s="104">
        <v>11122802</v>
      </c>
      <c r="AP2894" s="104" t="s">
        <v>113</v>
      </c>
    </row>
    <row r="2895" spans="1:42" hidden="1" x14ac:dyDescent="0.2">
      <c r="A2895" s="104" t="str">
        <f t="shared" si="136"/>
        <v>Tamaulipas_</v>
      </c>
      <c r="B2895" s="104" t="str">
        <f t="shared" si="137"/>
        <v>Tamaulipas_Otros Incentivos Económicos</v>
      </c>
      <c r="C2895" s="104" t="s">
        <v>2091</v>
      </c>
      <c r="D2895" s="104" t="str">
        <f t="shared" si="135"/>
        <v>Tamaulipas</v>
      </c>
      <c r="J2895" s="104" t="s">
        <v>64</v>
      </c>
      <c r="K2895" s="104" t="s">
        <v>113</v>
      </c>
      <c r="L2895" s="104" t="s">
        <v>113</v>
      </c>
      <c r="M2895" s="104" t="s">
        <v>113</v>
      </c>
      <c r="N2895" s="104" t="s">
        <v>113</v>
      </c>
      <c r="O2895" s="104" t="s">
        <v>113</v>
      </c>
      <c r="P2895" s="104" t="s">
        <v>113</v>
      </c>
      <c r="Q2895" s="104">
        <v>94365552.359999999</v>
      </c>
      <c r="R2895" s="104">
        <v>65547456.799999997</v>
      </c>
      <c r="S2895" s="104">
        <v>80175446.290000007</v>
      </c>
      <c r="AP2895" s="104" t="s">
        <v>113</v>
      </c>
    </row>
    <row r="2896" spans="1:42" hidden="1" x14ac:dyDescent="0.2">
      <c r="A2896" s="104" t="str">
        <f t="shared" si="136"/>
        <v>Tamaulipas_</v>
      </c>
      <c r="B2896" s="104" t="str">
        <f t="shared" si="137"/>
        <v>Tamaulipas_Transferencias</v>
      </c>
      <c r="C2896" s="104" t="s">
        <v>2091</v>
      </c>
      <c r="D2896" s="104" t="str">
        <f t="shared" si="135"/>
        <v>Tamaulipas</v>
      </c>
      <c r="J2896" s="104" t="s">
        <v>65</v>
      </c>
      <c r="K2896" s="104" t="s">
        <v>113</v>
      </c>
      <c r="L2896" s="104" t="s">
        <v>113</v>
      </c>
      <c r="M2896" s="104" t="s">
        <v>113</v>
      </c>
      <c r="N2896" s="104" t="s">
        <v>113</v>
      </c>
      <c r="O2896" s="104" t="s">
        <v>113</v>
      </c>
      <c r="P2896" s="104" t="s">
        <v>113</v>
      </c>
      <c r="Q2896" s="104">
        <v>0</v>
      </c>
      <c r="R2896" s="104">
        <v>0</v>
      </c>
      <c r="S2896" s="104">
        <v>0</v>
      </c>
      <c r="AP2896" s="104" t="s">
        <v>113</v>
      </c>
    </row>
    <row r="2897" spans="1:42" hidden="1" x14ac:dyDescent="0.2">
      <c r="A2897" s="104" t="str">
        <f t="shared" si="136"/>
        <v>Tamaulipas_</v>
      </c>
      <c r="B2897" s="104" t="str">
        <f t="shared" si="137"/>
        <v>Tamaulipas_Convenios</v>
      </c>
      <c r="C2897" s="104" t="s">
        <v>2091</v>
      </c>
      <c r="D2897" s="104" t="str">
        <f t="shared" si="135"/>
        <v>Tamaulipas</v>
      </c>
      <c r="J2897" s="104" t="s">
        <v>34</v>
      </c>
      <c r="K2897" s="104" t="s">
        <v>113</v>
      </c>
      <c r="L2897" s="104" t="s">
        <v>113</v>
      </c>
      <c r="M2897" s="104" t="s">
        <v>113</v>
      </c>
      <c r="N2897" s="104" t="s">
        <v>113</v>
      </c>
      <c r="O2897" s="104" t="s">
        <v>113</v>
      </c>
      <c r="P2897" s="104" t="s">
        <v>113</v>
      </c>
      <c r="Q2897" s="104">
        <v>0</v>
      </c>
      <c r="R2897" s="104">
        <v>0</v>
      </c>
      <c r="S2897" s="104">
        <v>0</v>
      </c>
      <c r="AP2897" s="104" t="s">
        <v>113</v>
      </c>
    </row>
    <row r="2898" spans="1:42" hidden="1" x14ac:dyDescent="0.2">
      <c r="A2898" s="104" t="str">
        <f t="shared" si="136"/>
        <v>Tamaulipas_</v>
      </c>
      <c r="B2898" s="104" t="str">
        <f t="shared" si="137"/>
        <v>Tamaulipas_Participaciones en Ingresos Locales</v>
      </c>
      <c r="C2898" s="104" t="s">
        <v>2091</v>
      </c>
      <c r="D2898" s="104" t="str">
        <f t="shared" si="135"/>
        <v>Tamaulipas</v>
      </c>
      <c r="J2898" s="104" t="s">
        <v>66</v>
      </c>
      <c r="K2898" s="104" t="s">
        <v>113</v>
      </c>
      <c r="L2898" s="104" t="s">
        <v>113</v>
      </c>
      <c r="M2898" s="104" t="s">
        <v>113</v>
      </c>
      <c r="N2898" s="104" t="s">
        <v>113</v>
      </c>
      <c r="O2898" s="104" t="s">
        <v>113</v>
      </c>
      <c r="P2898" s="104" t="s">
        <v>113</v>
      </c>
      <c r="Q2898" s="104">
        <v>0</v>
      </c>
      <c r="R2898" s="104">
        <v>0</v>
      </c>
      <c r="S2898" s="104">
        <v>0</v>
      </c>
      <c r="AP2898" s="104" t="s">
        <v>113</v>
      </c>
    </row>
    <row r="2899" spans="1:42" hidden="1" x14ac:dyDescent="0.2">
      <c r="A2899" s="104" t="str">
        <f t="shared" si="136"/>
        <v>Tamaulipas_</v>
      </c>
      <c r="B2899" s="104" t="str">
        <f t="shared" si="137"/>
        <v>Tamaulipas_Otros Ingresos de Libre Disposición</v>
      </c>
      <c r="C2899" s="104" t="s">
        <v>2091</v>
      </c>
      <c r="D2899" s="104" t="str">
        <f t="shared" si="135"/>
        <v>Tamaulipas</v>
      </c>
      <c r="J2899" s="104" t="s">
        <v>67</v>
      </c>
      <c r="K2899" s="104" t="s">
        <v>113</v>
      </c>
      <c r="L2899" s="104" t="s">
        <v>113</v>
      </c>
      <c r="M2899" s="104" t="s">
        <v>113</v>
      </c>
      <c r="N2899" s="104" t="s">
        <v>113</v>
      </c>
      <c r="O2899" s="104" t="s">
        <v>113</v>
      </c>
      <c r="P2899" s="104" t="s">
        <v>113</v>
      </c>
      <c r="Q2899" s="104">
        <v>0</v>
      </c>
      <c r="R2899" s="104">
        <v>0</v>
      </c>
      <c r="S2899" s="104">
        <v>0</v>
      </c>
      <c r="AP2899" s="104" t="s">
        <v>113</v>
      </c>
    </row>
    <row r="2900" spans="1:42" hidden="1" x14ac:dyDescent="0.2">
      <c r="A2900" s="104" t="str">
        <f t="shared" si="136"/>
        <v>Tamaulipas_</v>
      </c>
      <c r="B2900" s="104" t="str">
        <f t="shared" si="137"/>
        <v>Tamaulipas_(-) Participaciones e Incentivos Económicos Otorgados municipios</v>
      </c>
      <c r="C2900" s="104" t="s">
        <v>2091</v>
      </c>
      <c r="D2900" s="104" t="str">
        <f t="shared" si="135"/>
        <v>Tamaulipas</v>
      </c>
      <c r="H2900" s="104" t="s">
        <v>25</v>
      </c>
      <c r="J2900" s="104" t="s">
        <v>134</v>
      </c>
      <c r="K2900" s="104" t="s">
        <v>113</v>
      </c>
      <c r="L2900" s="104" t="s">
        <v>113</v>
      </c>
      <c r="M2900" s="104" t="s">
        <v>113</v>
      </c>
      <c r="N2900" s="104" t="s">
        <v>113</v>
      </c>
      <c r="O2900" s="104" t="s">
        <v>113</v>
      </c>
      <c r="P2900" s="104" t="s">
        <v>113</v>
      </c>
      <c r="Q2900" s="104">
        <v>1874614286.8399999</v>
      </c>
      <c r="R2900" s="104">
        <v>1707085983.6500001</v>
      </c>
      <c r="S2900" s="104">
        <v>1486097691.02</v>
      </c>
      <c r="AP2900" s="104" t="s">
        <v>113</v>
      </c>
    </row>
    <row r="2901" spans="1:42" hidden="1" x14ac:dyDescent="0.2">
      <c r="A2901" s="104" t="str">
        <f t="shared" si="136"/>
        <v>Tamaulipas_</v>
      </c>
      <c r="B2901" s="104" t="str">
        <f t="shared" si="137"/>
        <v>Tamaulipas_(-) Ingresos Virtuales</v>
      </c>
      <c r="C2901" s="104" t="s">
        <v>2091</v>
      </c>
      <c r="D2901" s="104" t="str">
        <f t="shared" si="135"/>
        <v>Tamaulipas</v>
      </c>
      <c r="J2901" s="104" t="s">
        <v>68</v>
      </c>
      <c r="K2901" s="104" t="s">
        <v>113</v>
      </c>
      <c r="L2901" s="104" t="s">
        <v>113</v>
      </c>
      <c r="M2901" s="104" t="s">
        <v>113</v>
      </c>
      <c r="N2901" s="104" t="s">
        <v>113</v>
      </c>
      <c r="O2901" s="104" t="s">
        <v>113</v>
      </c>
      <c r="P2901" s="104" t="s">
        <v>113</v>
      </c>
      <c r="Q2901" s="104">
        <v>0</v>
      </c>
      <c r="R2901" s="104">
        <v>0</v>
      </c>
      <c r="S2901" s="104">
        <v>0</v>
      </c>
      <c r="AP2901" s="104" t="s">
        <v>113</v>
      </c>
    </row>
    <row r="2902" spans="1:42" hidden="1" x14ac:dyDescent="0.2">
      <c r="A2902" s="104" t="str">
        <f t="shared" si="136"/>
        <v>Tamaulipas_</v>
      </c>
      <c r="B2902" s="104" t="str">
        <f t="shared" si="137"/>
        <v>Tamaulipas_Fondo de Aportaciones para la Nómina Educativa y Gasto Operativo</v>
      </c>
      <c r="C2902" s="104" t="s">
        <v>2091</v>
      </c>
      <c r="D2902" s="104" t="str">
        <f t="shared" si="135"/>
        <v>Tamaulipas</v>
      </c>
      <c r="E2902" s="104" t="s">
        <v>620</v>
      </c>
      <c r="F2902" s="104" t="s">
        <v>10</v>
      </c>
      <c r="H2902" s="104" t="s">
        <v>30</v>
      </c>
      <c r="J2902" s="104" t="s">
        <v>69</v>
      </c>
      <c r="K2902" s="104" t="s">
        <v>113</v>
      </c>
      <c r="L2902" s="104" t="s">
        <v>113</v>
      </c>
      <c r="M2902" s="104" t="s">
        <v>113</v>
      </c>
      <c r="N2902" s="104" t="s">
        <v>113</v>
      </c>
      <c r="O2902" s="104" t="s">
        <v>113</v>
      </c>
      <c r="P2902" s="104" t="s">
        <v>113</v>
      </c>
      <c r="Q2902" s="104">
        <v>3770341871.79</v>
      </c>
      <c r="R2902" s="104">
        <v>3081016064.1900001</v>
      </c>
      <c r="S2902" s="104">
        <v>3640454551.6900001</v>
      </c>
      <c r="AP2902" s="104" t="s">
        <v>113</v>
      </c>
    </row>
    <row r="2903" spans="1:42" hidden="1" x14ac:dyDescent="0.2">
      <c r="A2903" s="104" t="str">
        <f t="shared" si="136"/>
        <v>Tamaulipas_</v>
      </c>
      <c r="B2903" s="104" t="str">
        <f t="shared" si="137"/>
        <v>Tamaulipas_Fondo de Aportaciones para los Servicios de Salud</v>
      </c>
      <c r="C2903" s="104" t="s">
        <v>2091</v>
      </c>
      <c r="D2903" s="104" t="str">
        <f t="shared" si="135"/>
        <v>Tamaulipas</v>
      </c>
      <c r="J2903" s="104" t="s">
        <v>70</v>
      </c>
      <c r="K2903" s="104" t="s">
        <v>113</v>
      </c>
      <c r="L2903" s="104" t="s">
        <v>113</v>
      </c>
      <c r="M2903" s="104" t="s">
        <v>113</v>
      </c>
      <c r="N2903" s="104" t="s">
        <v>113</v>
      </c>
      <c r="O2903" s="104" t="s">
        <v>113</v>
      </c>
      <c r="P2903" s="104" t="s">
        <v>113</v>
      </c>
      <c r="Q2903" s="104">
        <v>878128108.27999997</v>
      </c>
      <c r="R2903" s="104">
        <v>846711435.63999999</v>
      </c>
      <c r="S2903" s="104">
        <v>828153316.48000002</v>
      </c>
      <c r="AP2903" s="104" t="s">
        <v>113</v>
      </c>
    </row>
    <row r="2904" spans="1:42" hidden="1" x14ac:dyDescent="0.2">
      <c r="A2904" s="104" t="str">
        <f t="shared" si="136"/>
        <v>Tamaulipas_</v>
      </c>
      <c r="B2904" s="104" t="str">
        <f t="shared" si="137"/>
        <v>Tamaulipas_Fondo de Aportaciones para la Infraestructura Social</v>
      </c>
      <c r="C2904" s="104" t="s">
        <v>2091</v>
      </c>
      <c r="D2904" s="104" t="str">
        <f t="shared" si="135"/>
        <v>Tamaulipas</v>
      </c>
      <c r="J2904" s="104" t="s">
        <v>71</v>
      </c>
      <c r="K2904" s="104" t="s">
        <v>113</v>
      </c>
      <c r="L2904" s="104" t="s">
        <v>113</v>
      </c>
      <c r="M2904" s="104" t="s">
        <v>113</v>
      </c>
      <c r="N2904" s="104" t="s">
        <v>113</v>
      </c>
      <c r="O2904" s="104" t="s">
        <v>113</v>
      </c>
      <c r="P2904" s="104" t="s">
        <v>113</v>
      </c>
      <c r="Q2904" s="104">
        <v>397536744</v>
      </c>
      <c r="R2904" s="104">
        <v>397536744</v>
      </c>
      <c r="S2904" s="104">
        <v>397536744</v>
      </c>
      <c r="AP2904" s="104" t="s">
        <v>113</v>
      </c>
    </row>
    <row r="2905" spans="1:42" hidden="1" x14ac:dyDescent="0.2">
      <c r="A2905" s="104" t="str">
        <f t="shared" si="136"/>
        <v>Tamaulipas_</v>
      </c>
      <c r="B2905" s="104" t="str">
        <f t="shared" si="137"/>
        <v>Tamaulipas_Fondo de Aportaciones para el Fortalecimiento de los Municipios y de las Demarcaciones Territoriales del Distrito Federal</v>
      </c>
      <c r="C2905" s="104" t="s">
        <v>2091</v>
      </c>
      <c r="D2905" s="104" t="str">
        <f t="shared" si="135"/>
        <v>Tamaulipas</v>
      </c>
      <c r="J2905" s="104" t="s">
        <v>72</v>
      </c>
      <c r="K2905" s="104" t="s">
        <v>113</v>
      </c>
      <c r="L2905" s="104" t="s">
        <v>113</v>
      </c>
      <c r="M2905" s="104" t="s">
        <v>113</v>
      </c>
      <c r="N2905" s="104" t="s">
        <v>113</v>
      </c>
      <c r="O2905" s="104" t="s">
        <v>113</v>
      </c>
      <c r="P2905" s="104" t="s">
        <v>113</v>
      </c>
      <c r="Q2905" s="104">
        <v>656016393</v>
      </c>
      <c r="R2905" s="104">
        <v>656016387</v>
      </c>
      <c r="S2905" s="104">
        <v>656016387</v>
      </c>
      <c r="AP2905" s="104" t="s">
        <v>113</v>
      </c>
    </row>
    <row r="2906" spans="1:42" hidden="1" x14ac:dyDescent="0.2">
      <c r="A2906" s="104" t="str">
        <f t="shared" si="136"/>
        <v>Tamaulipas_</v>
      </c>
      <c r="B2906" s="104" t="str">
        <f t="shared" si="137"/>
        <v>Tamaulipas_Fondo de Aportaciones Múltiples</v>
      </c>
      <c r="C2906" s="104" t="s">
        <v>2091</v>
      </c>
      <c r="D2906" s="104" t="str">
        <f t="shared" si="135"/>
        <v>Tamaulipas</v>
      </c>
      <c r="J2906" s="104" t="s">
        <v>73</v>
      </c>
      <c r="K2906" s="104" t="s">
        <v>113</v>
      </c>
      <c r="L2906" s="104" t="s">
        <v>113</v>
      </c>
      <c r="M2906" s="104" t="s">
        <v>113</v>
      </c>
      <c r="N2906" s="104" t="s">
        <v>113</v>
      </c>
      <c r="O2906" s="104" t="s">
        <v>113</v>
      </c>
      <c r="P2906" s="104" t="s">
        <v>113</v>
      </c>
      <c r="Q2906" s="104">
        <v>167521599</v>
      </c>
      <c r="R2906" s="104">
        <v>167521599</v>
      </c>
      <c r="S2906" s="104">
        <v>167521598</v>
      </c>
      <c r="AP2906" s="104" t="s">
        <v>113</v>
      </c>
    </row>
    <row r="2907" spans="1:42" hidden="1" x14ac:dyDescent="0.2">
      <c r="A2907" s="104" t="str">
        <f t="shared" si="136"/>
        <v>Tamaulipas_</v>
      </c>
      <c r="B2907" s="104" t="str">
        <f t="shared" si="137"/>
        <v>Tamaulipas_Fondo de Aportaciones para la Educación Tecnológica y de Adultos</v>
      </c>
      <c r="C2907" s="104" t="s">
        <v>2091</v>
      </c>
      <c r="D2907" s="104" t="str">
        <f t="shared" si="135"/>
        <v>Tamaulipas</v>
      </c>
      <c r="J2907" s="104" t="s">
        <v>74</v>
      </c>
      <c r="K2907" s="104" t="s">
        <v>113</v>
      </c>
      <c r="L2907" s="104" t="s">
        <v>113</v>
      </c>
      <c r="M2907" s="104" t="s">
        <v>113</v>
      </c>
      <c r="N2907" s="104" t="s">
        <v>113</v>
      </c>
      <c r="O2907" s="104" t="s">
        <v>113</v>
      </c>
      <c r="P2907" s="104" t="s">
        <v>113</v>
      </c>
      <c r="Q2907" s="104">
        <v>76732083</v>
      </c>
      <c r="R2907" s="104">
        <v>64916933</v>
      </c>
      <c r="S2907" s="104">
        <v>65688328.630000003</v>
      </c>
      <c r="AP2907" s="104" t="s">
        <v>113</v>
      </c>
    </row>
    <row r="2908" spans="1:42" hidden="1" x14ac:dyDescent="0.2">
      <c r="A2908" s="104" t="str">
        <f t="shared" si="136"/>
        <v>Tamaulipas_</v>
      </c>
      <c r="B2908" s="104" t="str">
        <f t="shared" si="137"/>
        <v>Tamaulipas_Fondo de Aportaciones para la Seguridad Pública de los Estados y de la Ciudad de México</v>
      </c>
      <c r="C2908" s="104" t="s">
        <v>2091</v>
      </c>
      <c r="D2908" s="104" t="str">
        <f t="shared" si="135"/>
        <v>Tamaulipas</v>
      </c>
      <c r="J2908" s="104" t="s">
        <v>75</v>
      </c>
      <c r="K2908" s="104" t="s">
        <v>113</v>
      </c>
      <c r="L2908" s="104" t="s">
        <v>113</v>
      </c>
      <c r="M2908" s="104" t="s">
        <v>113</v>
      </c>
      <c r="N2908" s="104" t="s">
        <v>113</v>
      </c>
      <c r="O2908" s="104" t="s">
        <v>113</v>
      </c>
      <c r="P2908" s="104" t="s">
        <v>113</v>
      </c>
      <c r="Q2908" s="104">
        <v>71374857</v>
      </c>
      <c r="R2908" s="104">
        <v>71374857</v>
      </c>
      <c r="S2908" s="104">
        <v>71374857</v>
      </c>
      <c r="AP2908" s="104" t="s">
        <v>113</v>
      </c>
    </row>
    <row r="2909" spans="1:42" hidden="1" x14ac:dyDescent="0.2">
      <c r="A2909" s="104" t="str">
        <f t="shared" si="136"/>
        <v>Tamaulipas_</v>
      </c>
      <c r="B2909" s="104" t="str">
        <f t="shared" si="137"/>
        <v>Tamaulipas_Fondo de Aportaciones para el Fortalecimiento de las Entidades Federativas</v>
      </c>
      <c r="C2909" s="104" t="s">
        <v>2091</v>
      </c>
      <c r="D2909" s="104" t="str">
        <f t="shared" si="135"/>
        <v>Tamaulipas</v>
      </c>
      <c r="J2909" s="104" t="s">
        <v>76</v>
      </c>
      <c r="K2909" s="104" t="s">
        <v>113</v>
      </c>
      <c r="L2909" s="104" t="s">
        <v>113</v>
      </c>
      <c r="M2909" s="104" t="s">
        <v>113</v>
      </c>
      <c r="N2909" s="104" t="s">
        <v>113</v>
      </c>
      <c r="O2909" s="104" t="s">
        <v>113</v>
      </c>
      <c r="P2909" s="104" t="s">
        <v>113</v>
      </c>
      <c r="Q2909" s="104">
        <v>312654203</v>
      </c>
      <c r="R2909" s="104">
        <v>312654198</v>
      </c>
      <c r="S2909" s="104">
        <v>312654198</v>
      </c>
      <c r="AP2909" s="104" t="s">
        <v>113</v>
      </c>
    </row>
    <row r="2910" spans="1:42" hidden="1" x14ac:dyDescent="0.2">
      <c r="A2910" s="104" t="str">
        <f t="shared" si="136"/>
        <v>Tamaulipas_</v>
      </c>
      <c r="B2910" s="104" t="str">
        <f t="shared" si="137"/>
        <v>Tamaulipas_Convenios de Protección Social en Salud</v>
      </c>
      <c r="C2910" s="104" t="s">
        <v>2091</v>
      </c>
      <c r="D2910" s="104" t="str">
        <f t="shared" si="135"/>
        <v>Tamaulipas</v>
      </c>
      <c r="H2910" s="104" t="s">
        <v>621</v>
      </c>
      <c r="J2910" s="104" t="s">
        <v>77</v>
      </c>
      <c r="K2910" s="104" t="s">
        <v>113</v>
      </c>
      <c r="L2910" s="104" t="s">
        <v>113</v>
      </c>
      <c r="M2910" s="104" t="s">
        <v>113</v>
      </c>
      <c r="N2910" s="104" t="s">
        <v>113</v>
      </c>
      <c r="O2910" s="104" t="s">
        <v>113</v>
      </c>
      <c r="P2910" s="104" t="s">
        <v>113</v>
      </c>
      <c r="Q2910" s="104">
        <v>311316231.50999999</v>
      </c>
      <c r="R2910" s="104">
        <v>388020555.11000001</v>
      </c>
      <c r="S2910" s="104">
        <v>195984823.58000001</v>
      </c>
      <c r="AP2910" s="104" t="s">
        <v>113</v>
      </c>
    </row>
    <row r="2911" spans="1:42" hidden="1" x14ac:dyDescent="0.2">
      <c r="A2911" s="104" t="str">
        <f t="shared" si="136"/>
        <v>Tamaulipas_</v>
      </c>
      <c r="B2911" s="104" t="str">
        <f t="shared" si="137"/>
        <v>Tamaulipas_Convenios de Descentralización</v>
      </c>
      <c r="C2911" s="104" t="s">
        <v>2091</v>
      </c>
      <c r="D2911" s="104" t="str">
        <f t="shared" si="135"/>
        <v>Tamaulipas</v>
      </c>
      <c r="J2911" s="104" t="s">
        <v>78</v>
      </c>
      <c r="K2911" s="104" t="s">
        <v>113</v>
      </c>
      <c r="L2911" s="104" t="s">
        <v>113</v>
      </c>
      <c r="M2911" s="104" t="s">
        <v>113</v>
      </c>
      <c r="N2911" s="104" t="s">
        <v>113</v>
      </c>
      <c r="O2911" s="104" t="s">
        <v>113</v>
      </c>
      <c r="P2911" s="104" t="s">
        <v>113</v>
      </c>
      <c r="Q2911" s="104">
        <v>0</v>
      </c>
      <c r="R2911" s="104">
        <v>0</v>
      </c>
      <c r="S2911" s="104">
        <v>0</v>
      </c>
      <c r="AP2911" s="104" t="s">
        <v>113</v>
      </c>
    </row>
    <row r="2912" spans="1:42" hidden="1" x14ac:dyDescent="0.2">
      <c r="A2912" s="104" t="str">
        <f t="shared" si="136"/>
        <v>Tamaulipas_</v>
      </c>
      <c r="B2912" s="104" t="str">
        <f t="shared" si="137"/>
        <v>Tamaulipas_Convenios de Reasignación</v>
      </c>
      <c r="C2912" s="104" t="s">
        <v>2091</v>
      </c>
      <c r="D2912" s="104" t="str">
        <f t="shared" si="135"/>
        <v>Tamaulipas</v>
      </c>
      <c r="J2912" s="104" t="s">
        <v>79</v>
      </c>
      <c r="K2912" s="104" t="s">
        <v>113</v>
      </c>
      <c r="L2912" s="104" t="s">
        <v>113</v>
      </c>
      <c r="M2912" s="104" t="s">
        <v>113</v>
      </c>
      <c r="N2912" s="104" t="s">
        <v>113</v>
      </c>
      <c r="O2912" s="104" t="s">
        <v>113</v>
      </c>
      <c r="P2912" s="104" t="s">
        <v>113</v>
      </c>
      <c r="Q2912" s="104">
        <v>1902975.4</v>
      </c>
      <c r="R2912" s="104">
        <v>56267017.450000003</v>
      </c>
      <c r="S2912" s="104">
        <v>55896495.960000001</v>
      </c>
      <c r="AP2912" s="104" t="s">
        <v>113</v>
      </c>
    </row>
    <row r="2913" spans="1:42" hidden="1" x14ac:dyDescent="0.2">
      <c r="A2913" s="104" t="str">
        <f t="shared" si="136"/>
        <v>Tamaulipas_</v>
      </c>
      <c r="B2913" s="104" t="str">
        <f t="shared" si="137"/>
        <v>Tamaulipas_Otros Convenios y Subsidios</v>
      </c>
      <c r="C2913" s="104" t="s">
        <v>2091</v>
      </c>
      <c r="D2913" s="104" t="str">
        <f t="shared" si="135"/>
        <v>Tamaulipas</v>
      </c>
      <c r="J2913" s="104" t="s">
        <v>80</v>
      </c>
      <c r="K2913" s="104" t="s">
        <v>113</v>
      </c>
      <c r="L2913" s="104" t="s">
        <v>113</v>
      </c>
      <c r="M2913" s="104" t="s">
        <v>113</v>
      </c>
      <c r="N2913" s="104" t="s">
        <v>113</v>
      </c>
      <c r="O2913" s="104" t="s">
        <v>113</v>
      </c>
      <c r="P2913" s="104" t="s">
        <v>113</v>
      </c>
      <c r="Q2913" s="104">
        <v>665889462</v>
      </c>
      <c r="R2913" s="104">
        <v>946526657.37</v>
      </c>
      <c r="S2913" s="104">
        <v>798721757.41999996</v>
      </c>
      <c r="AP2913" s="104" t="s">
        <v>113</v>
      </c>
    </row>
    <row r="2914" spans="1:42" hidden="1" x14ac:dyDescent="0.2">
      <c r="A2914" s="104" t="str">
        <f t="shared" si="136"/>
        <v>Tamaulipas_</v>
      </c>
      <c r="B2914" s="104" t="str">
        <f t="shared" si="137"/>
        <v>Tamaulipas_Fondo para Entidades Federativas y Municipios Productores de Hidrocarburos</v>
      </c>
      <c r="C2914" s="104" t="s">
        <v>2091</v>
      </c>
      <c r="D2914" s="104" t="str">
        <f t="shared" si="135"/>
        <v>Tamaulipas</v>
      </c>
      <c r="H2914" s="104" t="s">
        <v>36</v>
      </c>
      <c r="J2914" s="104" t="s">
        <v>81</v>
      </c>
      <c r="K2914" s="104" t="s">
        <v>113</v>
      </c>
      <c r="L2914" s="104" t="s">
        <v>113</v>
      </c>
      <c r="M2914" s="104" t="s">
        <v>113</v>
      </c>
      <c r="N2914" s="104" t="s">
        <v>113</v>
      </c>
      <c r="O2914" s="104" t="s">
        <v>113</v>
      </c>
      <c r="P2914" s="104" t="s">
        <v>113</v>
      </c>
      <c r="Q2914" s="104">
        <v>453099118</v>
      </c>
      <c r="R2914" s="104">
        <v>442697861</v>
      </c>
      <c r="S2914" s="104">
        <v>396764464</v>
      </c>
      <c r="AP2914" s="104" t="s">
        <v>113</v>
      </c>
    </row>
    <row r="2915" spans="1:42" hidden="1" x14ac:dyDescent="0.2">
      <c r="A2915" s="104" t="str">
        <f t="shared" si="136"/>
        <v>Tamaulipas_</v>
      </c>
      <c r="B2915" s="104" t="str">
        <f t="shared" si="137"/>
        <v>Tamaulipas_Fondo Minero</v>
      </c>
      <c r="C2915" s="104" t="s">
        <v>2091</v>
      </c>
      <c r="D2915" s="104" t="str">
        <f t="shared" si="135"/>
        <v>Tamaulipas</v>
      </c>
      <c r="J2915" s="104" t="s">
        <v>82</v>
      </c>
      <c r="K2915" s="104" t="s">
        <v>113</v>
      </c>
      <c r="L2915" s="104" t="s">
        <v>113</v>
      </c>
      <c r="M2915" s="104" t="s">
        <v>113</v>
      </c>
      <c r="N2915" s="104" t="s">
        <v>113</v>
      </c>
      <c r="O2915" s="104" t="s">
        <v>113</v>
      </c>
      <c r="P2915" s="104" t="s">
        <v>113</v>
      </c>
      <c r="Q2915" s="104">
        <v>0</v>
      </c>
      <c r="R2915" s="104">
        <v>0</v>
      </c>
      <c r="S2915" s="104">
        <v>0</v>
      </c>
      <c r="AP2915" s="104" t="s">
        <v>113</v>
      </c>
    </row>
    <row r="2916" spans="1:42" hidden="1" x14ac:dyDescent="0.2">
      <c r="A2916" s="104" t="str">
        <f t="shared" si="136"/>
        <v>Tamaulipas_</v>
      </c>
      <c r="B2916" s="104" t="str">
        <f t="shared" si="137"/>
        <v>Tamaulipas_Otros Fondos Distintos de Aportaciones</v>
      </c>
      <c r="C2916" s="104" t="s">
        <v>2091</v>
      </c>
      <c r="D2916" s="104" t="str">
        <f t="shared" si="135"/>
        <v>Tamaulipas</v>
      </c>
      <c r="J2916" s="104" t="s">
        <v>83</v>
      </c>
      <c r="K2916" s="104" t="s">
        <v>113</v>
      </c>
      <c r="L2916" s="104" t="s">
        <v>113</v>
      </c>
      <c r="M2916" s="104" t="s">
        <v>113</v>
      </c>
      <c r="N2916" s="104" t="s">
        <v>113</v>
      </c>
      <c r="O2916" s="104" t="s">
        <v>113</v>
      </c>
      <c r="P2916" s="104" t="s">
        <v>113</v>
      </c>
      <c r="Q2916" s="104">
        <v>0</v>
      </c>
      <c r="R2916" s="104">
        <v>0</v>
      </c>
      <c r="S2916" s="104">
        <v>0</v>
      </c>
      <c r="AP2916" s="104" t="s">
        <v>113</v>
      </c>
    </row>
    <row r="2917" spans="1:42" hidden="1" x14ac:dyDescent="0.2">
      <c r="A2917" s="104" t="str">
        <f t="shared" si="136"/>
        <v>Tamaulipas_</v>
      </c>
      <c r="B2917" s="104" t="str">
        <f t="shared" si="137"/>
        <v>Tamaulipas_Transferencias, Subsidios y Subvenciones, y Pensiones y Jubilaciones</v>
      </c>
      <c r="C2917" s="104" t="s">
        <v>2091</v>
      </c>
      <c r="D2917" s="104" t="str">
        <f t="shared" si="135"/>
        <v>Tamaulipas</v>
      </c>
      <c r="H2917" s="104" t="s">
        <v>622</v>
      </c>
      <c r="J2917" s="104" t="s">
        <v>38</v>
      </c>
      <c r="K2917" s="104" t="s">
        <v>113</v>
      </c>
      <c r="L2917" s="104" t="s">
        <v>113</v>
      </c>
      <c r="M2917" s="104" t="s">
        <v>113</v>
      </c>
      <c r="N2917" s="104" t="s">
        <v>113</v>
      </c>
      <c r="O2917" s="104" t="s">
        <v>113</v>
      </c>
      <c r="P2917" s="104" t="s">
        <v>113</v>
      </c>
      <c r="Q2917" s="104">
        <v>0</v>
      </c>
      <c r="R2917" s="104">
        <v>0</v>
      </c>
      <c r="S2917" s="104">
        <v>0</v>
      </c>
      <c r="AP2917" s="104" t="s">
        <v>113</v>
      </c>
    </row>
    <row r="2918" spans="1:42" hidden="1" x14ac:dyDescent="0.2">
      <c r="A2918" s="104" t="str">
        <f t="shared" si="136"/>
        <v>Tamaulipas_</v>
      </c>
      <c r="B2918" s="104" t="str">
        <f t="shared" si="137"/>
        <v>Tamaulipas_Otras Transferencias Federales Etiquetadas</v>
      </c>
      <c r="C2918" s="104" t="s">
        <v>2091</v>
      </c>
      <c r="D2918" s="104" t="str">
        <f t="shared" si="135"/>
        <v>Tamaulipas</v>
      </c>
      <c r="J2918" s="104" t="s">
        <v>84</v>
      </c>
      <c r="K2918" s="104" t="s">
        <v>113</v>
      </c>
      <c r="L2918" s="104" t="s">
        <v>113</v>
      </c>
      <c r="M2918" s="104" t="s">
        <v>113</v>
      </c>
      <c r="N2918" s="104" t="s">
        <v>113</v>
      </c>
      <c r="O2918" s="104" t="s">
        <v>113</v>
      </c>
      <c r="P2918" s="104" t="s">
        <v>113</v>
      </c>
      <c r="Q2918" s="104">
        <v>4313492.7300000004</v>
      </c>
      <c r="R2918" s="104">
        <v>4072375.54</v>
      </c>
      <c r="S2918" s="104">
        <v>4205344.51</v>
      </c>
      <c r="AP2918" s="104" t="s">
        <v>113</v>
      </c>
    </row>
    <row r="2919" spans="1:42" hidden="1" x14ac:dyDescent="0.2">
      <c r="A2919" s="104" t="str">
        <f t="shared" si="136"/>
        <v>Veracruz de Ignacio de la Llave_</v>
      </c>
      <c r="B2919" s="104" t="str">
        <f t="shared" si="137"/>
        <v>Veracruz de Ignacio de la Llave_</v>
      </c>
      <c r="C2919" s="104" t="s">
        <v>2092</v>
      </c>
      <c r="D2919" s="104" t="str">
        <f t="shared" si="135"/>
        <v>Veracruz de Ignacio de la Llave</v>
      </c>
      <c r="E2919" s="104" t="s">
        <v>113</v>
      </c>
    </row>
    <row r="2920" spans="1:42" hidden="1" x14ac:dyDescent="0.2">
      <c r="A2920" s="104" t="str">
        <f t="shared" si="136"/>
        <v>Veracruz de Ignacio de la Llave_</v>
      </c>
      <c r="B2920" s="104" t="str">
        <f t="shared" si="137"/>
        <v>Veracruz de Ignacio de la Llave_</v>
      </c>
      <c r="C2920" s="104" t="s">
        <v>2092</v>
      </c>
      <c r="D2920" s="104" t="str">
        <f t="shared" si="135"/>
        <v>Veracruz de Ignacio de la Llave</v>
      </c>
      <c r="E2920" s="104" t="s">
        <v>85</v>
      </c>
    </row>
    <row r="2921" spans="1:42" hidden="1" x14ac:dyDescent="0.2">
      <c r="A2921" s="104" t="str">
        <f t="shared" si="136"/>
        <v>Veracruz de Ignacio de la Llave_</v>
      </c>
      <c r="B2921" s="104" t="str">
        <f t="shared" si="137"/>
        <v>Veracruz de Ignacio de la Llave_</v>
      </c>
      <c r="C2921" s="104" t="s">
        <v>2092</v>
      </c>
      <c r="D2921" s="104" t="str">
        <f t="shared" si="135"/>
        <v>Veracruz de Ignacio de la Llave</v>
      </c>
      <c r="E2921" s="104" t="s">
        <v>603</v>
      </c>
      <c r="G2921" s="104" t="s">
        <v>1730</v>
      </c>
    </row>
    <row r="2922" spans="1:42" hidden="1" x14ac:dyDescent="0.2">
      <c r="A2922" s="104" t="str">
        <f t="shared" si="136"/>
        <v>Veracruz de Ignacio de la Llave_</v>
      </c>
      <c r="B2922" s="104" t="str">
        <f t="shared" si="137"/>
        <v>Veracruz de Ignacio de la Llave_</v>
      </c>
      <c r="C2922" s="104" t="s">
        <v>2092</v>
      </c>
      <c r="D2922" s="104" t="str">
        <f t="shared" si="135"/>
        <v>Veracruz de Ignacio de la Llave</v>
      </c>
      <c r="E2922" s="104" t="s">
        <v>604</v>
      </c>
      <c r="G2922" s="104" t="s">
        <v>460</v>
      </c>
    </row>
    <row r="2923" spans="1:42" hidden="1" x14ac:dyDescent="0.2">
      <c r="A2923" s="104" t="str">
        <f t="shared" si="136"/>
        <v>Veracruz de Ignacio de la Llave_</v>
      </c>
      <c r="B2923" s="104" t="str">
        <f t="shared" si="137"/>
        <v>Veracruz de Ignacio de la Llave_</v>
      </c>
      <c r="C2923" s="104" t="s">
        <v>2092</v>
      </c>
      <c r="D2923" s="104" t="str">
        <f t="shared" si="135"/>
        <v>Veracruz de Ignacio de la Llave</v>
      </c>
      <c r="E2923" s="104" t="s">
        <v>605</v>
      </c>
      <c r="G2923" s="104" t="s">
        <v>113</v>
      </c>
    </row>
    <row r="2924" spans="1:42" hidden="1" x14ac:dyDescent="0.2">
      <c r="A2924" s="104" t="str">
        <f t="shared" si="136"/>
        <v>Veracruz de Ignacio de la Llave_</v>
      </c>
      <c r="B2924" s="104" t="str">
        <f t="shared" si="137"/>
        <v>Veracruz de Ignacio de la Llave_</v>
      </c>
      <c r="C2924" s="104" t="s">
        <v>2092</v>
      </c>
      <c r="D2924" s="104" t="str">
        <f t="shared" si="135"/>
        <v>Veracruz de Ignacio de la Llave</v>
      </c>
      <c r="E2924" s="104" t="s">
        <v>606</v>
      </c>
      <c r="G2924" s="104" t="s">
        <v>1731</v>
      </c>
    </row>
    <row r="2925" spans="1:42" hidden="1" x14ac:dyDescent="0.2">
      <c r="A2925" s="104" t="str">
        <f t="shared" si="136"/>
        <v>Veracruz de Ignacio de la Llave_</v>
      </c>
      <c r="B2925" s="104" t="str">
        <f t="shared" si="137"/>
        <v>Veracruz de Ignacio de la Llave_</v>
      </c>
      <c r="C2925" s="104" t="s">
        <v>2092</v>
      </c>
      <c r="D2925" s="104" t="str">
        <f t="shared" si="135"/>
        <v>Veracruz de Ignacio de la Llave</v>
      </c>
      <c r="E2925" s="104" t="s">
        <v>607</v>
      </c>
      <c r="G2925" s="104" t="s">
        <v>1732</v>
      </c>
    </row>
    <row r="2926" spans="1:42" hidden="1" x14ac:dyDescent="0.2">
      <c r="A2926" s="104" t="str">
        <f t="shared" si="136"/>
        <v>Veracruz de Ignacio de la Llave_</v>
      </c>
      <c r="B2926" s="104" t="str">
        <f t="shared" si="137"/>
        <v>Veracruz de Ignacio de la Llave_</v>
      </c>
      <c r="C2926" s="104" t="s">
        <v>2092</v>
      </c>
      <c r="D2926" s="104" t="str">
        <f t="shared" si="135"/>
        <v>Veracruz de Ignacio de la Llave</v>
      </c>
      <c r="E2926" s="104" t="s">
        <v>608</v>
      </c>
      <c r="G2926" s="104" t="s">
        <v>2044</v>
      </c>
    </row>
    <row r="2927" spans="1:42" hidden="1" x14ac:dyDescent="0.2">
      <c r="A2927" s="104" t="str">
        <f t="shared" si="136"/>
        <v>Veracruz de Ignacio de la Llave_</v>
      </c>
      <c r="B2927" s="104" t="str">
        <f t="shared" si="137"/>
        <v>Veracruz de Ignacio de la Llave_</v>
      </c>
      <c r="C2927" s="104" t="s">
        <v>2092</v>
      </c>
      <c r="D2927" s="104" t="str">
        <f t="shared" si="135"/>
        <v>Veracruz de Ignacio de la Llave</v>
      </c>
      <c r="E2927" s="104" t="s">
        <v>609</v>
      </c>
      <c r="G2927" s="104" t="s">
        <v>1733</v>
      </c>
    </row>
    <row r="2928" spans="1:42" hidden="1" x14ac:dyDescent="0.2">
      <c r="A2928" s="104" t="str">
        <f t="shared" si="136"/>
        <v>Veracruz de Ignacio de la Llave_</v>
      </c>
      <c r="B2928" s="104" t="str">
        <f t="shared" si="137"/>
        <v>Veracruz de Ignacio de la Llave_</v>
      </c>
      <c r="C2928" s="104" t="s">
        <v>2092</v>
      </c>
      <c r="D2928" s="104" t="str">
        <f t="shared" si="135"/>
        <v>Veracruz de Ignacio de la Llave</v>
      </c>
      <c r="E2928" s="104" t="s">
        <v>113</v>
      </c>
    </row>
    <row r="2929" spans="1:42" hidden="1" x14ac:dyDescent="0.2">
      <c r="A2929" s="104" t="str">
        <f t="shared" si="136"/>
        <v>Veracruz de Ignacio de la Llave_</v>
      </c>
      <c r="B2929" s="104" t="str">
        <f t="shared" si="137"/>
        <v>Veracruz de Ignacio de la Llave_</v>
      </c>
      <c r="C2929" s="104" t="s">
        <v>2092</v>
      </c>
      <c r="D2929" s="104" t="str">
        <f t="shared" si="135"/>
        <v>Veracruz de Ignacio de la Llave</v>
      </c>
    </row>
    <row r="2930" spans="1:42" hidden="1" x14ac:dyDescent="0.2">
      <c r="A2930" s="104" t="str">
        <f t="shared" si="136"/>
        <v>Veracruz de Ignacio de la Llave_</v>
      </c>
      <c r="B2930" s="104" t="str">
        <f t="shared" si="137"/>
        <v>Veracruz de Ignacio de la Llave_</v>
      </c>
      <c r="C2930" s="104" t="s">
        <v>2092</v>
      </c>
      <c r="D2930" s="104" t="str">
        <f t="shared" si="135"/>
        <v>Veracruz de Ignacio de la Llave</v>
      </c>
      <c r="H2930" s="104" t="s">
        <v>113</v>
      </c>
    </row>
    <row r="2931" spans="1:42" hidden="1" x14ac:dyDescent="0.2">
      <c r="A2931" s="104" t="str">
        <f t="shared" si="136"/>
        <v>Veracruz de Ignacio de la Llave_Clave de Registro ante la SHCP</v>
      </c>
      <c r="B2931" s="104" t="str">
        <f t="shared" si="137"/>
        <v>Veracruz de Ignacio de la Llave_Acreedor o Prestador de Servicio / Subconcepto</v>
      </c>
      <c r="C2931" s="104" t="s">
        <v>2092</v>
      </c>
      <c r="D2931" s="104" t="str">
        <f t="shared" si="135"/>
        <v>Veracruz de Ignacio de la Llave</v>
      </c>
      <c r="E2931" s="104" t="s">
        <v>91</v>
      </c>
      <c r="F2931" s="104" t="s">
        <v>92</v>
      </c>
      <c r="H2931" s="104" t="s">
        <v>93</v>
      </c>
      <c r="J2931" s="104" t="s">
        <v>94</v>
      </c>
      <c r="K2931" s="104" t="s">
        <v>95</v>
      </c>
      <c r="L2931" s="104" t="s">
        <v>96</v>
      </c>
      <c r="M2931" s="104" t="s">
        <v>97</v>
      </c>
      <c r="N2931" s="104" t="s">
        <v>98</v>
      </c>
      <c r="O2931" s="104" t="s">
        <v>139</v>
      </c>
      <c r="P2931" s="104" t="s">
        <v>99</v>
      </c>
      <c r="Q2931" s="104" t="s">
        <v>100</v>
      </c>
      <c r="R2931" s="104" t="s">
        <v>100</v>
      </c>
      <c r="S2931" s="104" t="s">
        <v>100</v>
      </c>
      <c r="T2931" s="104" t="s">
        <v>100</v>
      </c>
      <c r="U2931" s="104" t="s">
        <v>100</v>
      </c>
      <c r="V2931" s="104" t="s">
        <v>101</v>
      </c>
      <c r="W2931" s="104" t="s">
        <v>101</v>
      </c>
      <c r="X2931" s="104" t="s">
        <v>101</v>
      </c>
      <c r="Y2931" s="104" t="s">
        <v>101</v>
      </c>
      <c r="Z2931" s="104" t="s">
        <v>101</v>
      </c>
      <c r="AA2931" s="104" t="s">
        <v>102</v>
      </c>
      <c r="AB2931" s="104" t="s">
        <v>102</v>
      </c>
      <c r="AC2931" s="104" t="s">
        <v>102</v>
      </c>
      <c r="AD2931" s="104" t="s">
        <v>102</v>
      </c>
      <c r="AE2931" s="104" t="s">
        <v>102</v>
      </c>
      <c r="AF2931" s="104" t="s">
        <v>103</v>
      </c>
      <c r="AG2931" s="104" t="s">
        <v>103</v>
      </c>
      <c r="AH2931" s="104" t="s">
        <v>103</v>
      </c>
      <c r="AI2931" s="104" t="s">
        <v>103</v>
      </c>
      <c r="AJ2931" s="104" t="s">
        <v>103</v>
      </c>
      <c r="AK2931" s="104" t="s">
        <v>104</v>
      </c>
      <c r="AL2931" s="104" t="s">
        <v>104</v>
      </c>
      <c r="AM2931" s="104" t="s">
        <v>104</v>
      </c>
      <c r="AN2931" s="104" t="s">
        <v>104</v>
      </c>
      <c r="AO2931" s="104" t="s">
        <v>104</v>
      </c>
      <c r="AP2931" s="104" t="s">
        <v>105</v>
      </c>
    </row>
    <row r="2932" spans="1:42" hidden="1" x14ac:dyDescent="0.2">
      <c r="A2932" s="104" t="str">
        <f t="shared" si="136"/>
        <v>Veracruz de Ignacio de la Llave_</v>
      </c>
      <c r="B2932" s="104" t="str">
        <f t="shared" si="137"/>
        <v>Veracruz de Ignacio de la Llave_</v>
      </c>
      <c r="C2932" s="104" t="s">
        <v>2092</v>
      </c>
      <c r="D2932" s="104" t="str">
        <f t="shared" si="135"/>
        <v>Veracruz de Ignacio de la Llave</v>
      </c>
      <c r="Q2932" s="104" t="s">
        <v>610</v>
      </c>
      <c r="R2932" s="104" t="s">
        <v>611</v>
      </c>
      <c r="S2932" s="104" t="s">
        <v>1898</v>
      </c>
      <c r="T2932" s="104" t="s">
        <v>1899</v>
      </c>
      <c r="U2932" s="104" t="s">
        <v>1900</v>
      </c>
      <c r="V2932" s="104" t="s">
        <v>610</v>
      </c>
      <c r="W2932" s="104" t="s">
        <v>611</v>
      </c>
      <c r="X2932" s="104" t="s">
        <v>1898</v>
      </c>
      <c r="Y2932" s="104" t="s">
        <v>1899</v>
      </c>
      <c r="Z2932" s="104" t="s">
        <v>1900</v>
      </c>
      <c r="AA2932" s="104" t="s">
        <v>610</v>
      </c>
      <c r="AB2932" s="104" t="s">
        <v>611</v>
      </c>
      <c r="AC2932" s="104" t="s">
        <v>1898</v>
      </c>
      <c r="AD2932" s="104" t="s">
        <v>1899</v>
      </c>
      <c r="AE2932" s="104" t="s">
        <v>1900</v>
      </c>
      <c r="AF2932" s="104" t="s">
        <v>610</v>
      </c>
      <c r="AG2932" s="104" t="s">
        <v>611</v>
      </c>
      <c r="AH2932" s="104" t="s">
        <v>1898</v>
      </c>
      <c r="AI2932" s="104" t="s">
        <v>1899</v>
      </c>
      <c r="AJ2932" s="104" t="s">
        <v>1900</v>
      </c>
      <c r="AK2932" s="104" t="s">
        <v>610</v>
      </c>
      <c r="AL2932" s="104" t="s">
        <v>611</v>
      </c>
      <c r="AM2932" s="104" t="s">
        <v>1898</v>
      </c>
      <c r="AN2932" s="104" t="s">
        <v>1899</v>
      </c>
      <c r="AO2932" s="104" t="s">
        <v>1900</v>
      </c>
    </row>
    <row r="2933" spans="1:42" hidden="1" x14ac:dyDescent="0.2">
      <c r="A2933" s="104" t="str">
        <f t="shared" si="136"/>
        <v>Veracruz de Ignacio de la Llave_138/2009</v>
      </c>
      <c r="B2933" s="104" t="str">
        <f t="shared" si="137"/>
        <v>Veracruz de Ignacio de la Llave_Deutsche Bank México, S.A.</v>
      </c>
      <c r="C2933" s="104" t="s">
        <v>2092</v>
      </c>
      <c r="D2933" s="104" t="str">
        <f t="shared" si="135"/>
        <v>Veracruz de Ignacio de la Llave</v>
      </c>
      <c r="E2933" s="104" t="s">
        <v>110</v>
      </c>
      <c r="F2933" s="104" t="s">
        <v>612</v>
      </c>
      <c r="H2933" s="104" t="s">
        <v>700</v>
      </c>
      <c r="J2933" s="104" t="s">
        <v>758</v>
      </c>
      <c r="K2933" s="104" t="s">
        <v>1734</v>
      </c>
      <c r="L2933" s="104" t="s">
        <v>133</v>
      </c>
      <c r="M2933" s="104" t="s">
        <v>113</v>
      </c>
      <c r="N2933" s="104" t="s">
        <v>1731</v>
      </c>
      <c r="O2933" s="104" t="s">
        <v>1735</v>
      </c>
      <c r="P2933" s="104" t="s">
        <v>1</v>
      </c>
      <c r="Q2933" s="104">
        <v>0</v>
      </c>
      <c r="R2933" s="104">
        <v>0</v>
      </c>
      <c r="S2933" s="104">
        <v>0</v>
      </c>
      <c r="V2933" s="104">
        <v>0</v>
      </c>
      <c r="W2933" s="104">
        <v>0</v>
      </c>
      <c r="X2933" s="104">
        <v>0</v>
      </c>
      <c r="AP2933" s="104" t="s">
        <v>113</v>
      </c>
    </row>
    <row r="2934" spans="1:42" hidden="1" x14ac:dyDescent="0.2">
      <c r="A2934" s="104" t="str">
        <f t="shared" si="136"/>
        <v>Veracruz de Ignacio de la Llave_139/2009</v>
      </c>
      <c r="B2934" s="104" t="str">
        <f t="shared" si="137"/>
        <v>Veracruz de Ignacio de la Llave_Deutsche Bank México, S.A.</v>
      </c>
      <c r="C2934" s="104" t="s">
        <v>2092</v>
      </c>
      <c r="D2934" s="104" t="str">
        <f t="shared" si="135"/>
        <v>Veracruz de Ignacio de la Llave</v>
      </c>
      <c r="H2934" s="104" t="s">
        <v>700</v>
      </c>
      <c r="J2934" s="104" t="s">
        <v>758</v>
      </c>
      <c r="K2934" s="104" t="s">
        <v>1736</v>
      </c>
      <c r="L2934" s="104" t="s">
        <v>133</v>
      </c>
      <c r="M2934" s="104" t="s">
        <v>113</v>
      </c>
      <c r="N2934" s="104" t="s">
        <v>1731</v>
      </c>
      <c r="O2934" s="104" t="s">
        <v>1737</v>
      </c>
      <c r="P2934" s="104" t="s">
        <v>1</v>
      </c>
      <c r="Q2934" s="104">
        <v>0</v>
      </c>
      <c r="R2934" s="104">
        <v>0</v>
      </c>
      <c r="S2934" s="104">
        <v>0</v>
      </c>
      <c r="V2934" s="104">
        <v>0</v>
      </c>
      <c r="W2934" s="104">
        <v>0</v>
      </c>
      <c r="X2934" s="104">
        <v>0</v>
      </c>
      <c r="AP2934" s="104" t="s">
        <v>113</v>
      </c>
    </row>
    <row r="2935" spans="1:42" hidden="1" x14ac:dyDescent="0.2">
      <c r="A2935" s="104" t="str">
        <f t="shared" si="136"/>
        <v>Veracruz de Ignacio de la Llave_416-FONAREC/2011</v>
      </c>
      <c r="B2935" s="104" t="str">
        <f t="shared" si="137"/>
        <v>Veracruz de Ignacio de la Llave_Banco Nacional de Obras y Servicios Públicos, Sociedad Nacional de Crédito</v>
      </c>
      <c r="C2935" s="104" t="s">
        <v>2092</v>
      </c>
      <c r="D2935" s="104" t="str">
        <f t="shared" si="135"/>
        <v>Veracruz de Ignacio de la Llave</v>
      </c>
      <c r="H2935" s="104" t="s">
        <v>169</v>
      </c>
      <c r="J2935" s="104" t="s">
        <v>187</v>
      </c>
      <c r="K2935" s="104" t="s">
        <v>1738</v>
      </c>
      <c r="L2935" s="104" t="s">
        <v>47</v>
      </c>
      <c r="M2935" s="104" t="s">
        <v>113</v>
      </c>
      <c r="N2935" s="104" t="s">
        <v>1731</v>
      </c>
      <c r="O2935" s="104" t="s">
        <v>1739</v>
      </c>
      <c r="P2935" s="104" t="s">
        <v>1</v>
      </c>
      <c r="Q2935" s="104">
        <v>891593107.44000006</v>
      </c>
      <c r="R2935" s="104">
        <v>875999924.23000002</v>
      </c>
      <c r="S2935" s="104">
        <v>859933924.25999999</v>
      </c>
      <c r="V2935" s="104">
        <v>0</v>
      </c>
      <c r="W2935" s="104">
        <v>0</v>
      </c>
      <c r="X2935" s="104">
        <v>0</v>
      </c>
      <c r="AA2935" s="104">
        <v>35604173.670000002</v>
      </c>
      <c r="AB2935" s="104">
        <v>36395377.549999997</v>
      </c>
      <c r="AC2935" s="104">
        <v>36395377.530000001</v>
      </c>
      <c r="AK2935" s="104">
        <v>2601193.77</v>
      </c>
      <c r="AP2935" s="104" t="s">
        <v>113</v>
      </c>
    </row>
    <row r="2936" spans="1:42" hidden="1" x14ac:dyDescent="0.2">
      <c r="A2936" s="104" t="str">
        <f t="shared" si="136"/>
        <v>Veracruz de Ignacio de la Llave_415-FONAREC/2011</v>
      </c>
      <c r="B2936" s="104" t="str">
        <f t="shared" si="137"/>
        <v>Veracruz de Ignacio de la Llave_Banco Nacional de Obras y Servicios Públicos, Sociedad Nacional de Crédito</v>
      </c>
      <c r="C2936" s="104" t="s">
        <v>2092</v>
      </c>
      <c r="D2936" s="104" t="str">
        <f t="shared" si="135"/>
        <v>Veracruz de Ignacio de la Llave</v>
      </c>
      <c r="H2936" s="104" t="s">
        <v>169</v>
      </c>
      <c r="J2936" s="104" t="s">
        <v>187</v>
      </c>
      <c r="K2936" s="104" t="s">
        <v>1740</v>
      </c>
      <c r="L2936" s="104" t="s">
        <v>47</v>
      </c>
      <c r="M2936" s="104" t="s">
        <v>113</v>
      </c>
      <c r="N2936" s="104" t="s">
        <v>1731</v>
      </c>
      <c r="O2936" s="104" t="s">
        <v>1741</v>
      </c>
      <c r="P2936" s="104" t="s">
        <v>1</v>
      </c>
      <c r="Q2936" s="104">
        <v>1577509932.21</v>
      </c>
      <c r="R2936" s="104">
        <v>1549920663.98</v>
      </c>
      <c r="S2936" s="104">
        <v>1521494833.49</v>
      </c>
      <c r="V2936" s="104">
        <v>0</v>
      </c>
      <c r="W2936" s="104">
        <v>0</v>
      </c>
      <c r="X2936" s="104">
        <v>0</v>
      </c>
      <c r="AA2936" s="104">
        <v>63002331.520000003</v>
      </c>
      <c r="AB2936" s="104">
        <v>64402383.299999997</v>
      </c>
      <c r="AC2936" s="104">
        <v>64402383.280000001</v>
      </c>
      <c r="AP2936" s="104" t="s">
        <v>113</v>
      </c>
    </row>
    <row r="2937" spans="1:42" hidden="1" x14ac:dyDescent="0.2">
      <c r="A2937" s="104" t="str">
        <f t="shared" si="136"/>
        <v>Veracruz de Ignacio de la Llave_P30-1012164</v>
      </c>
      <c r="B2937" s="104" t="str">
        <f t="shared" si="137"/>
        <v>Veracruz de Ignacio de la Llave_Banco Nacional de Obras y Servicios Públicos, Sociedad Nacional de Crédito</v>
      </c>
      <c r="C2937" s="104" t="s">
        <v>2092</v>
      </c>
      <c r="D2937" s="104" t="str">
        <f t="shared" si="135"/>
        <v>Veracruz de Ignacio de la Llave</v>
      </c>
      <c r="H2937" s="104" t="s">
        <v>169</v>
      </c>
      <c r="J2937" s="104" t="s">
        <v>187</v>
      </c>
      <c r="K2937" s="104" t="s">
        <v>1742</v>
      </c>
      <c r="L2937" s="104" t="s">
        <v>47</v>
      </c>
      <c r="M2937" s="104" t="s">
        <v>113</v>
      </c>
      <c r="N2937" s="104" t="s">
        <v>1731</v>
      </c>
      <c r="O2937" s="104" t="s">
        <v>1743</v>
      </c>
      <c r="P2937" s="104" t="s">
        <v>1</v>
      </c>
      <c r="Q2937" s="104">
        <v>574396769.47000003</v>
      </c>
      <c r="R2937" s="104">
        <v>565406357.71000004</v>
      </c>
      <c r="S2937" s="104">
        <v>556152136.07000005</v>
      </c>
      <c r="V2937" s="104">
        <v>0</v>
      </c>
      <c r="W2937" s="104">
        <v>0</v>
      </c>
      <c r="X2937" s="104">
        <v>0</v>
      </c>
      <c r="AA2937" s="104">
        <v>23648680.989999998</v>
      </c>
      <c r="AB2937" s="104">
        <v>24174207.219999999</v>
      </c>
      <c r="AC2937" s="104">
        <v>24962496.59</v>
      </c>
      <c r="AP2937" s="104" t="s">
        <v>113</v>
      </c>
    </row>
    <row r="2938" spans="1:42" hidden="1" x14ac:dyDescent="0.2">
      <c r="A2938" s="104" t="str">
        <f t="shared" si="136"/>
        <v>Veracruz de Ignacio de la Llave_P30-0213013</v>
      </c>
      <c r="B2938" s="104" t="str">
        <f t="shared" si="137"/>
        <v>Veracruz de Ignacio de la Llave_Banco Nacional de Obras y Servicios Públicos, Sociedad Nacional de Crédito</v>
      </c>
      <c r="C2938" s="104" t="s">
        <v>2092</v>
      </c>
      <c r="D2938" s="104" t="str">
        <f t="shared" si="135"/>
        <v>Veracruz de Ignacio de la Llave</v>
      </c>
      <c r="H2938" s="104" t="s">
        <v>169</v>
      </c>
      <c r="J2938" s="104" t="s">
        <v>187</v>
      </c>
      <c r="K2938" s="104" t="s">
        <v>1744</v>
      </c>
      <c r="L2938" s="104" t="s">
        <v>47</v>
      </c>
      <c r="M2938" s="104" t="s">
        <v>113</v>
      </c>
      <c r="N2938" s="104" t="s">
        <v>1731</v>
      </c>
      <c r="O2938" s="104" t="s">
        <v>1745</v>
      </c>
      <c r="P2938" s="104" t="s">
        <v>1</v>
      </c>
      <c r="Q2938" s="104">
        <v>85621177.099999994</v>
      </c>
      <c r="R2938" s="104">
        <v>84281041.359999999</v>
      </c>
      <c r="S2938" s="104">
        <v>82901581.390000001</v>
      </c>
      <c r="V2938" s="104">
        <v>0</v>
      </c>
      <c r="W2938" s="104">
        <v>0</v>
      </c>
      <c r="X2938" s="104">
        <v>0</v>
      </c>
      <c r="AA2938" s="104">
        <v>3540405</v>
      </c>
      <c r="AB2938" s="104">
        <v>3540404.98</v>
      </c>
      <c r="AC2938" s="104">
        <v>3540404.97</v>
      </c>
      <c r="AP2938" s="104" t="s">
        <v>113</v>
      </c>
    </row>
    <row r="2939" spans="1:42" hidden="1" x14ac:dyDescent="0.2">
      <c r="A2939" s="104" t="str">
        <f t="shared" si="136"/>
        <v>Veracruz de Ignacio de la Llave_A30-1215068</v>
      </c>
      <c r="B2939" s="104" t="str">
        <f t="shared" si="137"/>
        <v>Veracruz de Ignacio de la Llave_Banco Nacional de Obras y Servicios Públicos, Sociedad Nacional de Crédito</v>
      </c>
      <c r="C2939" s="104" t="s">
        <v>2092</v>
      </c>
      <c r="D2939" s="104" t="str">
        <f t="shared" si="135"/>
        <v>Veracruz de Ignacio de la Llave</v>
      </c>
      <c r="H2939" s="104" t="s">
        <v>169</v>
      </c>
      <c r="J2939" s="104" t="s">
        <v>187</v>
      </c>
      <c r="K2939" s="104" t="s">
        <v>1746</v>
      </c>
      <c r="L2939" s="104" t="s">
        <v>76</v>
      </c>
      <c r="M2939" s="104" t="s">
        <v>113</v>
      </c>
      <c r="N2939" s="104" t="s">
        <v>1731</v>
      </c>
      <c r="O2939" s="104" t="s">
        <v>713</v>
      </c>
      <c r="P2939" s="104" t="s">
        <v>1</v>
      </c>
      <c r="Q2939" s="104">
        <v>4050795411.1199999</v>
      </c>
      <c r="R2939" s="104">
        <v>4008147027.1100001</v>
      </c>
      <c r="S2939" s="104">
        <v>3967169600.4200001</v>
      </c>
      <c r="V2939" s="104">
        <v>44381547.259999998</v>
      </c>
      <c r="W2939" s="104">
        <v>42648384.009999998</v>
      </c>
      <c r="X2939" s="104">
        <v>40977426.689999998</v>
      </c>
      <c r="AA2939" s="104">
        <v>74292701.590000004</v>
      </c>
      <c r="AB2939" s="104">
        <v>76025864.840000004</v>
      </c>
      <c r="AC2939" s="104">
        <v>77696822.159999996</v>
      </c>
      <c r="AP2939" s="104" t="s">
        <v>113</v>
      </c>
    </row>
    <row r="2940" spans="1:42" hidden="1" x14ac:dyDescent="0.2">
      <c r="A2940" s="104" t="str">
        <f t="shared" si="136"/>
        <v>Veracruz de Ignacio de la Llave_P30-1219058</v>
      </c>
      <c r="B2940" s="104" t="str">
        <f t="shared" si="137"/>
        <v>Veracruz de Ignacio de la Llave_Banco Nacional de Obras y Servicios Públicos, Sociedad Nacional de Crédito</v>
      </c>
      <c r="C2940" s="104" t="s">
        <v>2092</v>
      </c>
      <c r="D2940" s="104" t="str">
        <f t="shared" si="135"/>
        <v>Veracruz de Ignacio de la Llave</v>
      </c>
      <c r="H2940" s="104" t="s">
        <v>169</v>
      </c>
      <c r="J2940" s="104" t="s">
        <v>187</v>
      </c>
      <c r="K2940" s="104" t="s">
        <v>1747</v>
      </c>
      <c r="L2940" s="104" t="s">
        <v>47</v>
      </c>
      <c r="M2940" s="104" t="s">
        <v>113</v>
      </c>
      <c r="N2940" s="104" t="s">
        <v>1731</v>
      </c>
      <c r="O2940" s="104" t="s">
        <v>1748</v>
      </c>
      <c r="P2940" s="104" t="s">
        <v>1</v>
      </c>
      <c r="Q2940" s="104">
        <v>9931530583.6000004</v>
      </c>
      <c r="R2940" s="104">
        <v>9923630287.9400005</v>
      </c>
      <c r="S2940" s="104">
        <v>9915200642.5</v>
      </c>
      <c r="V2940" s="104">
        <v>7440860.0099999998</v>
      </c>
      <c r="W2940" s="104">
        <v>7900295.6600000001</v>
      </c>
      <c r="X2940" s="104">
        <v>8429645.4399999995</v>
      </c>
      <c r="AA2940" s="104">
        <v>157951357.62</v>
      </c>
      <c r="AB2940" s="104">
        <v>191266457.90000001</v>
      </c>
      <c r="AC2940" s="104">
        <v>223696950.88999999</v>
      </c>
      <c r="AP2940" s="104" t="s">
        <v>113</v>
      </c>
    </row>
    <row r="2941" spans="1:42" hidden="1" x14ac:dyDescent="0.2">
      <c r="A2941" s="104" t="str">
        <f t="shared" si="136"/>
        <v>Veracruz de Ignacio de la Llave_P30-1219059</v>
      </c>
      <c r="B2941" s="104" t="str">
        <f t="shared" si="137"/>
        <v>Veracruz de Ignacio de la Llave_BBVA Bancomer, S.A., Institución de Banca Múltiple, Grupo Financiero BBVA Bancomer</v>
      </c>
      <c r="C2941" s="104" t="s">
        <v>2092</v>
      </c>
      <c r="D2941" s="104" t="str">
        <f t="shared" si="135"/>
        <v>Veracruz de Ignacio de la Llave</v>
      </c>
      <c r="H2941" s="104" t="s">
        <v>169</v>
      </c>
      <c r="J2941" s="104" t="s">
        <v>195</v>
      </c>
      <c r="K2941" s="104" t="s">
        <v>1749</v>
      </c>
      <c r="L2941" s="104" t="s">
        <v>47</v>
      </c>
      <c r="M2941" s="104" t="s">
        <v>113</v>
      </c>
      <c r="N2941" s="104" t="s">
        <v>1731</v>
      </c>
      <c r="O2941" s="104" t="s">
        <v>657</v>
      </c>
      <c r="P2941" s="104" t="s">
        <v>1</v>
      </c>
      <c r="Q2941" s="104">
        <v>994373000</v>
      </c>
      <c r="R2941" s="104">
        <v>993582000</v>
      </c>
      <c r="S2941" s="104">
        <v>992738000</v>
      </c>
      <c r="V2941" s="104">
        <v>745000</v>
      </c>
      <c r="W2941" s="104">
        <v>791000</v>
      </c>
      <c r="X2941" s="104">
        <v>844000</v>
      </c>
      <c r="AA2941" s="104">
        <v>16179325.560000001</v>
      </c>
      <c r="AB2941" s="104">
        <v>19539498.780000001</v>
      </c>
      <c r="AC2941" s="104">
        <v>22773796.469999999</v>
      </c>
      <c r="AL2941" s="104">
        <v>2667420</v>
      </c>
      <c r="AP2941" s="104" t="s">
        <v>113</v>
      </c>
    </row>
    <row r="2942" spans="1:42" hidden="1" x14ac:dyDescent="0.2">
      <c r="A2942" s="104" t="str">
        <f t="shared" si="136"/>
        <v>Veracruz de Ignacio de la Llave_P30-1219060</v>
      </c>
      <c r="B2942" s="104" t="str">
        <f t="shared" si="137"/>
        <v>Veracruz de Ignacio de la Llave_BBVA Bancomer, S.A., Institución de Banca Múltiple, Grupo Financiero BBVA Bancomer</v>
      </c>
      <c r="C2942" s="104" t="s">
        <v>2092</v>
      </c>
      <c r="D2942" s="104" t="str">
        <f t="shared" si="135"/>
        <v>Veracruz de Ignacio de la Llave</v>
      </c>
      <c r="H2942" s="104" t="s">
        <v>169</v>
      </c>
      <c r="J2942" s="104" t="s">
        <v>195</v>
      </c>
      <c r="K2942" s="104" t="s">
        <v>1750</v>
      </c>
      <c r="L2942" s="104" t="s">
        <v>47</v>
      </c>
      <c r="M2942" s="104" t="s">
        <v>113</v>
      </c>
      <c r="N2942" s="104" t="s">
        <v>1731</v>
      </c>
      <c r="O2942" s="104" t="s">
        <v>657</v>
      </c>
      <c r="P2942" s="104" t="s">
        <v>1</v>
      </c>
      <c r="Q2942" s="104">
        <v>994373000</v>
      </c>
      <c r="R2942" s="104">
        <v>993582000</v>
      </c>
      <c r="S2942" s="104">
        <v>992738000</v>
      </c>
      <c r="V2942" s="104">
        <v>745000</v>
      </c>
      <c r="W2942" s="104">
        <v>791000</v>
      </c>
      <c r="X2942" s="104">
        <v>844000</v>
      </c>
      <c r="AA2942" s="104">
        <v>15960452.869999999</v>
      </c>
      <c r="AB2942" s="104">
        <v>19305883.539999999</v>
      </c>
      <c r="AC2942" s="104">
        <v>22547822.27</v>
      </c>
      <c r="AP2942" s="104" t="s">
        <v>113</v>
      </c>
    </row>
    <row r="2943" spans="1:42" hidden="1" x14ac:dyDescent="0.2">
      <c r="A2943" s="104" t="str">
        <f t="shared" si="136"/>
        <v>Veracruz de Ignacio de la Llave_P30-1219061</v>
      </c>
      <c r="B2943" s="104" t="str">
        <f t="shared" si="137"/>
        <v>Veracruz de Ignacio de la Llave_Banco Nacional de Obras y Servicios Públicos, Sociedad Nacional de Crédito</v>
      </c>
      <c r="C2943" s="104" t="s">
        <v>2092</v>
      </c>
      <c r="D2943" s="104" t="str">
        <f t="shared" si="135"/>
        <v>Veracruz de Ignacio de la Llave</v>
      </c>
      <c r="H2943" s="104" t="s">
        <v>169</v>
      </c>
      <c r="J2943" s="104" t="s">
        <v>187</v>
      </c>
      <c r="K2943" s="104" t="s">
        <v>1751</v>
      </c>
      <c r="L2943" s="104" t="s">
        <v>47</v>
      </c>
      <c r="M2943" s="104" t="s">
        <v>113</v>
      </c>
      <c r="N2943" s="104" t="s">
        <v>1731</v>
      </c>
      <c r="O2943" s="104" t="s">
        <v>1752</v>
      </c>
      <c r="P2943" s="104" t="s">
        <v>1</v>
      </c>
      <c r="Q2943" s="104">
        <v>7450674051.3999996</v>
      </c>
      <c r="R2943" s="104">
        <v>7444743816.5500002</v>
      </c>
      <c r="S2943" s="104">
        <v>7438416475.0299997</v>
      </c>
      <c r="V2943" s="104">
        <v>5585576.8300000001</v>
      </c>
      <c r="W2943" s="104">
        <v>5930234.8499999996</v>
      </c>
      <c r="X2943" s="104">
        <v>6327341.5199999996</v>
      </c>
      <c r="AA2943" s="104">
        <v>119589095.87</v>
      </c>
      <c r="AB2943" s="104">
        <v>144655800.25999999</v>
      </c>
      <c r="AC2943" s="104">
        <v>168947035.62</v>
      </c>
      <c r="AP2943" s="104" t="s">
        <v>113</v>
      </c>
    </row>
    <row r="2944" spans="1:42" hidden="1" x14ac:dyDescent="0.2">
      <c r="A2944" s="104" t="str">
        <f t="shared" si="136"/>
        <v>Veracruz de Ignacio de la Llave_P30-0120005</v>
      </c>
      <c r="B2944" s="104" t="str">
        <f t="shared" si="137"/>
        <v>Veracruz de Ignacio de la Llave_Banco Mercantil del Norte, S.A., Institución de Banca Múltiple, Grupo Financiero Banorte</v>
      </c>
      <c r="C2944" s="104" t="s">
        <v>2092</v>
      </c>
      <c r="D2944" s="104" t="str">
        <f t="shared" si="135"/>
        <v>Veracruz de Ignacio de la Llave</v>
      </c>
      <c r="H2944" s="104" t="s">
        <v>169</v>
      </c>
      <c r="J2944" s="104" t="s">
        <v>247</v>
      </c>
      <c r="K2944" s="104" t="s">
        <v>1753</v>
      </c>
      <c r="L2944" s="104" t="s">
        <v>47</v>
      </c>
      <c r="M2944" s="104" t="s">
        <v>113</v>
      </c>
      <c r="N2944" s="104" t="s">
        <v>1731</v>
      </c>
      <c r="O2944" s="104" t="s">
        <v>1754</v>
      </c>
      <c r="P2944" s="104" t="s">
        <v>1</v>
      </c>
      <c r="Q2944" s="104">
        <v>997803559.88999999</v>
      </c>
      <c r="R2944" s="104">
        <v>997056549.33000004</v>
      </c>
      <c r="S2944" s="104">
        <v>996263414.63</v>
      </c>
      <c r="V2944" s="104">
        <v>706902.61</v>
      </c>
      <c r="W2944" s="104">
        <v>747010.56000000006</v>
      </c>
      <c r="X2944" s="104">
        <v>793134.7</v>
      </c>
      <c r="AA2944" s="104">
        <v>16429913.949999999</v>
      </c>
      <c r="AB2944" s="104">
        <v>19815605.57</v>
      </c>
      <c r="AC2944" s="104">
        <v>23055433.059999999</v>
      </c>
      <c r="AP2944" s="104" t="s">
        <v>113</v>
      </c>
    </row>
    <row r="2945" spans="1:42" hidden="1" x14ac:dyDescent="0.2">
      <c r="A2945" s="104" t="str">
        <f t="shared" si="136"/>
        <v>Veracruz de Ignacio de la Llave_P30-0120006</v>
      </c>
      <c r="B2945" s="104" t="str">
        <f t="shared" si="137"/>
        <v>Veracruz de Ignacio de la Llave_Banco del Bajío, S.A., Institución de Banca Múltiple</v>
      </c>
      <c r="C2945" s="104" t="s">
        <v>2092</v>
      </c>
      <c r="D2945" s="104" t="str">
        <f t="shared" si="135"/>
        <v>Veracruz de Ignacio de la Llave</v>
      </c>
      <c r="H2945" s="104" t="s">
        <v>169</v>
      </c>
      <c r="J2945" s="104" t="s">
        <v>250</v>
      </c>
      <c r="K2945" s="104" t="s">
        <v>1755</v>
      </c>
      <c r="L2945" s="104" t="s">
        <v>47</v>
      </c>
      <c r="M2945" s="104" t="s">
        <v>113</v>
      </c>
      <c r="N2945" s="104" t="s">
        <v>1731</v>
      </c>
      <c r="O2945" s="104" t="s">
        <v>657</v>
      </c>
      <c r="P2945" s="104" t="s">
        <v>1</v>
      </c>
      <c r="Q2945" s="104">
        <v>995118000</v>
      </c>
      <c r="R2945" s="104">
        <v>994373000</v>
      </c>
      <c r="S2945" s="104">
        <v>993582000</v>
      </c>
      <c r="V2945" s="104">
        <v>705000</v>
      </c>
      <c r="W2945" s="104">
        <v>745000</v>
      </c>
      <c r="X2945" s="104">
        <v>791000</v>
      </c>
      <c r="AA2945" s="104">
        <v>16385693.289999999</v>
      </c>
      <c r="AB2945" s="104">
        <v>19762272.43</v>
      </c>
      <c r="AC2945" s="104">
        <v>22993380.010000002</v>
      </c>
      <c r="AP2945" s="104" t="s">
        <v>113</v>
      </c>
    </row>
    <row r="2946" spans="1:42" hidden="1" x14ac:dyDescent="0.2">
      <c r="A2946" s="104" t="str">
        <f t="shared" si="136"/>
        <v>Veracruz de Ignacio de la Llave_P30-0120007</v>
      </c>
      <c r="B2946" s="104" t="str">
        <f t="shared" si="137"/>
        <v>Veracruz de Ignacio de la Llave_Banco Nacional de Obras y Servicios Públicos, Sociedad Nacional de Crédito</v>
      </c>
      <c r="C2946" s="104" t="s">
        <v>2092</v>
      </c>
      <c r="D2946" s="104" t="str">
        <f t="shared" si="135"/>
        <v>Veracruz de Ignacio de la Llave</v>
      </c>
      <c r="H2946" s="104" t="s">
        <v>169</v>
      </c>
      <c r="J2946" s="104" t="s">
        <v>187</v>
      </c>
      <c r="K2946" s="104" t="s">
        <v>1756</v>
      </c>
      <c r="L2946" s="104" t="s">
        <v>47</v>
      </c>
      <c r="M2946" s="104" t="s">
        <v>113</v>
      </c>
      <c r="N2946" s="104" t="s">
        <v>1731</v>
      </c>
      <c r="O2946" s="104" t="s">
        <v>764</v>
      </c>
      <c r="P2946" s="104" t="s">
        <v>1</v>
      </c>
      <c r="Q2946" s="104">
        <v>2487795000</v>
      </c>
      <c r="R2946" s="104">
        <v>2485932500</v>
      </c>
      <c r="S2946" s="104">
        <v>2483955000</v>
      </c>
      <c r="V2946" s="104">
        <v>1762500</v>
      </c>
      <c r="W2946" s="104">
        <v>1862500</v>
      </c>
      <c r="X2946" s="104">
        <v>1977500</v>
      </c>
      <c r="AA2946" s="104">
        <v>40538340.539999999</v>
      </c>
      <c r="AB2946" s="104">
        <v>48951081.810000002</v>
      </c>
      <c r="AC2946" s="104">
        <v>57043698.18</v>
      </c>
      <c r="AP2946" s="104" t="s">
        <v>113</v>
      </c>
    </row>
    <row r="2947" spans="1:42" hidden="1" x14ac:dyDescent="0.2">
      <c r="A2947" s="104" t="str">
        <f t="shared" si="136"/>
        <v>Veracruz de Ignacio de la Llave_P30-0120008</v>
      </c>
      <c r="B2947" s="104" t="str">
        <f t="shared" si="137"/>
        <v>Veracruz de Ignacio de la Llave_Banco Nacional de Obras y Servicios Públicos, Sociedad Nacional de Crédito</v>
      </c>
      <c r="C2947" s="104" t="s">
        <v>2092</v>
      </c>
      <c r="D2947" s="104" t="str">
        <f t="shared" ref="D2947:D3010" si="138">VLOOKUP(C2947,$A$3251:$B$3281,2,FALSE)</f>
        <v>Veracruz de Ignacio de la Llave</v>
      </c>
      <c r="H2947" s="104" t="s">
        <v>169</v>
      </c>
      <c r="J2947" s="104" t="s">
        <v>187</v>
      </c>
      <c r="K2947" s="104" t="s">
        <v>1757</v>
      </c>
      <c r="L2947" s="104" t="s">
        <v>47</v>
      </c>
      <c r="M2947" s="104" t="s">
        <v>113</v>
      </c>
      <c r="N2947" s="104" t="s">
        <v>1731</v>
      </c>
      <c r="O2947" s="104" t="s">
        <v>764</v>
      </c>
      <c r="P2947" s="104" t="s">
        <v>1</v>
      </c>
      <c r="Q2947" s="104">
        <v>2478513089.5999999</v>
      </c>
      <c r="R2947" s="104">
        <v>2476657538.54</v>
      </c>
      <c r="S2947" s="104">
        <v>2474687416.54</v>
      </c>
      <c r="V2947" s="104">
        <v>1755924.17</v>
      </c>
      <c r="W2947" s="104">
        <v>1855551.06</v>
      </c>
      <c r="X2947" s="104">
        <v>1970122</v>
      </c>
      <c r="AA2947" s="104">
        <v>41114470.649999999</v>
      </c>
      <c r="AB2947" s="104">
        <v>49544851.799999997</v>
      </c>
      <c r="AC2947" s="104">
        <v>57581917.07</v>
      </c>
      <c r="AP2947" s="104" t="s">
        <v>113</v>
      </c>
    </row>
    <row r="2948" spans="1:42" hidden="1" x14ac:dyDescent="0.2">
      <c r="A2948" s="104" t="str">
        <f t="shared" ref="A2948:A3011" si="139">CONCATENATE(D2948,"_",K2948)</f>
        <v>Veracruz de Ignacio de la Llave_P30-0120009</v>
      </c>
      <c r="B2948" s="104" t="str">
        <f t="shared" ref="B2948:B3011" si="140">CONCATENATE(D2948,"_",J2948)</f>
        <v>Veracruz de Ignacio de la Llave_BBVA Bancomer, S.A., Institución de Banca Múltiple, Grupo Financiero BBVA Bancomer</v>
      </c>
      <c r="C2948" s="104" t="s">
        <v>2092</v>
      </c>
      <c r="D2948" s="104" t="str">
        <f t="shared" si="138"/>
        <v>Veracruz de Ignacio de la Llave</v>
      </c>
      <c r="H2948" s="104" t="s">
        <v>169</v>
      </c>
      <c r="J2948" s="104" t="s">
        <v>195</v>
      </c>
      <c r="K2948" s="104" t="s">
        <v>1758</v>
      </c>
      <c r="L2948" s="104" t="s">
        <v>47</v>
      </c>
      <c r="M2948" s="104" t="s">
        <v>113</v>
      </c>
      <c r="N2948" s="104" t="s">
        <v>1731</v>
      </c>
      <c r="O2948" s="104" t="s">
        <v>762</v>
      </c>
      <c r="P2948" s="104" t="s">
        <v>1</v>
      </c>
      <c r="Q2948" s="104">
        <v>1981493036.55</v>
      </c>
      <c r="R2948" s="104">
        <v>1980009582.01</v>
      </c>
      <c r="S2948" s="104">
        <v>1978434531.6300001</v>
      </c>
      <c r="V2948" s="104">
        <v>1403805.97</v>
      </c>
      <c r="W2948" s="104">
        <v>1483454.54</v>
      </c>
      <c r="X2948" s="104">
        <v>1575050.38</v>
      </c>
      <c r="AA2948" s="104">
        <v>31028256.34</v>
      </c>
      <c r="AB2948" s="104">
        <v>37643959.310000002</v>
      </c>
      <c r="AC2948" s="104">
        <v>44133536.399999999</v>
      </c>
      <c r="AP2948" s="104" t="s">
        <v>113</v>
      </c>
    </row>
    <row r="2949" spans="1:42" hidden="1" x14ac:dyDescent="0.2">
      <c r="A2949" s="104" t="str">
        <f t="shared" si="139"/>
        <v>Veracruz de Ignacio de la Llave_P30-0120010</v>
      </c>
      <c r="B2949" s="104" t="str">
        <f t="shared" si="140"/>
        <v>Veracruz de Ignacio de la Llave_Banco Nacional de Obras y Servicios Públicos, Sociedad Nacional de Crédito</v>
      </c>
      <c r="C2949" s="104" t="s">
        <v>2092</v>
      </c>
      <c r="D2949" s="104" t="str">
        <f t="shared" si="138"/>
        <v>Veracruz de Ignacio de la Llave</v>
      </c>
      <c r="H2949" s="104" t="s">
        <v>169</v>
      </c>
      <c r="J2949" s="104" t="s">
        <v>187</v>
      </c>
      <c r="K2949" s="104" t="s">
        <v>1759</v>
      </c>
      <c r="L2949" s="104" t="s">
        <v>47</v>
      </c>
      <c r="M2949" s="104" t="s">
        <v>113</v>
      </c>
      <c r="N2949" s="104" t="s">
        <v>1731</v>
      </c>
      <c r="O2949" s="104" t="s">
        <v>764</v>
      </c>
      <c r="P2949" s="104" t="s">
        <v>1</v>
      </c>
      <c r="Q2949" s="104">
        <v>2487795000</v>
      </c>
      <c r="R2949" s="104">
        <v>2485932500</v>
      </c>
      <c r="S2949" s="104">
        <v>2483955000</v>
      </c>
      <c r="V2949" s="104">
        <v>1762500</v>
      </c>
      <c r="W2949" s="104">
        <v>1862500</v>
      </c>
      <c r="X2949" s="104">
        <v>1977500</v>
      </c>
      <c r="AA2949" s="104">
        <v>41572651.409999996</v>
      </c>
      <c r="AB2949" s="104">
        <v>50055108.640000001</v>
      </c>
      <c r="AC2949" s="104">
        <v>58111667.009999998</v>
      </c>
      <c r="AP2949" s="104" t="s">
        <v>113</v>
      </c>
    </row>
    <row r="2950" spans="1:42" hidden="1" x14ac:dyDescent="0.2">
      <c r="A2950" s="104" t="str">
        <f t="shared" si="139"/>
        <v>Veracruz de Ignacio de la Llave_P30-0120011</v>
      </c>
      <c r="B2950" s="104" t="str">
        <f t="shared" si="140"/>
        <v>Veracruz de Ignacio de la Llave_Banco Santander (Mexico), S.A., Institucion de Banca Multiple, Grupo Financiero Santander Mexico</v>
      </c>
      <c r="C2950" s="104" t="s">
        <v>2092</v>
      </c>
      <c r="D2950" s="104" t="str">
        <f t="shared" si="138"/>
        <v>Veracruz de Ignacio de la Llave</v>
      </c>
      <c r="H2950" s="104" t="s">
        <v>169</v>
      </c>
      <c r="J2950" s="104" t="s">
        <v>192</v>
      </c>
      <c r="K2950" s="104" t="s">
        <v>1760</v>
      </c>
      <c r="L2950" s="104" t="s">
        <v>47</v>
      </c>
      <c r="M2950" s="104" t="s">
        <v>113</v>
      </c>
      <c r="N2950" s="104" t="s">
        <v>1731</v>
      </c>
      <c r="O2950" s="104" t="s">
        <v>762</v>
      </c>
      <c r="P2950" s="104" t="s">
        <v>1</v>
      </c>
      <c r="Q2950" s="104">
        <v>1990236000</v>
      </c>
      <c r="R2950" s="104">
        <v>1988746000</v>
      </c>
      <c r="S2950" s="104">
        <v>1987164000</v>
      </c>
      <c r="V2950" s="104">
        <v>1410000</v>
      </c>
      <c r="W2950" s="104">
        <v>1490000</v>
      </c>
      <c r="X2950" s="104">
        <v>1582000</v>
      </c>
      <c r="AA2950" s="104">
        <v>31554550.27</v>
      </c>
      <c r="AB2950" s="104">
        <v>38225689.780000001</v>
      </c>
      <c r="AC2950" s="104">
        <v>44730326.130000003</v>
      </c>
      <c r="AP2950" s="104" t="s">
        <v>113</v>
      </c>
    </row>
    <row r="2951" spans="1:42" hidden="1" x14ac:dyDescent="0.2">
      <c r="A2951" s="104" t="str">
        <f t="shared" si="139"/>
        <v>Veracruz de Ignacio de la Llave_P30-0120012</v>
      </c>
      <c r="B2951" s="104" t="str">
        <f t="shared" si="140"/>
        <v>Veracruz de Ignacio de la Llave_Banco Santander (Mexico), S.A., Institucion de Banca Multiple, Grupo Financiero Santander Mexico</v>
      </c>
      <c r="C2951" s="104" t="s">
        <v>2092</v>
      </c>
      <c r="D2951" s="104" t="str">
        <f t="shared" si="138"/>
        <v>Veracruz de Ignacio de la Llave</v>
      </c>
      <c r="H2951" s="104" t="s">
        <v>169</v>
      </c>
      <c r="J2951" s="104" t="s">
        <v>192</v>
      </c>
      <c r="K2951" s="104" t="s">
        <v>1761</v>
      </c>
      <c r="L2951" s="104" t="s">
        <v>47</v>
      </c>
      <c r="M2951" s="104" t="s">
        <v>113</v>
      </c>
      <c r="N2951" s="104" t="s">
        <v>1731</v>
      </c>
      <c r="O2951" s="104" t="s">
        <v>762</v>
      </c>
      <c r="P2951" s="104" t="s">
        <v>1</v>
      </c>
      <c r="Q2951" s="104">
        <v>1978558024.1600001</v>
      </c>
      <c r="R2951" s="104">
        <v>1977076766.9300001</v>
      </c>
      <c r="S2951" s="104">
        <v>1975504049.53</v>
      </c>
      <c r="V2951" s="104">
        <v>1401726.63</v>
      </c>
      <c r="W2951" s="104">
        <v>1481257.23</v>
      </c>
      <c r="X2951" s="104">
        <v>1572717.4</v>
      </c>
      <c r="AA2951" s="104">
        <v>31611339.010000002</v>
      </c>
      <c r="AB2951" s="104">
        <v>38259642.219999999</v>
      </c>
      <c r="AC2951" s="104">
        <v>44717677.289999999</v>
      </c>
      <c r="AP2951" s="104" t="s">
        <v>113</v>
      </c>
    </row>
    <row r="2952" spans="1:42" hidden="1" x14ac:dyDescent="0.2">
      <c r="A2952" s="104" t="str">
        <f t="shared" si="139"/>
        <v>Veracruz de Ignacio de la Llave_P30-0120013</v>
      </c>
      <c r="B2952" s="104" t="str">
        <f t="shared" si="140"/>
        <v>Veracruz de Ignacio de la Llave_Banco Santander (Mexico), S.A., Institucion de Banca Multiple, Grupo Financiero Santander Mexico</v>
      </c>
      <c r="C2952" s="104" t="s">
        <v>2092</v>
      </c>
      <c r="D2952" s="104" t="str">
        <f t="shared" si="138"/>
        <v>Veracruz de Ignacio de la Llave</v>
      </c>
      <c r="H2952" s="104" t="s">
        <v>169</v>
      </c>
      <c r="J2952" s="104" t="s">
        <v>192</v>
      </c>
      <c r="K2952" s="104" t="s">
        <v>1762</v>
      </c>
      <c r="L2952" s="104" t="s">
        <v>47</v>
      </c>
      <c r="M2952" s="104" t="s">
        <v>113</v>
      </c>
      <c r="N2952" s="104" t="s">
        <v>1731</v>
      </c>
      <c r="O2952" s="104" t="s">
        <v>762</v>
      </c>
      <c r="P2952" s="104" t="s">
        <v>1</v>
      </c>
      <c r="Q2952" s="104">
        <v>1990236000</v>
      </c>
      <c r="R2952" s="104">
        <v>1988746000</v>
      </c>
      <c r="S2952" s="104">
        <v>1987164000</v>
      </c>
      <c r="V2952" s="104">
        <v>1410000</v>
      </c>
      <c r="W2952" s="104">
        <v>1490000</v>
      </c>
      <c r="X2952" s="104">
        <v>1582000</v>
      </c>
      <c r="AA2952" s="104">
        <v>32041284.800000001</v>
      </c>
      <c r="AB2952" s="104">
        <v>38745231.82</v>
      </c>
      <c r="AC2952" s="104">
        <v>45232899.700000003</v>
      </c>
      <c r="AP2952" s="104" t="s">
        <v>113</v>
      </c>
    </row>
    <row r="2953" spans="1:42" hidden="1" x14ac:dyDescent="0.2">
      <c r="A2953" s="104" t="str">
        <f t="shared" si="139"/>
        <v>Veracruz de Ignacio de la Llave_P30-0120012_GP</v>
      </c>
      <c r="B2953" s="104" t="str">
        <f t="shared" si="140"/>
        <v>Veracruz de Ignacio de la Llave_Banco Nacional de Obras y Servicios Públicos, Sociedad Nacional de Crédito</v>
      </c>
      <c r="C2953" s="104" t="s">
        <v>2092</v>
      </c>
      <c r="D2953" s="104" t="str">
        <f t="shared" si="138"/>
        <v>Veracruz de Ignacio de la Llave</v>
      </c>
      <c r="H2953" s="104" t="s">
        <v>714</v>
      </c>
      <c r="J2953" s="104" t="s">
        <v>187</v>
      </c>
      <c r="K2953" s="104" t="s">
        <v>1763</v>
      </c>
      <c r="L2953" s="104" t="s">
        <v>47</v>
      </c>
      <c r="M2953" s="104" t="s">
        <v>113</v>
      </c>
      <c r="N2953" s="104" t="s">
        <v>1731</v>
      </c>
      <c r="O2953" s="104" t="s">
        <v>113</v>
      </c>
      <c r="P2953" s="104" t="s">
        <v>113</v>
      </c>
      <c r="Q2953" s="104">
        <v>0</v>
      </c>
      <c r="R2953" s="104">
        <v>0</v>
      </c>
      <c r="S2953" s="104">
        <v>0</v>
      </c>
      <c r="V2953" s="104">
        <v>0</v>
      </c>
      <c r="W2953" s="104">
        <v>0</v>
      </c>
      <c r="X2953" s="104">
        <v>0</v>
      </c>
      <c r="AA2953" s="104">
        <v>0</v>
      </c>
      <c r="AB2953" s="104">
        <v>0</v>
      </c>
      <c r="AC2953" s="104">
        <v>0</v>
      </c>
      <c r="AF2953" s="104">
        <v>561327.16</v>
      </c>
      <c r="AG2953" s="104">
        <v>599162.48</v>
      </c>
      <c r="AH2953" s="104">
        <v>579593.56999999995</v>
      </c>
      <c r="AP2953" s="104" t="s">
        <v>113</v>
      </c>
    </row>
    <row r="2954" spans="1:42" hidden="1" x14ac:dyDescent="0.2">
      <c r="A2954" s="104" t="str">
        <f t="shared" si="139"/>
        <v>Veracruz de Ignacio de la Llave_P30-0120009_GP</v>
      </c>
      <c r="B2954" s="104" t="str">
        <f t="shared" si="140"/>
        <v>Veracruz de Ignacio de la Llave_Banco Nacional de Obras y Servicios Públicos, Sociedad Nacional de Crédito</v>
      </c>
      <c r="C2954" s="104" t="s">
        <v>2092</v>
      </c>
      <c r="D2954" s="104" t="str">
        <f t="shared" si="138"/>
        <v>Veracruz de Ignacio de la Llave</v>
      </c>
      <c r="H2954" s="104" t="s">
        <v>714</v>
      </c>
      <c r="J2954" s="104" t="s">
        <v>187</v>
      </c>
      <c r="K2954" s="104" t="s">
        <v>1764</v>
      </c>
      <c r="L2954" s="104" t="s">
        <v>47</v>
      </c>
      <c r="M2954" s="104" t="s">
        <v>113</v>
      </c>
      <c r="N2954" s="104" t="s">
        <v>1731</v>
      </c>
      <c r="O2954" s="104" t="s">
        <v>113</v>
      </c>
      <c r="P2954" s="104" t="s">
        <v>113</v>
      </c>
      <c r="Q2954" s="104">
        <v>0</v>
      </c>
      <c r="R2954" s="104">
        <v>0</v>
      </c>
      <c r="S2954" s="104">
        <v>0</v>
      </c>
      <c r="V2954" s="104">
        <v>0</v>
      </c>
      <c r="W2954" s="104">
        <v>0</v>
      </c>
      <c r="X2954" s="104">
        <v>0</v>
      </c>
      <c r="AA2954" s="104">
        <v>0</v>
      </c>
      <c r="AB2954" s="104">
        <v>0</v>
      </c>
      <c r="AC2954" s="104">
        <v>0</v>
      </c>
      <c r="AF2954" s="104">
        <v>562159.86</v>
      </c>
      <c r="AG2954" s="104">
        <v>600051.28</v>
      </c>
      <c r="AH2954" s="104">
        <v>580453.34</v>
      </c>
      <c r="AP2954" s="104" t="s">
        <v>113</v>
      </c>
    </row>
    <row r="2955" spans="1:42" hidden="1" x14ac:dyDescent="0.2">
      <c r="A2955" s="104" t="str">
        <f t="shared" si="139"/>
        <v>Veracruz de Ignacio de la Llave_P30-0120011_GP</v>
      </c>
      <c r="B2955" s="104" t="str">
        <f t="shared" si="140"/>
        <v>Veracruz de Ignacio de la Llave_Banco Nacional de Obras y Servicios Públicos, Sociedad Nacional de Crédito</v>
      </c>
      <c r="C2955" s="104" t="s">
        <v>2092</v>
      </c>
      <c r="D2955" s="104" t="str">
        <f t="shared" si="138"/>
        <v>Veracruz de Ignacio de la Llave</v>
      </c>
      <c r="H2955" s="104" t="s">
        <v>714</v>
      </c>
      <c r="J2955" s="104" t="s">
        <v>187</v>
      </c>
      <c r="K2955" s="104" t="s">
        <v>1765</v>
      </c>
      <c r="L2955" s="104" t="s">
        <v>47</v>
      </c>
      <c r="M2955" s="104" t="s">
        <v>113</v>
      </c>
      <c r="N2955" s="104" t="s">
        <v>1731</v>
      </c>
      <c r="O2955" s="104" t="s">
        <v>113</v>
      </c>
      <c r="P2955" s="104" t="s">
        <v>1</v>
      </c>
      <c r="Q2955" s="104">
        <v>0</v>
      </c>
      <c r="R2955" s="104">
        <v>0</v>
      </c>
      <c r="S2955" s="104">
        <v>0</v>
      </c>
      <c r="V2955" s="104">
        <v>0</v>
      </c>
      <c r="W2955" s="104">
        <v>0</v>
      </c>
      <c r="X2955" s="104">
        <v>0</v>
      </c>
      <c r="AA2955" s="104">
        <v>0</v>
      </c>
      <c r="AB2955" s="104">
        <v>0</v>
      </c>
      <c r="AC2955" s="104">
        <v>0</v>
      </c>
      <c r="AF2955" s="104">
        <v>564640.29</v>
      </c>
      <c r="AG2955" s="104">
        <v>602698.9</v>
      </c>
      <c r="AH2955" s="104">
        <v>583014.46</v>
      </c>
      <c r="AP2955" s="104" t="s">
        <v>113</v>
      </c>
    </row>
    <row r="2956" spans="1:42" hidden="1" x14ac:dyDescent="0.2">
      <c r="A2956" s="104" t="str">
        <f t="shared" si="139"/>
        <v>Veracruz de Ignacio de la Llave_P30-0120013_GP</v>
      </c>
      <c r="B2956" s="104" t="str">
        <f t="shared" si="140"/>
        <v>Veracruz de Ignacio de la Llave_Banco Nacional de Obras y Servicios Públicos, Sociedad Nacional de Crédito</v>
      </c>
      <c r="C2956" s="104" t="s">
        <v>2092</v>
      </c>
      <c r="D2956" s="104" t="str">
        <f t="shared" si="138"/>
        <v>Veracruz de Ignacio de la Llave</v>
      </c>
      <c r="H2956" s="104" t="s">
        <v>714</v>
      </c>
      <c r="J2956" s="104" t="s">
        <v>187</v>
      </c>
      <c r="K2956" s="104" t="s">
        <v>1766</v>
      </c>
      <c r="L2956" s="104" t="s">
        <v>47</v>
      </c>
      <c r="M2956" s="104" t="s">
        <v>113</v>
      </c>
      <c r="N2956" s="104" t="s">
        <v>1731</v>
      </c>
      <c r="O2956" s="104" t="s">
        <v>113</v>
      </c>
      <c r="P2956" s="104" t="s">
        <v>113</v>
      </c>
      <c r="Q2956" s="104">
        <v>0</v>
      </c>
      <c r="R2956" s="104">
        <v>0</v>
      </c>
      <c r="S2956" s="104">
        <v>0</v>
      </c>
      <c r="V2956" s="104">
        <v>0</v>
      </c>
      <c r="W2956" s="104">
        <v>0</v>
      </c>
      <c r="X2956" s="104">
        <v>0</v>
      </c>
      <c r="AA2956" s="104">
        <v>0</v>
      </c>
      <c r="AB2956" s="104">
        <v>0</v>
      </c>
      <c r="AC2956" s="104">
        <v>0</v>
      </c>
      <c r="AF2956" s="104">
        <v>564640.29</v>
      </c>
      <c r="AG2956" s="104">
        <v>602698.9</v>
      </c>
      <c r="AH2956" s="104">
        <v>583014.46</v>
      </c>
      <c r="AP2956" s="104" t="s">
        <v>113</v>
      </c>
    </row>
    <row r="2957" spans="1:42" hidden="1" x14ac:dyDescent="0.2">
      <c r="A2957" s="104" t="str">
        <f t="shared" si="139"/>
        <v>Veracruz de Ignacio de la Llave_P30-0120005_GP</v>
      </c>
      <c r="B2957" s="104" t="str">
        <f t="shared" si="140"/>
        <v>Veracruz de Ignacio de la Llave_Banco Nacional de Obras y Servicios Públicos, Sociedad Nacional de Crédito</v>
      </c>
      <c r="C2957" s="104" t="s">
        <v>2092</v>
      </c>
      <c r="D2957" s="104" t="str">
        <f t="shared" si="138"/>
        <v>Veracruz de Ignacio de la Llave</v>
      </c>
      <c r="H2957" s="104" t="s">
        <v>714</v>
      </c>
      <c r="J2957" s="104" t="s">
        <v>187</v>
      </c>
      <c r="K2957" s="104" t="s">
        <v>1767</v>
      </c>
      <c r="L2957" s="104" t="s">
        <v>47</v>
      </c>
      <c r="M2957" s="104" t="s">
        <v>113</v>
      </c>
      <c r="N2957" s="104" t="s">
        <v>1731</v>
      </c>
      <c r="O2957" s="104" t="s">
        <v>113</v>
      </c>
      <c r="P2957" s="104" t="s">
        <v>113</v>
      </c>
      <c r="Q2957" s="104">
        <v>0</v>
      </c>
      <c r="R2957" s="104">
        <v>0</v>
      </c>
      <c r="S2957" s="104">
        <v>0</v>
      </c>
      <c r="V2957" s="104">
        <v>0</v>
      </c>
      <c r="W2957" s="104">
        <v>0</v>
      </c>
      <c r="X2957" s="104">
        <v>0</v>
      </c>
      <c r="AA2957" s="104">
        <v>0</v>
      </c>
      <c r="AB2957" s="104">
        <v>0</v>
      </c>
      <c r="AC2957" s="104">
        <v>0</v>
      </c>
      <c r="AF2957" s="104">
        <v>283082.05</v>
      </c>
      <c r="AG2957" s="104">
        <v>302162.71000000002</v>
      </c>
      <c r="AH2957" s="104">
        <v>292293.95</v>
      </c>
      <c r="AP2957" s="104" t="s">
        <v>113</v>
      </c>
    </row>
    <row r="2958" spans="1:42" hidden="1" x14ac:dyDescent="0.2">
      <c r="A2958" s="104" t="str">
        <f t="shared" si="139"/>
        <v>Veracruz de Ignacio de la Llave_P30-1219058_ID</v>
      </c>
      <c r="B2958" s="104" t="str">
        <f t="shared" si="140"/>
        <v>Veracruz de Ignacio de la Llave_Banco Mercantil del Norte, S.A., Institución de Banca Múltiple, Grupo Financiero Banorte</v>
      </c>
      <c r="C2958" s="104" t="s">
        <v>2092</v>
      </c>
      <c r="D2958" s="104" t="str">
        <f t="shared" si="138"/>
        <v>Veracruz de Ignacio de la Llave</v>
      </c>
      <c r="H2958" s="104" t="s">
        <v>221</v>
      </c>
      <c r="J2958" s="104" t="s">
        <v>247</v>
      </c>
      <c r="K2958" s="104" t="s">
        <v>1768</v>
      </c>
      <c r="L2958" s="104" t="s">
        <v>47</v>
      </c>
      <c r="M2958" s="104" t="s">
        <v>113</v>
      </c>
      <c r="N2958" s="104" t="s">
        <v>1731</v>
      </c>
      <c r="O2958" s="104" t="s">
        <v>113</v>
      </c>
      <c r="P2958" s="104" t="s">
        <v>113</v>
      </c>
      <c r="Q2958" s="104">
        <v>0</v>
      </c>
      <c r="R2958" s="104">
        <v>0</v>
      </c>
      <c r="S2958" s="104">
        <v>0</v>
      </c>
      <c r="V2958" s="104">
        <v>0</v>
      </c>
      <c r="W2958" s="104">
        <v>0</v>
      </c>
      <c r="X2958" s="104">
        <v>0</v>
      </c>
      <c r="AA2958" s="104">
        <v>0</v>
      </c>
      <c r="AB2958" s="104">
        <v>0</v>
      </c>
      <c r="AK2958" s="104">
        <v>13248717.73</v>
      </c>
      <c r="AL2958" s="104">
        <v>2045339.65</v>
      </c>
      <c r="AP2958" s="104" t="s">
        <v>2045</v>
      </c>
    </row>
    <row r="2959" spans="1:42" hidden="1" x14ac:dyDescent="0.2">
      <c r="A2959" s="104" t="str">
        <f t="shared" si="139"/>
        <v>Veracruz de Ignacio de la Llave_P30-1219059_ID</v>
      </c>
      <c r="B2959" s="104" t="str">
        <f t="shared" si="140"/>
        <v>Veracruz de Ignacio de la Llave_Banco Mercantil del Norte, S.A., Institución de Banca Múltiple, Grupo Financiero Banorte</v>
      </c>
      <c r="C2959" s="104" t="s">
        <v>2092</v>
      </c>
      <c r="D2959" s="104" t="str">
        <f t="shared" si="138"/>
        <v>Veracruz de Ignacio de la Llave</v>
      </c>
      <c r="H2959" s="104" t="s">
        <v>221</v>
      </c>
      <c r="J2959" s="104" t="s">
        <v>247</v>
      </c>
      <c r="K2959" s="104" t="s">
        <v>1769</v>
      </c>
      <c r="L2959" s="104" t="s">
        <v>47</v>
      </c>
      <c r="M2959" s="104" t="s">
        <v>113</v>
      </c>
      <c r="N2959" s="104" t="s">
        <v>1731</v>
      </c>
      <c r="O2959" s="104" t="s">
        <v>113</v>
      </c>
      <c r="P2959" s="104" t="s">
        <v>113</v>
      </c>
      <c r="Q2959" s="104">
        <v>0</v>
      </c>
      <c r="R2959" s="104">
        <v>0</v>
      </c>
      <c r="S2959" s="104">
        <v>0</v>
      </c>
      <c r="V2959" s="104">
        <v>0</v>
      </c>
      <c r="W2959" s="104">
        <v>0</v>
      </c>
      <c r="X2959" s="104">
        <v>0</v>
      </c>
      <c r="AA2959" s="104">
        <v>0</v>
      </c>
      <c r="AB2959" s="104">
        <v>0</v>
      </c>
      <c r="AK2959" s="104">
        <v>1326499.18</v>
      </c>
      <c r="AL2959" s="104">
        <v>204785.2</v>
      </c>
      <c r="AP2959" s="104" t="s">
        <v>2046</v>
      </c>
    </row>
    <row r="2960" spans="1:42" hidden="1" x14ac:dyDescent="0.2">
      <c r="A2960" s="104" t="str">
        <f t="shared" si="139"/>
        <v>Veracruz de Ignacio de la Llave_P30-1219060_ID</v>
      </c>
      <c r="B2960" s="104" t="str">
        <f t="shared" si="140"/>
        <v>Veracruz de Ignacio de la Llave_Banco Mercantil del Norte, S.A., Institución de Banca Múltiple, Grupo Financiero Banorte</v>
      </c>
      <c r="C2960" s="104" t="s">
        <v>2092</v>
      </c>
      <c r="D2960" s="104" t="str">
        <f t="shared" si="138"/>
        <v>Veracruz de Ignacio de la Llave</v>
      </c>
      <c r="H2960" s="104" t="s">
        <v>221</v>
      </c>
      <c r="J2960" s="104" t="s">
        <v>247</v>
      </c>
      <c r="K2960" s="104" t="s">
        <v>1770</v>
      </c>
      <c r="L2960" s="104" t="s">
        <v>47</v>
      </c>
      <c r="M2960" s="104" t="s">
        <v>113</v>
      </c>
      <c r="N2960" s="104" t="s">
        <v>1731</v>
      </c>
      <c r="O2960" s="104" t="s">
        <v>113</v>
      </c>
      <c r="P2960" s="104" t="s">
        <v>113</v>
      </c>
      <c r="Q2960" s="104">
        <v>0</v>
      </c>
      <c r="R2960" s="104">
        <v>0</v>
      </c>
      <c r="S2960" s="104">
        <v>0</v>
      </c>
      <c r="V2960" s="104">
        <v>0</v>
      </c>
      <c r="W2960" s="104">
        <v>0</v>
      </c>
      <c r="X2960" s="104">
        <v>0</v>
      </c>
      <c r="AA2960" s="104">
        <v>0</v>
      </c>
      <c r="AB2960" s="104">
        <v>0</v>
      </c>
      <c r="AK2960" s="104">
        <v>1326499.18</v>
      </c>
      <c r="AL2960" s="104">
        <v>204785.2</v>
      </c>
      <c r="AP2960" s="104" t="s">
        <v>2046</v>
      </c>
    </row>
    <row r="2961" spans="1:42" hidden="1" x14ac:dyDescent="0.2">
      <c r="A2961" s="104" t="str">
        <f t="shared" si="139"/>
        <v>Veracruz de Ignacio de la Llave_P30-1219061_ID</v>
      </c>
      <c r="B2961" s="104" t="str">
        <f t="shared" si="140"/>
        <v>Veracruz de Ignacio de la Llave_Banco Mercantil del Norte, S.A., Institución de Banca Múltiple, Grupo Financiero Banorte</v>
      </c>
      <c r="C2961" s="104" t="s">
        <v>2092</v>
      </c>
      <c r="D2961" s="104" t="str">
        <f t="shared" si="138"/>
        <v>Veracruz de Ignacio de la Llave</v>
      </c>
      <c r="H2961" s="104" t="s">
        <v>221</v>
      </c>
      <c r="J2961" s="104" t="s">
        <v>247</v>
      </c>
      <c r="K2961" s="104" t="s">
        <v>1771</v>
      </c>
      <c r="L2961" s="104" t="s">
        <v>47</v>
      </c>
      <c r="M2961" s="104" t="s">
        <v>113</v>
      </c>
      <c r="N2961" s="104" t="s">
        <v>1731</v>
      </c>
      <c r="O2961" s="104" t="s">
        <v>113</v>
      </c>
      <c r="P2961" s="104" t="s">
        <v>113</v>
      </c>
      <c r="Q2961" s="104">
        <v>0</v>
      </c>
      <c r="R2961" s="104">
        <v>0</v>
      </c>
      <c r="S2961" s="104">
        <v>0</v>
      </c>
      <c r="V2961" s="104">
        <v>0</v>
      </c>
      <c r="W2961" s="104">
        <v>0</v>
      </c>
      <c r="X2961" s="104">
        <v>0</v>
      </c>
      <c r="AA2961" s="104">
        <v>0</v>
      </c>
      <c r="AB2961" s="104">
        <v>0</v>
      </c>
      <c r="AK2961" s="104">
        <v>9237923.7699999996</v>
      </c>
      <c r="AL2961" s="104">
        <v>1426152.49</v>
      </c>
      <c r="AP2961" s="104" t="s">
        <v>2047</v>
      </c>
    </row>
    <row r="2962" spans="1:42" hidden="1" x14ac:dyDescent="0.2">
      <c r="A2962" s="104" t="str">
        <f t="shared" si="139"/>
        <v>Veracruz de Ignacio de la Llave_P30-0120009_ID</v>
      </c>
      <c r="B2962" s="104" t="str">
        <f t="shared" si="140"/>
        <v>Veracruz de Ignacio de la Llave_Banco Mercantil del Norte, S.A., Institución de Banca Múltiple, Grupo Financiero Banorte</v>
      </c>
      <c r="C2962" s="104" t="s">
        <v>2092</v>
      </c>
      <c r="D2962" s="104" t="str">
        <f t="shared" si="138"/>
        <v>Veracruz de Ignacio de la Llave</v>
      </c>
      <c r="H2962" s="104" t="s">
        <v>221</v>
      </c>
      <c r="J2962" s="104" t="s">
        <v>247</v>
      </c>
      <c r="K2962" s="104" t="s">
        <v>1772</v>
      </c>
      <c r="L2962" s="104" t="s">
        <v>47</v>
      </c>
      <c r="M2962" s="104" t="s">
        <v>113</v>
      </c>
      <c r="N2962" s="104" t="s">
        <v>1731</v>
      </c>
      <c r="O2962" s="104" t="s">
        <v>113</v>
      </c>
      <c r="P2962" s="104" t="s">
        <v>113</v>
      </c>
      <c r="Q2962" s="104">
        <v>0</v>
      </c>
      <c r="R2962" s="104">
        <v>0</v>
      </c>
      <c r="S2962" s="104">
        <v>0</v>
      </c>
      <c r="V2962" s="104">
        <v>0</v>
      </c>
      <c r="W2962" s="104">
        <v>0</v>
      </c>
      <c r="X2962" s="104">
        <v>0</v>
      </c>
      <c r="AA2962" s="104">
        <v>0</v>
      </c>
      <c r="AK2962" s="104">
        <v>1160052.1000000001</v>
      </c>
      <c r="AP2962" s="104" t="s">
        <v>2048</v>
      </c>
    </row>
    <row r="2963" spans="1:42" hidden="1" x14ac:dyDescent="0.2">
      <c r="A2963" s="104" t="str">
        <f t="shared" si="139"/>
        <v>Veracruz de Ignacio de la Llave_P30-0120007_ID</v>
      </c>
      <c r="B2963" s="104" t="str">
        <f t="shared" si="140"/>
        <v>Veracruz de Ignacio de la Llave_Banco Mercantil del Norte, S.A., Institución de Banca Múltiple, Grupo Financiero Banorte</v>
      </c>
      <c r="C2963" s="104" t="s">
        <v>2092</v>
      </c>
      <c r="D2963" s="104" t="str">
        <f t="shared" si="138"/>
        <v>Veracruz de Ignacio de la Llave</v>
      </c>
      <c r="H2963" s="104" t="s">
        <v>221</v>
      </c>
      <c r="J2963" s="104" t="s">
        <v>247</v>
      </c>
      <c r="K2963" s="104" t="s">
        <v>1773</v>
      </c>
      <c r="L2963" s="104" t="s">
        <v>47</v>
      </c>
      <c r="M2963" s="104" t="s">
        <v>113</v>
      </c>
      <c r="N2963" s="104" t="s">
        <v>1731</v>
      </c>
      <c r="O2963" s="104" t="s">
        <v>113</v>
      </c>
      <c r="P2963" s="104" t="s">
        <v>113</v>
      </c>
      <c r="Q2963" s="104">
        <v>0</v>
      </c>
      <c r="R2963" s="104">
        <v>0</v>
      </c>
      <c r="S2963" s="104">
        <v>0</v>
      </c>
      <c r="V2963" s="104">
        <v>0</v>
      </c>
      <c r="W2963" s="104">
        <v>0</v>
      </c>
      <c r="X2963" s="104">
        <v>0</v>
      </c>
      <c r="AA2963" s="104">
        <v>0</v>
      </c>
      <c r="AK2963" s="104">
        <v>1456463.27</v>
      </c>
      <c r="AP2963" s="104" t="s">
        <v>2049</v>
      </c>
    </row>
    <row r="2964" spans="1:42" hidden="1" x14ac:dyDescent="0.2">
      <c r="A2964" s="104" t="str">
        <f t="shared" si="139"/>
        <v>Veracruz de Ignacio de la Llave_P30-0120005_ID</v>
      </c>
      <c r="B2964" s="104" t="str">
        <f t="shared" si="140"/>
        <v>Veracruz de Ignacio de la Llave_Banco Mercantil del Norte, S.A., Institución de Banca Múltiple, Grupo Financiero Banorte</v>
      </c>
      <c r="C2964" s="104" t="s">
        <v>2092</v>
      </c>
      <c r="D2964" s="104" t="str">
        <f t="shared" si="138"/>
        <v>Veracruz de Ignacio de la Llave</v>
      </c>
      <c r="H2964" s="104" t="s">
        <v>221</v>
      </c>
      <c r="J2964" s="104" t="s">
        <v>247</v>
      </c>
      <c r="K2964" s="104" t="s">
        <v>1774</v>
      </c>
      <c r="L2964" s="104" t="s">
        <v>47</v>
      </c>
      <c r="M2964" s="104" t="s">
        <v>113</v>
      </c>
      <c r="N2964" s="104" t="s">
        <v>1731</v>
      </c>
      <c r="O2964" s="104" t="s">
        <v>113</v>
      </c>
      <c r="P2964" s="104" t="s">
        <v>113</v>
      </c>
      <c r="Q2964" s="104">
        <v>0</v>
      </c>
      <c r="R2964" s="104">
        <v>0</v>
      </c>
      <c r="S2964" s="104">
        <v>0</v>
      </c>
      <c r="V2964" s="104">
        <v>0</v>
      </c>
      <c r="W2964" s="104">
        <v>0</v>
      </c>
      <c r="X2964" s="104">
        <v>0</v>
      </c>
      <c r="AA2964" s="104">
        <v>0</v>
      </c>
      <c r="AK2964" s="104">
        <v>584157.55000000005</v>
      </c>
      <c r="AP2964" s="104" t="s">
        <v>2050</v>
      </c>
    </row>
    <row r="2965" spans="1:42" hidden="1" x14ac:dyDescent="0.2">
      <c r="A2965" s="104" t="str">
        <f t="shared" si="139"/>
        <v>Veracruz de Ignacio de la Llave_P30-0120013_ID</v>
      </c>
      <c r="B2965" s="104" t="str">
        <f t="shared" si="140"/>
        <v>Veracruz de Ignacio de la Llave_Banco Mercantil del Norte, S.A., Institución de Banca Múltiple, Grupo Financiero Banorte</v>
      </c>
      <c r="C2965" s="104" t="s">
        <v>2092</v>
      </c>
      <c r="D2965" s="104" t="str">
        <f t="shared" si="138"/>
        <v>Veracruz de Ignacio de la Llave</v>
      </c>
      <c r="H2965" s="104" t="s">
        <v>221</v>
      </c>
      <c r="J2965" s="104" t="s">
        <v>247</v>
      </c>
      <c r="K2965" s="104" t="s">
        <v>1775</v>
      </c>
      <c r="L2965" s="104" t="s">
        <v>47</v>
      </c>
      <c r="M2965" s="104" t="s">
        <v>113</v>
      </c>
      <c r="N2965" s="104" t="s">
        <v>1731</v>
      </c>
      <c r="O2965" s="104" t="s">
        <v>113</v>
      </c>
      <c r="P2965" s="104" t="s">
        <v>113</v>
      </c>
      <c r="Q2965" s="104">
        <v>0</v>
      </c>
      <c r="R2965" s="104">
        <v>0</v>
      </c>
      <c r="S2965" s="104">
        <v>0</v>
      </c>
      <c r="V2965" s="104">
        <v>0</v>
      </c>
      <c r="W2965" s="104">
        <v>0</v>
      </c>
      <c r="X2965" s="104">
        <v>0</v>
      </c>
      <c r="AA2965" s="104">
        <v>0</v>
      </c>
      <c r="AK2965" s="104">
        <v>1165170.6100000001</v>
      </c>
      <c r="AP2965" s="104" t="s">
        <v>2051</v>
      </c>
    </row>
    <row r="2966" spans="1:42" hidden="1" x14ac:dyDescent="0.2">
      <c r="A2966" s="104" t="str">
        <f t="shared" si="139"/>
        <v>Veracruz de Ignacio de la Llave_P30-0120006_ID</v>
      </c>
      <c r="B2966" s="104" t="str">
        <f t="shared" si="140"/>
        <v>Veracruz de Ignacio de la Llave_Banco Mercantil del Norte, S.A., Institución de Banca Múltiple, Grupo Financiero Banorte</v>
      </c>
      <c r="C2966" s="104" t="s">
        <v>2092</v>
      </c>
      <c r="D2966" s="104" t="str">
        <f t="shared" si="138"/>
        <v>Veracruz de Ignacio de la Llave</v>
      </c>
      <c r="H2966" s="104" t="s">
        <v>221</v>
      </c>
      <c r="J2966" s="104" t="s">
        <v>247</v>
      </c>
      <c r="K2966" s="104" t="s">
        <v>1776</v>
      </c>
      <c r="L2966" s="104" t="s">
        <v>47</v>
      </c>
      <c r="M2966" s="104" t="s">
        <v>113</v>
      </c>
      <c r="N2966" s="104" t="s">
        <v>1731</v>
      </c>
      <c r="O2966" s="104" t="s">
        <v>113</v>
      </c>
      <c r="P2966" s="104" t="s">
        <v>113</v>
      </c>
      <c r="Q2966" s="104">
        <v>0</v>
      </c>
      <c r="R2966" s="104">
        <v>0</v>
      </c>
      <c r="S2966" s="104">
        <v>0</v>
      </c>
      <c r="V2966" s="104">
        <v>0</v>
      </c>
      <c r="W2966" s="104">
        <v>0</v>
      </c>
      <c r="X2966" s="104">
        <v>0</v>
      </c>
      <c r="AA2966" s="104">
        <v>0</v>
      </c>
      <c r="AK2966" s="104">
        <v>582585.31000000006</v>
      </c>
      <c r="AP2966" s="104" t="s">
        <v>2052</v>
      </c>
    </row>
    <row r="2967" spans="1:42" hidden="1" x14ac:dyDescent="0.2">
      <c r="A2967" s="104" t="str">
        <f t="shared" si="139"/>
        <v>Veracruz de Ignacio de la Llave_P30-0120010_ID</v>
      </c>
      <c r="B2967" s="104" t="str">
        <f t="shared" si="140"/>
        <v>Veracruz de Ignacio de la Llave_Banco Mercantil del Norte, S.A., Institución de Banca Múltiple, Grupo Financiero Banorte</v>
      </c>
      <c r="C2967" s="104" t="s">
        <v>2092</v>
      </c>
      <c r="D2967" s="104" t="str">
        <f t="shared" si="138"/>
        <v>Veracruz de Ignacio de la Llave</v>
      </c>
      <c r="H2967" s="104" t="s">
        <v>221</v>
      </c>
      <c r="J2967" s="104" t="s">
        <v>247</v>
      </c>
      <c r="K2967" s="104" t="s">
        <v>1777</v>
      </c>
      <c r="L2967" s="104" t="s">
        <v>47</v>
      </c>
      <c r="M2967" s="104" t="s">
        <v>113</v>
      </c>
      <c r="N2967" s="104" t="s">
        <v>1731</v>
      </c>
      <c r="O2967" s="104" t="s">
        <v>113</v>
      </c>
      <c r="P2967" s="104" t="s">
        <v>113</v>
      </c>
      <c r="Q2967" s="104">
        <v>0</v>
      </c>
      <c r="R2967" s="104">
        <v>0</v>
      </c>
      <c r="S2967" s="104">
        <v>0</v>
      </c>
      <c r="V2967" s="104">
        <v>0</v>
      </c>
      <c r="W2967" s="104">
        <v>0</v>
      </c>
      <c r="X2967" s="104">
        <v>0</v>
      </c>
      <c r="AA2967" s="104">
        <v>0</v>
      </c>
      <c r="AK2967" s="104">
        <v>1456463.27</v>
      </c>
      <c r="AP2967" s="104" t="s">
        <v>2049</v>
      </c>
    </row>
    <row r="2968" spans="1:42" hidden="1" x14ac:dyDescent="0.2">
      <c r="A2968" s="104" t="str">
        <f t="shared" si="139"/>
        <v>Veracruz de Ignacio de la Llave_P30-0120008_ID</v>
      </c>
      <c r="B2968" s="104" t="str">
        <f t="shared" si="140"/>
        <v>Veracruz de Ignacio de la Llave_Banco Mercantil del Norte, S.A., Institución de Banca Múltiple, Grupo Financiero Banorte</v>
      </c>
      <c r="C2968" s="104" t="s">
        <v>2092</v>
      </c>
      <c r="D2968" s="104" t="str">
        <f t="shared" si="138"/>
        <v>Veracruz de Ignacio de la Llave</v>
      </c>
      <c r="H2968" s="104" t="s">
        <v>221</v>
      </c>
      <c r="J2968" s="104" t="s">
        <v>247</v>
      </c>
      <c r="K2968" s="104" t="s">
        <v>1778</v>
      </c>
      <c r="L2968" s="104" t="s">
        <v>47</v>
      </c>
      <c r="M2968" s="104" t="s">
        <v>113</v>
      </c>
      <c r="N2968" s="104" t="s">
        <v>1731</v>
      </c>
      <c r="O2968" s="104" t="s">
        <v>113</v>
      </c>
      <c r="P2968" s="104" t="s">
        <v>113</v>
      </c>
      <c r="Q2968" s="104">
        <v>0</v>
      </c>
      <c r="R2968" s="104">
        <v>0</v>
      </c>
      <c r="S2968" s="104">
        <v>0</v>
      </c>
      <c r="V2968" s="104">
        <v>0</v>
      </c>
      <c r="W2968" s="104">
        <v>0</v>
      </c>
      <c r="X2968" s="104">
        <v>0</v>
      </c>
      <c r="AA2968" s="104">
        <v>0</v>
      </c>
      <c r="AK2968" s="104">
        <v>1451029.23</v>
      </c>
      <c r="AP2968" s="104" t="s">
        <v>2053</v>
      </c>
    </row>
    <row r="2969" spans="1:42" hidden="1" x14ac:dyDescent="0.2">
      <c r="A2969" s="104" t="str">
        <f t="shared" si="139"/>
        <v>Veracruz de Ignacio de la Llave_P30-0120011_ID</v>
      </c>
      <c r="B2969" s="104" t="str">
        <f t="shared" si="140"/>
        <v>Veracruz de Ignacio de la Llave_Banco Mercantil del Norte, S.A., Institución de Banca Múltiple, Grupo Financiero Banorte</v>
      </c>
      <c r="C2969" s="104" t="s">
        <v>2092</v>
      </c>
      <c r="D2969" s="104" t="str">
        <f t="shared" si="138"/>
        <v>Veracruz de Ignacio de la Llave</v>
      </c>
      <c r="H2969" s="104" t="s">
        <v>221</v>
      </c>
      <c r="J2969" s="104" t="s">
        <v>247</v>
      </c>
      <c r="K2969" s="104" t="s">
        <v>1779</v>
      </c>
      <c r="L2969" s="104" t="s">
        <v>47</v>
      </c>
      <c r="M2969" s="104" t="s">
        <v>113</v>
      </c>
      <c r="N2969" s="104" t="s">
        <v>1731</v>
      </c>
      <c r="O2969" s="104" t="s">
        <v>113</v>
      </c>
      <c r="P2969" s="104" t="s">
        <v>113</v>
      </c>
      <c r="Q2969" s="104">
        <v>0</v>
      </c>
      <c r="R2969" s="104">
        <v>0</v>
      </c>
      <c r="S2969" s="104">
        <v>0</v>
      </c>
      <c r="V2969" s="104">
        <v>0</v>
      </c>
      <c r="W2969" s="104">
        <v>0</v>
      </c>
      <c r="X2969" s="104">
        <v>0</v>
      </c>
      <c r="AA2969" s="104">
        <v>0</v>
      </c>
      <c r="AK2969" s="104">
        <v>1165170.6100000001</v>
      </c>
      <c r="AP2969" s="104" t="s">
        <v>2054</v>
      </c>
    </row>
    <row r="2970" spans="1:42" hidden="1" x14ac:dyDescent="0.2">
      <c r="A2970" s="104" t="str">
        <f t="shared" si="139"/>
        <v>Veracruz de Ignacio de la Llave_P30-0120012_ID</v>
      </c>
      <c r="B2970" s="104" t="str">
        <f t="shared" si="140"/>
        <v>Veracruz de Ignacio de la Llave_Banco Mercantil del Norte, S.A., Institución de Banca Múltiple, Grupo Financiero Banorte</v>
      </c>
      <c r="C2970" s="104" t="s">
        <v>2092</v>
      </c>
      <c r="D2970" s="104" t="str">
        <f t="shared" si="138"/>
        <v>Veracruz de Ignacio de la Llave</v>
      </c>
      <c r="H2970" s="104" t="s">
        <v>221</v>
      </c>
      <c r="J2970" s="104" t="s">
        <v>247</v>
      </c>
      <c r="K2970" s="104" t="s">
        <v>1780</v>
      </c>
      <c r="L2970" s="104" t="s">
        <v>47</v>
      </c>
      <c r="M2970" s="104" t="s">
        <v>113</v>
      </c>
      <c r="N2970" s="104" t="s">
        <v>1731</v>
      </c>
      <c r="O2970" s="104" t="s">
        <v>113</v>
      </c>
      <c r="P2970" s="104" t="s">
        <v>113</v>
      </c>
      <c r="Q2970" s="104">
        <v>0</v>
      </c>
      <c r="R2970" s="104">
        <v>0</v>
      </c>
      <c r="S2970" s="104">
        <v>0</v>
      </c>
      <c r="V2970" s="104">
        <v>0</v>
      </c>
      <c r="W2970" s="104">
        <v>0</v>
      </c>
      <c r="X2970" s="104">
        <v>0</v>
      </c>
      <c r="AA2970" s="104">
        <v>0</v>
      </c>
      <c r="AK2970" s="104">
        <v>1158333.82</v>
      </c>
      <c r="AP2970" s="104" t="s">
        <v>2055</v>
      </c>
    </row>
    <row r="2971" spans="1:42" hidden="1" x14ac:dyDescent="0.2">
      <c r="A2971" s="104" t="str">
        <f t="shared" si="139"/>
        <v>Veracruz de Ignacio de la Llave_A30-1220066</v>
      </c>
      <c r="B2971" s="104" t="str">
        <f t="shared" si="140"/>
        <v>Veracruz de Ignacio de la Llave_Banco Nacional de Obras y Servicios Públicos, Sociedad Nacional de Crédito</v>
      </c>
      <c r="C2971" s="104" t="s">
        <v>2092</v>
      </c>
      <c r="D2971" s="104" t="str">
        <f t="shared" si="138"/>
        <v>Veracruz de Ignacio de la Llave</v>
      </c>
      <c r="H2971" s="104" t="s">
        <v>169</v>
      </c>
      <c r="J2971" s="104" t="s">
        <v>187</v>
      </c>
      <c r="K2971" s="104" t="s">
        <v>1781</v>
      </c>
      <c r="L2971" s="104" t="s">
        <v>71</v>
      </c>
      <c r="M2971" s="104" t="s">
        <v>113</v>
      </c>
      <c r="N2971" s="104" t="s">
        <v>1731</v>
      </c>
      <c r="O2971" s="104" t="s">
        <v>1782</v>
      </c>
      <c r="P2971" s="104" t="s">
        <v>1</v>
      </c>
      <c r="Q2971" s="104">
        <v>683970193.19000006</v>
      </c>
      <c r="R2971" s="104">
        <v>614364708.00999999</v>
      </c>
      <c r="S2971" s="104">
        <v>543708789.17999995</v>
      </c>
      <c r="V2971" s="104">
        <v>38994093.560000002</v>
      </c>
      <c r="W2971" s="104">
        <v>69605485.180000007</v>
      </c>
      <c r="X2971" s="104">
        <v>70655918.829999998</v>
      </c>
      <c r="AA2971" s="104">
        <v>13975012.109999999</v>
      </c>
      <c r="AB2971" s="104">
        <v>9848173.5399999991</v>
      </c>
      <c r="AC2971" s="104">
        <v>8797739.6500000004</v>
      </c>
      <c r="AK2971" s="104">
        <v>204740</v>
      </c>
      <c r="AP2971" s="104" t="s">
        <v>113</v>
      </c>
    </row>
    <row r="2972" spans="1:42" hidden="1" x14ac:dyDescent="0.2">
      <c r="A2972" s="104" t="str">
        <f t="shared" si="139"/>
        <v>Veracruz de Ignacio de la Llave_P30-0921039</v>
      </c>
      <c r="B2972" s="104" t="str">
        <f t="shared" si="140"/>
        <v>Veracruz de Ignacio de la Llave_Banco Mercantil del Norte, S.A., Institución de Banca Múltiple, Grupo Financiero Banorte</v>
      </c>
      <c r="C2972" s="104" t="s">
        <v>2092</v>
      </c>
      <c r="D2972" s="104" t="str">
        <f t="shared" si="138"/>
        <v>Veracruz de Ignacio de la Llave</v>
      </c>
      <c r="H2972" s="104" t="s">
        <v>169</v>
      </c>
      <c r="J2972" s="104" t="s">
        <v>247</v>
      </c>
      <c r="K2972" s="104" t="s">
        <v>1783</v>
      </c>
      <c r="L2972" s="104" t="s">
        <v>47</v>
      </c>
      <c r="M2972" s="104" t="s">
        <v>113</v>
      </c>
      <c r="N2972" s="104" t="s">
        <v>1731</v>
      </c>
      <c r="O2972" s="104" t="s">
        <v>657</v>
      </c>
      <c r="P2972" s="104" t="s">
        <v>1</v>
      </c>
      <c r="Q2972" s="104">
        <v>999632000</v>
      </c>
      <c r="R2972" s="104">
        <v>999067000</v>
      </c>
      <c r="S2972" s="104">
        <v>998483000</v>
      </c>
      <c r="V2972" s="104">
        <v>368000</v>
      </c>
      <c r="W2972" s="104">
        <v>565000</v>
      </c>
      <c r="X2972" s="104">
        <v>584000</v>
      </c>
      <c r="AA2972" s="104">
        <v>13748168.9</v>
      </c>
      <c r="AB2972" s="104">
        <v>20257240.710000001</v>
      </c>
      <c r="AC2972" s="104">
        <v>24048222.34</v>
      </c>
      <c r="AP2972" s="104" t="s">
        <v>113</v>
      </c>
    </row>
    <row r="2973" spans="1:42" hidden="1" x14ac:dyDescent="0.2">
      <c r="A2973" s="104" t="str">
        <f t="shared" si="139"/>
        <v>Veracruz de Ignacio de la Llave_P30-0921040</v>
      </c>
      <c r="B2973" s="104" t="str">
        <f t="shared" si="140"/>
        <v>Veracruz de Ignacio de la Llave_Banco Nacional de Obras y Servicios Públicos, Sociedad Nacional de Crédito</v>
      </c>
      <c r="C2973" s="104" t="s">
        <v>2092</v>
      </c>
      <c r="D2973" s="104" t="str">
        <f t="shared" si="138"/>
        <v>Veracruz de Ignacio de la Llave</v>
      </c>
      <c r="H2973" s="104" t="s">
        <v>169</v>
      </c>
      <c r="J2973" s="104" t="s">
        <v>187</v>
      </c>
      <c r="K2973" s="104" t="s">
        <v>1784</v>
      </c>
      <c r="L2973" s="104" t="s">
        <v>47</v>
      </c>
      <c r="M2973" s="104" t="s">
        <v>113</v>
      </c>
      <c r="N2973" s="104" t="s">
        <v>1731</v>
      </c>
      <c r="O2973" s="104" t="s">
        <v>515</v>
      </c>
      <c r="P2973" s="104" t="s">
        <v>1</v>
      </c>
      <c r="Q2973" s="104">
        <v>406723998.30000001</v>
      </c>
      <c r="R2973" s="104">
        <v>406491758.88999999</v>
      </c>
      <c r="S2973" s="104">
        <v>459899159.30000001</v>
      </c>
      <c r="V2973" s="104">
        <v>179392.64000000001</v>
      </c>
      <c r="W2973" s="104">
        <v>232239.41</v>
      </c>
      <c r="X2973" s="104">
        <v>240373.89</v>
      </c>
      <c r="AA2973" s="104">
        <v>5183488.99</v>
      </c>
      <c r="AB2973" s="104">
        <v>7858710.7599999998</v>
      </c>
      <c r="AC2973" s="104">
        <v>9266623.2699999996</v>
      </c>
      <c r="AP2973" s="104" t="s">
        <v>113</v>
      </c>
    </row>
    <row r="2974" spans="1:42" hidden="1" x14ac:dyDescent="0.2">
      <c r="A2974" s="104" t="str">
        <f t="shared" si="139"/>
        <v>Veracruz de Ignacio de la Llave_P30-0921041</v>
      </c>
      <c r="B2974" s="104" t="str">
        <f t="shared" si="140"/>
        <v>Veracruz de Ignacio de la Llave_Banco Nacional de Obras y Servicios Públicos, Sociedad Nacional de Crédito</v>
      </c>
      <c r="C2974" s="104" t="s">
        <v>2092</v>
      </c>
      <c r="D2974" s="104" t="str">
        <f t="shared" si="138"/>
        <v>Veracruz de Ignacio de la Llave</v>
      </c>
      <c r="H2974" s="104" t="s">
        <v>169</v>
      </c>
      <c r="J2974" s="104" t="s">
        <v>187</v>
      </c>
      <c r="K2974" s="104" t="s">
        <v>1785</v>
      </c>
      <c r="L2974" s="104" t="s">
        <v>47</v>
      </c>
      <c r="M2974" s="104" t="s">
        <v>113</v>
      </c>
      <c r="N2974" s="104" t="s">
        <v>1731</v>
      </c>
      <c r="O2974" s="104" t="s">
        <v>515</v>
      </c>
      <c r="P2974" s="104" t="s">
        <v>1</v>
      </c>
      <c r="Q2974" s="104">
        <v>460759536.04000002</v>
      </c>
      <c r="R2974" s="104">
        <v>460496442.35000002</v>
      </c>
      <c r="S2974" s="104">
        <v>472161800.31999999</v>
      </c>
      <c r="V2974" s="104">
        <v>137045.5</v>
      </c>
      <c r="W2974" s="104">
        <v>263093.69</v>
      </c>
      <c r="X2974" s="104">
        <v>272308.89</v>
      </c>
      <c r="AA2974" s="104">
        <v>3999780.39</v>
      </c>
      <c r="AB2974" s="104">
        <v>8803312.8000000007</v>
      </c>
      <c r="AC2974" s="104">
        <v>10555935.279999999</v>
      </c>
      <c r="AP2974" s="104" t="s">
        <v>113</v>
      </c>
    </row>
    <row r="2975" spans="1:42" hidden="1" x14ac:dyDescent="0.2">
      <c r="A2975" s="104" t="str">
        <f t="shared" si="139"/>
        <v>Veracruz de Ignacio de la Llave_P30-1118127</v>
      </c>
      <c r="B2975" s="104" t="str">
        <f t="shared" si="140"/>
        <v>Veracruz de Ignacio de la Llave_Desarrolladora CJ I, S.A.P.I. de C.V.</v>
      </c>
      <c r="C2975" s="104" t="s">
        <v>2092</v>
      </c>
      <c r="D2975" s="104" t="str">
        <f t="shared" si="138"/>
        <v>Veracruz de Ignacio de la Llave</v>
      </c>
      <c r="H2975" s="104" t="s">
        <v>640</v>
      </c>
      <c r="J2975" s="104" t="s">
        <v>1080</v>
      </c>
      <c r="K2975" s="104" t="s">
        <v>1786</v>
      </c>
      <c r="L2975" s="104" t="s">
        <v>47</v>
      </c>
      <c r="M2975" s="104" t="s">
        <v>18</v>
      </c>
      <c r="N2975" s="104" t="s">
        <v>1787</v>
      </c>
      <c r="O2975" s="104" t="s">
        <v>1788</v>
      </c>
      <c r="P2975" s="104" t="s">
        <v>1</v>
      </c>
      <c r="Q2975" s="104">
        <v>0</v>
      </c>
      <c r="R2975" s="104">
        <v>0</v>
      </c>
      <c r="S2975" s="104">
        <v>0</v>
      </c>
      <c r="V2975" s="104">
        <v>0</v>
      </c>
      <c r="W2975" s="104">
        <v>0</v>
      </c>
      <c r="X2975" s="104">
        <v>0</v>
      </c>
      <c r="AP2975" s="104" t="s">
        <v>113</v>
      </c>
    </row>
    <row r="2976" spans="1:42" hidden="1" x14ac:dyDescent="0.2">
      <c r="A2976" s="104" t="str">
        <f t="shared" si="139"/>
        <v>Veracruz de Ignacio de la Llave_P30-1118123</v>
      </c>
      <c r="B2976" s="104" t="str">
        <f t="shared" si="140"/>
        <v>Veracruz de Ignacio de la Llave_Desarrolladora CJEV II, S.A.P.I. de C.V.</v>
      </c>
      <c r="C2976" s="104" t="s">
        <v>2092</v>
      </c>
      <c r="D2976" s="104" t="str">
        <f t="shared" si="138"/>
        <v>Veracruz de Ignacio de la Llave</v>
      </c>
      <c r="H2976" s="104" t="s">
        <v>640</v>
      </c>
      <c r="J2976" s="104" t="s">
        <v>1789</v>
      </c>
      <c r="K2976" s="104" t="s">
        <v>1790</v>
      </c>
      <c r="L2976" s="104" t="s">
        <v>47</v>
      </c>
      <c r="M2976" s="104" t="s">
        <v>18</v>
      </c>
      <c r="N2976" s="104" t="s">
        <v>1787</v>
      </c>
      <c r="O2976" s="104" t="s">
        <v>1791</v>
      </c>
      <c r="P2976" s="104" t="s">
        <v>1</v>
      </c>
      <c r="Q2976" s="104">
        <v>92815630.530000001</v>
      </c>
      <c r="R2976" s="104">
        <v>92499931.109999999</v>
      </c>
      <c r="S2976" s="104">
        <v>90921432.75</v>
      </c>
      <c r="V2976" s="104">
        <v>947098.26</v>
      </c>
      <c r="W2976" s="104">
        <v>315699.42</v>
      </c>
      <c r="X2976" s="104">
        <v>947098.26</v>
      </c>
      <c r="AP2976" s="104" t="s">
        <v>113</v>
      </c>
    </row>
    <row r="2977" spans="1:42" hidden="1" x14ac:dyDescent="0.2">
      <c r="A2977" s="104" t="str">
        <f t="shared" si="139"/>
        <v>Veracruz de Ignacio de la Llave_P30-1118125</v>
      </c>
      <c r="B2977" s="104" t="str">
        <f t="shared" si="140"/>
        <v>Veracruz de Ignacio de la Llave_Desarrolladora CJEV IV, S.A.P.I. de C.V.</v>
      </c>
      <c r="C2977" s="104" t="s">
        <v>2092</v>
      </c>
      <c r="D2977" s="104" t="str">
        <f t="shared" si="138"/>
        <v>Veracruz de Ignacio de la Llave</v>
      </c>
      <c r="H2977" s="104" t="s">
        <v>640</v>
      </c>
      <c r="J2977" s="104" t="s">
        <v>1792</v>
      </c>
      <c r="K2977" s="104" t="s">
        <v>1793</v>
      </c>
      <c r="L2977" s="104" t="s">
        <v>47</v>
      </c>
      <c r="M2977" s="104" t="s">
        <v>18</v>
      </c>
      <c r="N2977" s="104" t="s">
        <v>1787</v>
      </c>
      <c r="O2977" s="104" t="s">
        <v>1794</v>
      </c>
      <c r="P2977" s="104" t="s">
        <v>1</v>
      </c>
      <c r="Q2977" s="104">
        <v>51460230.359999999</v>
      </c>
      <c r="R2977" s="104">
        <v>51287545.020000003</v>
      </c>
      <c r="S2977" s="104">
        <v>50424118.32</v>
      </c>
      <c r="V2977" s="104">
        <v>345370.68</v>
      </c>
      <c r="W2977" s="104">
        <v>172685.34</v>
      </c>
      <c r="X2977" s="104">
        <v>518056.02</v>
      </c>
      <c r="AP2977" s="104" t="s">
        <v>113</v>
      </c>
    </row>
    <row r="2978" spans="1:42" hidden="1" x14ac:dyDescent="0.2">
      <c r="A2978" s="104" t="str">
        <f t="shared" si="139"/>
        <v>Veracruz de Ignacio de la Llave_P30-1118121</v>
      </c>
      <c r="B2978" s="104" t="str">
        <f t="shared" si="140"/>
        <v>Veracruz de Ignacio de la Llave_Desarrollos CJEV III, S.A.P.I. de C.V.</v>
      </c>
      <c r="C2978" s="104" t="s">
        <v>2092</v>
      </c>
      <c r="D2978" s="104" t="str">
        <f t="shared" si="138"/>
        <v>Veracruz de Ignacio de la Llave</v>
      </c>
      <c r="H2978" s="104" t="s">
        <v>640</v>
      </c>
      <c r="J2978" s="104" t="s">
        <v>1795</v>
      </c>
      <c r="K2978" s="104" t="s">
        <v>1796</v>
      </c>
      <c r="L2978" s="104" t="s">
        <v>47</v>
      </c>
      <c r="M2978" s="104" t="s">
        <v>18</v>
      </c>
      <c r="N2978" s="104" t="s">
        <v>1787</v>
      </c>
      <c r="O2978" s="104" t="s">
        <v>1797</v>
      </c>
      <c r="P2978" s="104" t="s">
        <v>1</v>
      </c>
      <c r="Q2978" s="104">
        <v>0</v>
      </c>
      <c r="R2978" s="104">
        <v>0</v>
      </c>
      <c r="S2978" s="104">
        <v>0</v>
      </c>
      <c r="V2978" s="104">
        <v>0</v>
      </c>
      <c r="W2978" s="104">
        <v>0</v>
      </c>
      <c r="X2978" s="104">
        <v>0</v>
      </c>
      <c r="AP2978" s="104" t="s">
        <v>113</v>
      </c>
    </row>
    <row r="2979" spans="1:42" hidden="1" x14ac:dyDescent="0.2">
      <c r="A2979" s="104" t="str">
        <f t="shared" si="139"/>
        <v>Veracruz de Ignacio de la Llave_P30-1118119</v>
      </c>
      <c r="B2979" s="104" t="str">
        <f t="shared" si="140"/>
        <v>Veracruz de Ignacio de la Llave_Desarrolladora CJ I, S.A.P.I. de C.V.</v>
      </c>
      <c r="C2979" s="104" t="s">
        <v>2092</v>
      </c>
      <c r="D2979" s="104" t="str">
        <f t="shared" si="138"/>
        <v>Veracruz de Ignacio de la Llave</v>
      </c>
      <c r="H2979" s="104" t="s">
        <v>640</v>
      </c>
      <c r="J2979" s="104" t="s">
        <v>1080</v>
      </c>
      <c r="K2979" s="104" t="s">
        <v>1798</v>
      </c>
      <c r="L2979" s="104" t="s">
        <v>47</v>
      </c>
      <c r="M2979" s="104" t="s">
        <v>18</v>
      </c>
      <c r="N2979" s="104" t="s">
        <v>1787</v>
      </c>
      <c r="O2979" s="104" t="s">
        <v>1799</v>
      </c>
      <c r="P2979" s="104" t="s">
        <v>1</v>
      </c>
      <c r="Q2979" s="104">
        <v>48257754.270000003</v>
      </c>
      <c r="R2979" s="104">
        <v>48087832.590000004</v>
      </c>
      <c r="S2979" s="104">
        <v>47238225.240000002</v>
      </c>
      <c r="V2979" s="104">
        <v>509765.01</v>
      </c>
      <c r="W2979" s="104">
        <v>169921.68</v>
      </c>
      <c r="X2979" s="104">
        <v>509765.01</v>
      </c>
      <c r="AP2979" s="104" t="s">
        <v>113</v>
      </c>
    </row>
    <row r="2980" spans="1:42" hidden="1" x14ac:dyDescent="0.2">
      <c r="A2980" s="104" t="str">
        <f t="shared" si="139"/>
        <v>Veracruz de Ignacio de la Llave_P30-1118124</v>
      </c>
      <c r="B2980" s="104" t="str">
        <f t="shared" si="140"/>
        <v>Veracruz de Ignacio de la Llave_Desarrolladora CJEV IV, S.A.P.I. de C.V.</v>
      </c>
      <c r="C2980" s="104" t="s">
        <v>2092</v>
      </c>
      <c r="D2980" s="104" t="str">
        <f t="shared" si="138"/>
        <v>Veracruz de Ignacio de la Llave</v>
      </c>
      <c r="H2980" s="104" t="s">
        <v>640</v>
      </c>
      <c r="J2980" s="104" t="s">
        <v>1792</v>
      </c>
      <c r="K2980" s="104" t="s">
        <v>1800</v>
      </c>
      <c r="L2980" s="104" t="s">
        <v>47</v>
      </c>
      <c r="M2980" s="104" t="s">
        <v>18</v>
      </c>
      <c r="N2980" s="104" t="s">
        <v>1787</v>
      </c>
      <c r="O2980" s="104" t="s">
        <v>1791</v>
      </c>
      <c r="P2980" s="104" t="s">
        <v>1</v>
      </c>
      <c r="Q2980" s="104">
        <v>90290033.909999996</v>
      </c>
      <c r="R2980" s="104">
        <v>89974334.489999995</v>
      </c>
      <c r="S2980" s="104">
        <v>88395837.390000001</v>
      </c>
      <c r="V2980" s="104">
        <v>947098.26</v>
      </c>
      <c r="W2980" s="104">
        <v>315699.42</v>
      </c>
      <c r="X2980" s="104">
        <v>947098.26</v>
      </c>
      <c r="AP2980" s="104" t="s">
        <v>113</v>
      </c>
    </row>
    <row r="2981" spans="1:42" hidden="1" x14ac:dyDescent="0.2">
      <c r="A2981" s="104" t="str">
        <f t="shared" si="139"/>
        <v>Veracruz de Ignacio de la Llave_P30-1118120</v>
      </c>
      <c r="B2981" s="104" t="str">
        <f t="shared" si="140"/>
        <v>Veracruz de Ignacio de la Llave_Desarrolladora CJEV IV, S.A.P.I. de C.V.</v>
      </c>
      <c r="C2981" s="104" t="s">
        <v>2092</v>
      </c>
      <c r="D2981" s="104" t="str">
        <f t="shared" si="138"/>
        <v>Veracruz de Ignacio de la Llave</v>
      </c>
      <c r="H2981" s="104" t="s">
        <v>640</v>
      </c>
      <c r="J2981" s="104" t="s">
        <v>1792</v>
      </c>
      <c r="K2981" s="104" t="s">
        <v>1801</v>
      </c>
      <c r="L2981" s="104" t="s">
        <v>47</v>
      </c>
      <c r="M2981" s="104" t="s">
        <v>18</v>
      </c>
      <c r="N2981" s="104" t="s">
        <v>1787</v>
      </c>
      <c r="O2981" s="104" t="s">
        <v>1799</v>
      </c>
      <c r="P2981" s="104" t="s">
        <v>1</v>
      </c>
      <c r="Q2981" s="104">
        <v>48257755.259999998</v>
      </c>
      <c r="R2981" s="104">
        <v>48087833.579999998</v>
      </c>
      <c r="S2981" s="104">
        <v>47238225.240000002</v>
      </c>
      <c r="V2981" s="104">
        <v>509765.01</v>
      </c>
      <c r="W2981" s="104">
        <v>169921.68</v>
      </c>
      <c r="X2981" s="104">
        <v>509765.01</v>
      </c>
      <c r="AP2981" s="104" t="s">
        <v>113</v>
      </c>
    </row>
    <row r="2982" spans="1:42" hidden="1" x14ac:dyDescent="0.2">
      <c r="A2982" s="104" t="str">
        <f t="shared" si="139"/>
        <v>Veracruz de Ignacio de la Llave_P30-1118126</v>
      </c>
      <c r="B2982" s="104" t="str">
        <f t="shared" si="140"/>
        <v>Veracruz de Ignacio de la Llave_Desarrolladora CJEV IV, S.A.P.I. de C.V.</v>
      </c>
      <c r="C2982" s="104" t="s">
        <v>2092</v>
      </c>
      <c r="D2982" s="104" t="str">
        <f t="shared" si="138"/>
        <v>Veracruz de Ignacio de la Llave</v>
      </c>
      <c r="H2982" s="104" t="s">
        <v>640</v>
      </c>
      <c r="J2982" s="104" t="s">
        <v>1792</v>
      </c>
      <c r="K2982" s="104" t="s">
        <v>1802</v>
      </c>
      <c r="L2982" s="104" t="s">
        <v>47</v>
      </c>
      <c r="M2982" s="104" t="s">
        <v>18</v>
      </c>
      <c r="N2982" s="104" t="s">
        <v>1787</v>
      </c>
      <c r="O2982" s="104" t="s">
        <v>1799</v>
      </c>
      <c r="P2982" s="104" t="s">
        <v>1</v>
      </c>
      <c r="Q2982" s="104">
        <v>0</v>
      </c>
      <c r="R2982" s="104">
        <v>50806580.32</v>
      </c>
      <c r="S2982" s="104">
        <v>49956971.960000001</v>
      </c>
      <c r="V2982" s="104">
        <v>0</v>
      </c>
      <c r="W2982" s="104">
        <v>169921.68</v>
      </c>
      <c r="X2982" s="104">
        <v>509765.01</v>
      </c>
      <c r="AP2982" s="104" t="s">
        <v>113</v>
      </c>
    </row>
    <row r="2983" spans="1:42" hidden="1" x14ac:dyDescent="0.2">
      <c r="A2983" s="104" t="str">
        <f t="shared" si="139"/>
        <v>Veracruz de Ignacio de la Llave_P30-1118128</v>
      </c>
      <c r="B2983" s="104" t="str">
        <f t="shared" si="140"/>
        <v>Veracruz de Ignacio de la Llave_Desarrolladora CJEV II, S.A.P.I. de C.V.</v>
      </c>
      <c r="C2983" s="104" t="s">
        <v>2092</v>
      </c>
      <c r="D2983" s="104" t="str">
        <f t="shared" si="138"/>
        <v>Veracruz de Ignacio de la Llave</v>
      </c>
      <c r="H2983" s="104" t="s">
        <v>640</v>
      </c>
      <c r="J2983" s="104" t="s">
        <v>1789</v>
      </c>
      <c r="K2983" s="104" t="s">
        <v>1803</v>
      </c>
      <c r="L2983" s="104" t="s">
        <v>47</v>
      </c>
      <c r="M2983" s="104" t="s">
        <v>18</v>
      </c>
      <c r="N2983" s="104" t="s">
        <v>1787</v>
      </c>
      <c r="O2983" s="104" t="s">
        <v>1799</v>
      </c>
      <c r="P2983" s="104" t="s">
        <v>1</v>
      </c>
      <c r="Q2983" s="104">
        <v>0</v>
      </c>
      <c r="R2983" s="104">
        <v>0</v>
      </c>
      <c r="S2983" s="104">
        <v>0</v>
      </c>
      <c r="V2983" s="104">
        <v>0</v>
      </c>
      <c r="W2983" s="104">
        <v>0</v>
      </c>
      <c r="X2983" s="104">
        <v>0</v>
      </c>
      <c r="AP2983" s="104" t="s">
        <v>113</v>
      </c>
    </row>
    <row r="2984" spans="1:42" hidden="1" x14ac:dyDescent="0.2">
      <c r="A2984" s="104" t="str">
        <f t="shared" si="139"/>
        <v>Veracruz de Ignacio de la Llave_P30-1118122</v>
      </c>
      <c r="B2984" s="104" t="str">
        <f t="shared" si="140"/>
        <v>Veracruz de Ignacio de la Llave_Desarrolladora CJEV IV, S.A.P.I. de C.V.</v>
      </c>
      <c r="C2984" s="104" t="s">
        <v>2092</v>
      </c>
      <c r="D2984" s="104" t="str">
        <f t="shared" si="138"/>
        <v>Veracruz de Ignacio de la Llave</v>
      </c>
      <c r="H2984" s="104" t="s">
        <v>640</v>
      </c>
      <c r="J2984" s="104" t="s">
        <v>1792</v>
      </c>
      <c r="K2984" s="104" t="s">
        <v>1804</v>
      </c>
      <c r="L2984" s="104" t="s">
        <v>47</v>
      </c>
      <c r="M2984" s="104" t="s">
        <v>18</v>
      </c>
      <c r="N2984" s="104" t="s">
        <v>1787</v>
      </c>
      <c r="O2984" s="104" t="s">
        <v>1799</v>
      </c>
      <c r="P2984" s="104" t="s">
        <v>1</v>
      </c>
      <c r="Q2984" s="104">
        <v>0</v>
      </c>
      <c r="R2984" s="104">
        <v>0</v>
      </c>
      <c r="S2984" s="104">
        <v>50806580.310000002</v>
      </c>
      <c r="V2984" s="104">
        <v>0</v>
      </c>
      <c r="W2984" s="104">
        <v>0</v>
      </c>
      <c r="X2984" s="104">
        <v>169921.67</v>
      </c>
      <c r="AP2984" s="104" t="s">
        <v>113</v>
      </c>
    </row>
    <row r="2985" spans="1:42" hidden="1" x14ac:dyDescent="0.2">
      <c r="A2985" s="104" t="str">
        <f t="shared" si="139"/>
        <v>Veracruz de Ignacio de la Llave_P30-1218135</v>
      </c>
      <c r="B2985" s="104" t="str">
        <f t="shared" si="140"/>
        <v>Veracruz de Ignacio de la Llave_Desarrolladora CJ I, S.A.P.I. de C.V.</v>
      </c>
      <c r="C2985" s="104" t="s">
        <v>2092</v>
      </c>
      <c r="D2985" s="104" t="str">
        <f t="shared" si="138"/>
        <v>Veracruz de Ignacio de la Llave</v>
      </c>
      <c r="H2985" s="104" t="s">
        <v>640</v>
      </c>
      <c r="J2985" s="104" t="s">
        <v>1080</v>
      </c>
      <c r="K2985" s="104" t="s">
        <v>1805</v>
      </c>
      <c r="L2985" s="104" t="s">
        <v>47</v>
      </c>
      <c r="M2985" s="104" t="s">
        <v>18</v>
      </c>
      <c r="N2985" s="104" t="s">
        <v>1787</v>
      </c>
      <c r="O2985" s="104" t="s">
        <v>1794</v>
      </c>
      <c r="P2985" s="104" t="s">
        <v>1</v>
      </c>
      <c r="Q2985" s="104">
        <v>0</v>
      </c>
      <c r="R2985" s="104">
        <v>0</v>
      </c>
      <c r="S2985" s="104">
        <v>0</v>
      </c>
      <c r="V2985" s="104">
        <v>0</v>
      </c>
      <c r="W2985" s="104">
        <v>0</v>
      </c>
      <c r="X2985" s="104">
        <v>0</v>
      </c>
      <c r="AP2985" s="104" t="s">
        <v>113</v>
      </c>
    </row>
    <row r="2986" spans="1:42" hidden="1" x14ac:dyDescent="0.2">
      <c r="A2986" s="104" t="str">
        <f t="shared" si="139"/>
        <v>Veracruz de Ignacio de la Llave_P30-1218136</v>
      </c>
      <c r="B2986" s="104" t="str">
        <f t="shared" si="140"/>
        <v>Veracruz de Ignacio de la Llave_Desarrolladora CJ I, S.A.P.I. de C.V.</v>
      </c>
      <c r="C2986" s="104" t="s">
        <v>2092</v>
      </c>
      <c r="D2986" s="104" t="str">
        <f t="shared" si="138"/>
        <v>Veracruz de Ignacio de la Llave</v>
      </c>
      <c r="H2986" s="104" t="s">
        <v>640</v>
      </c>
      <c r="J2986" s="104" t="s">
        <v>1080</v>
      </c>
      <c r="K2986" s="104" t="s">
        <v>1806</v>
      </c>
      <c r="L2986" s="104" t="s">
        <v>47</v>
      </c>
      <c r="M2986" s="104" t="s">
        <v>18</v>
      </c>
      <c r="N2986" s="104" t="s">
        <v>1787</v>
      </c>
      <c r="O2986" s="104" t="s">
        <v>1799</v>
      </c>
      <c r="P2986" s="104" t="s">
        <v>1</v>
      </c>
      <c r="Q2986" s="104">
        <v>0</v>
      </c>
      <c r="R2986" s="104">
        <v>0</v>
      </c>
      <c r="S2986" s="104">
        <v>0</v>
      </c>
      <c r="V2986" s="104">
        <v>0</v>
      </c>
      <c r="W2986" s="104">
        <v>0</v>
      </c>
      <c r="X2986" s="104">
        <v>0</v>
      </c>
      <c r="AP2986" s="104" t="s">
        <v>113</v>
      </c>
    </row>
    <row r="2987" spans="1:42" hidden="1" x14ac:dyDescent="0.2">
      <c r="A2987" s="104" t="str">
        <f t="shared" si="139"/>
        <v>Veracruz de Ignacio de la Llave_P30-0819034</v>
      </c>
      <c r="B2987" s="104" t="str">
        <f t="shared" si="140"/>
        <v>Veracruz de Ignacio de la Llave_Compañía Desarrolladora CJEV IV, S.A.P.I. de C.V.</v>
      </c>
      <c r="C2987" s="104" t="s">
        <v>2092</v>
      </c>
      <c r="D2987" s="104" t="str">
        <f t="shared" si="138"/>
        <v>Veracruz de Ignacio de la Llave</v>
      </c>
      <c r="H2987" s="104" t="s">
        <v>640</v>
      </c>
      <c r="J2987" s="104" t="s">
        <v>1807</v>
      </c>
      <c r="K2987" s="104" t="s">
        <v>1808</v>
      </c>
      <c r="L2987" s="104" t="s">
        <v>47</v>
      </c>
      <c r="M2987" s="104" t="s">
        <v>18</v>
      </c>
      <c r="N2987" s="104" t="s">
        <v>1787</v>
      </c>
      <c r="O2987" s="104" t="s">
        <v>1799</v>
      </c>
      <c r="P2987" s="104" t="s">
        <v>1</v>
      </c>
      <c r="Q2987" s="104">
        <v>0</v>
      </c>
      <c r="R2987" s="104">
        <v>0</v>
      </c>
      <c r="S2987" s="104">
        <v>0</v>
      </c>
      <c r="V2987" s="104">
        <v>0</v>
      </c>
      <c r="W2987" s="104">
        <v>0</v>
      </c>
      <c r="X2987" s="104">
        <v>0</v>
      </c>
      <c r="AP2987" s="104" t="s">
        <v>113</v>
      </c>
    </row>
    <row r="2988" spans="1:42" hidden="1" x14ac:dyDescent="0.2">
      <c r="A2988" s="104" t="str">
        <f t="shared" si="139"/>
        <v>Veracruz de Ignacio de la Llave_P30-0819035</v>
      </c>
      <c r="B2988" s="104" t="str">
        <f t="shared" si="140"/>
        <v>Veracruz de Ignacio de la Llave_Compañía Desarrolladora CJEV IV, S.A.P.I. de C.V.</v>
      </c>
      <c r="C2988" s="104" t="s">
        <v>2092</v>
      </c>
      <c r="D2988" s="104" t="str">
        <f t="shared" si="138"/>
        <v>Veracruz de Ignacio de la Llave</v>
      </c>
      <c r="H2988" s="104" t="s">
        <v>640</v>
      </c>
      <c r="J2988" s="104" t="s">
        <v>1807</v>
      </c>
      <c r="K2988" s="104" t="s">
        <v>1809</v>
      </c>
      <c r="L2988" s="104" t="s">
        <v>47</v>
      </c>
      <c r="M2988" s="104" t="s">
        <v>18</v>
      </c>
      <c r="N2988" s="104" t="s">
        <v>1787</v>
      </c>
      <c r="O2988" s="104" t="s">
        <v>1799</v>
      </c>
      <c r="P2988" s="104" t="s">
        <v>1</v>
      </c>
      <c r="Q2988" s="104">
        <v>0</v>
      </c>
      <c r="R2988" s="104">
        <v>0</v>
      </c>
      <c r="S2988" s="104">
        <v>0</v>
      </c>
      <c r="V2988" s="104">
        <v>0</v>
      </c>
      <c r="W2988" s="104">
        <v>0</v>
      </c>
      <c r="X2988" s="104">
        <v>0</v>
      </c>
      <c r="AP2988" s="104" t="s">
        <v>113</v>
      </c>
    </row>
    <row r="2989" spans="1:42" hidden="1" x14ac:dyDescent="0.2">
      <c r="A2989" s="104" t="str">
        <f t="shared" si="139"/>
        <v>Veracruz de Ignacio de la Llave_P30-0919041</v>
      </c>
      <c r="B2989" s="104" t="str">
        <f t="shared" si="140"/>
        <v>Veracruz de Ignacio de la Llave_Desarrollos CJEV III, S.A.P.I. de C.V.</v>
      </c>
      <c r="C2989" s="104" t="s">
        <v>2092</v>
      </c>
      <c r="D2989" s="104" t="str">
        <f t="shared" si="138"/>
        <v>Veracruz de Ignacio de la Llave</v>
      </c>
      <c r="H2989" s="104" t="s">
        <v>640</v>
      </c>
      <c r="J2989" s="104" t="s">
        <v>1795</v>
      </c>
      <c r="K2989" s="104" t="s">
        <v>1810</v>
      </c>
      <c r="L2989" s="104" t="s">
        <v>47</v>
      </c>
      <c r="M2989" s="104" t="s">
        <v>18</v>
      </c>
      <c r="N2989" s="104" t="s">
        <v>1787</v>
      </c>
      <c r="O2989" s="104" t="s">
        <v>1799</v>
      </c>
      <c r="P2989" s="104" t="s">
        <v>1</v>
      </c>
      <c r="Q2989" s="104">
        <v>0</v>
      </c>
      <c r="R2989" s="104">
        <v>0</v>
      </c>
      <c r="S2989" s="104">
        <v>0</v>
      </c>
      <c r="V2989" s="104">
        <v>0</v>
      </c>
      <c r="W2989" s="104">
        <v>0</v>
      </c>
      <c r="X2989" s="104">
        <v>0</v>
      </c>
      <c r="AP2989" s="104" t="s">
        <v>113</v>
      </c>
    </row>
    <row r="2990" spans="1:42" hidden="1" x14ac:dyDescent="0.2">
      <c r="A2990" s="104" t="str">
        <f t="shared" si="139"/>
        <v>Veracruz de Ignacio de la Llave_P30-0819032</v>
      </c>
      <c r="B2990" s="104" t="str">
        <f t="shared" si="140"/>
        <v>Veracruz de Ignacio de la Llave_Desarrollos CJEV III, S.A.P.I. de C.V.</v>
      </c>
      <c r="C2990" s="104" t="s">
        <v>2092</v>
      </c>
      <c r="D2990" s="104" t="str">
        <f t="shared" si="138"/>
        <v>Veracruz de Ignacio de la Llave</v>
      </c>
      <c r="H2990" s="104" t="s">
        <v>640</v>
      </c>
      <c r="J2990" s="104" t="s">
        <v>1795</v>
      </c>
      <c r="K2990" s="104" t="s">
        <v>1811</v>
      </c>
      <c r="L2990" s="104" t="s">
        <v>47</v>
      </c>
      <c r="M2990" s="104" t="s">
        <v>18</v>
      </c>
      <c r="N2990" s="104" t="s">
        <v>1787</v>
      </c>
      <c r="O2990" s="104" t="s">
        <v>1799</v>
      </c>
      <c r="P2990" s="104" t="s">
        <v>1</v>
      </c>
      <c r="Q2990" s="104">
        <v>0</v>
      </c>
      <c r="R2990" s="104">
        <v>0</v>
      </c>
      <c r="S2990" s="104">
        <v>0</v>
      </c>
      <c r="V2990" s="104">
        <v>0</v>
      </c>
      <c r="W2990" s="104">
        <v>0</v>
      </c>
      <c r="X2990" s="104">
        <v>0</v>
      </c>
      <c r="AP2990" s="104" t="s">
        <v>113</v>
      </c>
    </row>
    <row r="2991" spans="1:42" hidden="1" x14ac:dyDescent="0.2">
      <c r="A2991" s="104" t="str">
        <f t="shared" si="139"/>
        <v>Veracruz de Ignacio de la Llave_P30-0819033</v>
      </c>
      <c r="B2991" s="104" t="str">
        <f t="shared" si="140"/>
        <v>Veracruz de Ignacio de la Llave_Compañía Desarrolladora CJEV II, S.A.P.I. de C.V.</v>
      </c>
      <c r="C2991" s="104" t="s">
        <v>2092</v>
      </c>
      <c r="D2991" s="104" t="str">
        <f t="shared" si="138"/>
        <v>Veracruz de Ignacio de la Llave</v>
      </c>
      <c r="H2991" s="104" t="s">
        <v>640</v>
      </c>
      <c r="J2991" s="104" t="s">
        <v>1812</v>
      </c>
      <c r="K2991" s="104" t="s">
        <v>1813</v>
      </c>
      <c r="L2991" s="104" t="s">
        <v>47</v>
      </c>
      <c r="M2991" s="104" t="s">
        <v>18</v>
      </c>
      <c r="N2991" s="104" t="s">
        <v>1787</v>
      </c>
      <c r="O2991" s="104" t="s">
        <v>1799</v>
      </c>
      <c r="P2991" s="104" t="s">
        <v>1</v>
      </c>
      <c r="Q2991" s="104">
        <v>0</v>
      </c>
      <c r="R2991" s="104">
        <v>0</v>
      </c>
      <c r="S2991" s="104">
        <v>0</v>
      </c>
      <c r="V2991" s="104">
        <v>0</v>
      </c>
      <c r="W2991" s="104">
        <v>0</v>
      </c>
      <c r="X2991" s="104">
        <v>0</v>
      </c>
      <c r="AP2991" s="104" t="s">
        <v>113</v>
      </c>
    </row>
    <row r="2992" spans="1:42" hidden="1" x14ac:dyDescent="0.2">
      <c r="A2992" s="104" t="str">
        <f t="shared" si="139"/>
        <v>Veracruz de Ignacio de la Llave_P30-1019045</v>
      </c>
      <c r="B2992" s="104" t="str">
        <f t="shared" si="140"/>
        <v>Veracruz de Ignacio de la Llave_Desarrolladora CJ I, S.A.P.I. de C.V.</v>
      </c>
      <c r="C2992" s="104" t="s">
        <v>2092</v>
      </c>
      <c r="D2992" s="104" t="str">
        <f t="shared" si="138"/>
        <v>Veracruz de Ignacio de la Llave</v>
      </c>
      <c r="H2992" s="104" t="s">
        <v>640</v>
      </c>
      <c r="J2992" s="104" t="s">
        <v>1080</v>
      </c>
      <c r="K2992" s="104" t="s">
        <v>1814</v>
      </c>
      <c r="L2992" s="104" t="s">
        <v>47</v>
      </c>
      <c r="M2992" s="104" t="s">
        <v>18</v>
      </c>
      <c r="N2992" s="104" t="s">
        <v>1787</v>
      </c>
      <c r="O2992" s="104" t="s">
        <v>1794</v>
      </c>
      <c r="P2992" s="104" t="s">
        <v>1</v>
      </c>
      <c r="Q2992" s="104">
        <v>0</v>
      </c>
      <c r="R2992" s="104">
        <v>0</v>
      </c>
      <c r="S2992" s="104">
        <v>0</v>
      </c>
      <c r="V2992" s="104">
        <v>0</v>
      </c>
      <c r="W2992" s="104">
        <v>0</v>
      </c>
      <c r="X2992" s="104">
        <v>0</v>
      </c>
      <c r="AP2992" s="104" t="s">
        <v>113</v>
      </c>
    </row>
    <row r="2993" spans="1:42" hidden="1" x14ac:dyDescent="0.2">
      <c r="A2993" s="104" t="str">
        <f t="shared" si="139"/>
        <v>Veracruz de Ignacio de la Llave_Q30-0222052</v>
      </c>
      <c r="B2993" s="104" t="str">
        <f t="shared" si="140"/>
        <v>Veracruz de Ignacio de la Llave_Banco Mercantil del Norte, S.A., Institución de Banca Múltiple, Grupo Financiero Banorte</v>
      </c>
      <c r="C2993" s="104" t="s">
        <v>2092</v>
      </c>
      <c r="D2993" s="104" t="str">
        <f t="shared" si="138"/>
        <v>Veracruz de Ignacio de la Llave</v>
      </c>
      <c r="E2993" s="104" t="s">
        <v>617</v>
      </c>
      <c r="F2993" s="104" t="s">
        <v>117</v>
      </c>
      <c r="H2993" s="104" t="s">
        <v>118</v>
      </c>
      <c r="J2993" s="104" t="s">
        <v>247</v>
      </c>
      <c r="K2993" s="104" t="s">
        <v>1815</v>
      </c>
      <c r="L2993" s="104" t="s">
        <v>510</v>
      </c>
      <c r="M2993" s="104" t="s">
        <v>113</v>
      </c>
      <c r="N2993" s="104" t="s">
        <v>1731</v>
      </c>
      <c r="O2993" s="104" t="s">
        <v>650</v>
      </c>
      <c r="P2993" s="104" t="s">
        <v>1</v>
      </c>
      <c r="Q2993" s="104">
        <v>374999999.99000001</v>
      </c>
      <c r="R2993" s="104">
        <v>249999999.97999999</v>
      </c>
      <c r="S2993" s="104">
        <v>124999999.97</v>
      </c>
      <c r="V2993" s="104">
        <v>125000000.01000001</v>
      </c>
      <c r="W2993" s="104">
        <v>125000000.01000001</v>
      </c>
      <c r="X2993" s="104">
        <v>125000000.01000001</v>
      </c>
      <c r="AA2993" s="104">
        <v>7285650.25</v>
      </c>
      <c r="AB2993" s="104">
        <v>6140479.7400000002</v>
      </c>
      <c r="AC2993" s="104">
        <v>4553131.24</v>
      </c>
      <c r="AP2993" s="104" t="s">
        <v>113</v>
      </c>
    </row>
    <row r="2994" spans="1:42" hidden="1" x14ac:dyDescent="0.2">
      <c r="A2994" s="104" t="str">
        <f t="shared" si="139"/>
        <v>Veracruz de Ignacio de la Llave_Q30-0222053</v>
      </c>
      <c r="B2994" s="104" t="str">
        <f t="shared" si="140"/>
        <v>Veracruz de Ignacio de la Llave_HSBC México, S.A., Institución de Banca Múltiple, Grupo Financiero HSBC</v>
      </c>
      <c r="C2994" s="104" t="s">
        <v>2092</v>
      </c>
      <c r="D2994" s="104" t="str">
        <f t="shared" si="138"/>
        <v>Veracruz de Ignacio de la Llave</v>
      </c>
      <c r="H2994" s="104" t="s">
        <v>118</v>
      </c>
      <c r="J2994" s="104" t="s">
        <v>119</v>
      </c>
      <c r="K2994" s="104" t="s">
        <v>1816</v>
      </c>
      <c r="L2994" s="104" t="s">
        <v>510</v>
      </c>
      <c r="M2994" s="104" t="s">
        <v>113</v>
      </c>
      <c r="N2994" s="104" t="s">
        <v>1731</v>
      </c>
      <c r="O2994" s="104" t="s">
        <v>668</v>
      </c>
      <c r="P2994" s="104" t="s">
        <v>1</v>
      </c>
      <c r="Q2994" s="104">
        <v>225000000</v>
      </c>
      <c r="R2994" s="104">
        <v>150000000</v>
      </c>
      <c r="S2994" s="104">
        <v>75000000</v>
      </c>
      <c r="V2994" s="104">
        <v>75000000</v>
      </c>
      <c r="W2994" s="104">
        <v>75000000</v>
      </c>
      <c r="X2994" s="104">
        <v>75000000</v>
      </c>
      <c r="AA2994" s="104">
        <v>4210325.01</v>
      </c>
      <c r="AB2994" s="104">
        <v>3555402.79</v>
      </c>
      <c r="AC2994" s="104">
        <v>2635224.65</v>
      </c>
      <c r="AP2994" s="104" t="s">
        <v>113</v>
      </c>
    </row>
    <row r="2995" spans="1:42" hidden="1" x14ac:dyDescent="0.2">
      <c r="A2995" s="104" t="str">
        <f t="shared" si="139"/>
        <v>Veracruz de Ignacio de la Llave_Q30-0222054</v>
      </c>
      <c r="B2995" s="104" t="str">
        <f t="shared" si="140"/>
        <v>Veracruz de Ignacio de la Llave_HSBC México, S.A., Institución de Banca Múltiple, Grupo Financiero HSBC</v>
      </c>
      <c r="C2995" s="104" t="s">
        <v>2092</v>
      </c>
      <c r="D2995" s="104" t="str">
        <f t="shared" si="138"/>
        <v>Veracruz de Ignacio de la Llave</v>
      </c>
      <c r="H2995" s="104" t="s">
        <v>118</v>
      </c>
      <c r="J2995" s="104" t="s">
        <v>119</v>
      </c>
      <c r="K2995" s="104" t="s">
        <v>1817</v>
      </c>
      <c r="L2995" s="104" t="s">
        <v>510</v>
      </c>
      <c r="M2995" s="104" t="s">
        <v>113</v>
      </c>
      <c r="N2995" s="104" t="s">
        <v>1731</v>
      </c>
      <c r="O2995" s="104" t="s">
        <v>668</v>
      </c>
      <c r="P2995" s="104" t="s">
        <v>1</v>
      </c>
      <c r="Q2995" s="104">
        <v>225000000</v>
      </c>
      <c r="R2995" s="104">
        <v>150000000</v>
      </c>
      <c r="S2995" s="104">
        <v>75000000</v>
      </c>
      <c r="V2995" s="104">
        <v>75000000</v>
      </c>
      <c r="W2995" s="104">
        <v>75000000</v>
      </c>
      <c r="X2995" s="104">
        <v>75000000</v>
      </c>
      <c r="AA2995" s="104">
        <v>4280116.67</v>
      </c>
      <c r="AB2995" s="104">
        <v>3605888.89</v>
      </c>
      <c r="AC2995" s="104">
        <v>2667238.54</v>
      </c>
      <c r="AP2995" s="104" t="s">
        <v>113</v>
      </c>
    </row>
    <row r="2996" spans="1:42" hidden="1" x14ac:dyDescent="0.2">
      <c r="A2996" s="104" t="str">
        <f t="shared" si="139"/>
        <v>Veracruz de Ignacio de la Llave_Q30-0222055</v>
      </c>
      <c r="B2996" s="104" t="str">
        <f t="shared" si="140"/>
        <v>Veracruz de Ignacio de la Llave_Banco Santander (Mexico), S.A., Institucion de Banca Multiple, Grupo Financiero Santander Mexico</v>
      </c>
      <c r="C2996" s="104" t="s">
        <v>2092</v>
      </c>
      <c r="D2996" s="104" t="str">
        <f t="shared" si="138"/>
        <v>Veracruz de Ignacio de la Llave</v>
      </c>
      <c r="H2996" s="104" t="s">
        <v>118</v>
      </c>
      <c r="J2996" s="104" t="s">
        <v>192</v>
      </c>
      <c r="K2996" s="104" t="s">
        <v>1818</v>
      </c>
      <c r="L2996" s="104" t="s">
        <v>510</v>
      </c>
      <c r="M2996" s="104" t="s">
        <v>113</v>
      </c>
      <c r="N2996" s="104" t="s">
        <v>1731</v>
      </c>
      <c r="O2996" s="104" t="s">
        <v>515</v>
      </c>
      <c r="P2996" s="104" t="s">
        <v>1</v>
      </c>
      <c r="Q2996" s="104">
        <v>374999999.99000001</v>
      </c>
      <c r="R2996" s="104">
        <v>249999999.97999999</v>
      </c>
      <c r="S2996" s="104">
        <v>124999999.97</v>
      </c>
      <c r="V2996" s="104">
        <v>125000000.01000001</v>
      </c>
      <c r="W2996" s="104">
        <v>125000000.01000001</v>
      </c>
      <c r="X2996" s="104">
        <v>125000000.01000001</v>
      </c>
      <c r="AA2996" s="104">
        <v>7382776.6200000001</v>
      </c>
      <c r="AB2996" s="104">
        <v>6097829.2800000003</v>
      </c>
      <c r="AC2996" s="104">
        <v>4526047.92</v>
      </c>
      <c r="AP2996" s="104" t="s">
        <v>113</v>
      </c>
    </row>
    <row r="2997" spans="1:42" hidden="1" x14ac:dyDescent="0.2">
      <c r="A2997" s="104" t="str">
        <f t="shared" si="139"/>
        <v>Veracruz de Ignacio de la Llave_Q30-0222056</v>
      </c>
      <c r="B2997" s="104" t="str">
        <f t="shared" si="140"/>
        <v>Veracruz de Ignacio de la Llave_Banco Mercantil del Norte, S.A., Institución de Banca Múltiple, Grupo Financiero Banorte</v>
      </c>
      <c r="C2997" s="104" t="s">
        <v>2092</v>
      </c>
      <c r="D2997" s="104" t="str">
        <f t="shared" si="138"/>
        <v>Veracruz de Ignacio de la Llave</v>
      </c>
      <c r="H2997" s="104" t="s">
        <v>118</v>
      </c>
      <c r="J2997" s="104" t="s">
        <v>247</v>
      </c>
      <c r="K2997" s="104" t="s">
        <v>1819</v>
      </c>
      <c r="L2997" s="104" t="s">
        <v>510</v>
      </c>
      <c r="M2997" s="104" t="s">
        <v>113</v>
      </c>
      <c r="N2997" s="104" t="s">
        <v>1731</v>
      </c>
      <c r="O2997" s="104" t="s">
        <v>633</v>
      </c>
      <c r="P2997" s="104" t="s">
        <v>1</v>
      </c>
      <c r="Q2997" s="104">
        <v>0</v>
      </c>
      <c r="R2997" s="104">
        <v>0</v>
      </c>
      <c r="S2997" s="104">
        <v>0</v>
      </c>
      <c r="AP2997" s="104" t="s">
        <v>113</v>
      </c>
    </row>
    <row r="2998" spans="1:42" hidden="1" x14ac:dyDescent="0.2">
      <c r="A2998" s="104" t="str">
        <f t="shared" si="139"/>
        <v>Veracruz de Ignacio de la Llave_300520107</v>
      </c>
      <c r="B2998" s="104" t="str">
        <f t="shared" si="140"/>
        <v>Veracruz de Ignacio de la Llave_HSBC México, S.A., Institución de Banca Múltiple, Grupo Financiero HSBC</v>
      </c>
      <c r="C2998" s="104" t="s">
        <v>2092</v>
      </c>
      <c r="D2998" s="104" t="str">
        <f t="shared" si="138"/>
        <v>Veracruz de Ignacio de la Llave</v>
      </c>
      <c r="H2998" s="104" t="s">
        <v>118</v>
      </c>
      <c r="J2998" s="104" t="s">
        <v>119</v>
      </c>
      <c r="K2998" s="104" t="s">
        <v>1820</v>
      </c>
      <c r="L2998" s="104" t="s">
        <v>510</v>
      </c>
      <c r="M2998" s="104" t="s">
        <v>113</v>
      </c>
      <c r="N2998" s="104" t="s">
        <v>1731</v>
      </c>
      <c r="O2998" s="104" t="s">
        <v>180</v>
      </c>
      <c r="P2998" s="104" t="s">
        <v>1</v>
      </c>
      <c r="Q2998" s="104">
        <v>0</v>
      </c>
      <c r="R2998" s="104">
        <v>0</v>
      </c>
      <c r="S2998" s="104">
        <v>0</v>
      </c>
      <c r="AP2998" s="104" t="s">
        <v>113</v>
      </c>
    </row>
    <row r="2999" spans="1:42" hidden="1" x14ac:dyDescent="0.2">
      <c r="A2999" s="104" t="str">
        <f t="shared" si="139"/>
        <v>Veracruz de Ignacio de la Llave_300520108</v>
      </c>
      <c r="B2999" s="104" t="str">
        <f t="shared" si="140"/>
        <v>Veracruz de Ignacio de la Llave_Banco Mercantil del Norte, S.A., Institución de Banca Múltiple, Grupo Financiero Banorte</v>
      </c>
      <c r="C2999" s="104" t="s">
        <v>2092</v>
      </c>
      <c r="D2999" s="104" t="str">
        <f t="shared" si="138"/>
        <v>Veracruz de Ignacio de la Llave</v>
      </c>
      <c r="H2999" s="104" t="s">
        <v>118</v>
      </c>
      <c r="J2999" s="104" t="s">
        <v>247</v>
      </c>
      <c r="K2999" s="104" t="s">
        <v>1821</v>
      </c>
      <c r="L2999" s="104" t="s">
        <v>510</v>
      </c>
      <c r="M2999" s="104" t="s">
        <v>113</v>
      </c>
      <c r="N2999" s="104" t="s">
        <v>1731</v>
      </c>
      <c r="O2999" s="104" t="s">
        <v>762</v>
      </c>
      <c r="P2999" s="104" t="s">
        <v>1</v>
      </c>
      <c r="Q2999" s="104">
        <v>0</v>
      </c>
      <c r="R2999" s="104">
        <v>0</v>
      </c>
      <c r="S2999" s="104">
        <v>0</v>
      </c>
      <c r="AP2999" s="104" t="s">
        <v>113</v>
      </c>
    </row>
    <row r="3000" spans="1:42" hidden="1" x14ac:dyDescent="0.2">
      <c r="A3000" s="104" t="str">
        <f t="shared" si="139"/>
        <v>Veracruz de Ignacio de la Llave_300520109</v>
      </c>
      <c r="B3000" s="104" t="str">
        <f t="shared" si="140"/>
        <v>Veracruz de Ignacio de la Llave_Banco Mercantil del Norte, S.A., Institución de Banca Múltiple, Grupo Financiero Banorte</v>
      </c>
      <c r="C3000" s="104" t="s">
        <v>2092</v>
      </c>
      <c r="D3000" s="104" t="str">
        <f t="shared" si="138"/>
        <v>Veracruz de Ignacio de la Llave</v>
      </c>
      <c r="H3000" s="104" t="s">
        <v>194</v>
      </c>
      <c r="J3000" s="104" t="s">
        <v>247</v>
      </c>
      <c r="K3000" s="104" t="s">
        <v>1822</v>
      </c>
      <c r="L3000" s="104" t="s">
        <v>510</v>
      </c>
      <c r="M3000" s="104" t="s">
        <v>113</v>
      </c>
      <c r="N3000" s="104" t="s">
        <v>1731</v>
      </c>
      <c r="O3000" s="104" t="s">
        <v>657</v>
      </c>
      <c r="P3000" s="104" t="s">
        <v>1</v>
      </c>
      <c r="Q3000" s="104">
        <v>0</v>
      </c>
      <c r="R3000" s="104">
        <v>0</v>
      </c>
      <c r="S3000" s="104">
        <v>0</v>
      </c>
      <c r="AP3000" s="104" t="s">
        <v>113</v>
      </c>
    </row>
    <row r="3001" spans="1:42" hidden="1" x14ac:dyDescent="0.2">
      <c r="A3001" s="104" t="str">
        <f t="shared" si="139"/>
        <v>Veracruz de Ignacio de la Llave_</v>
      </c>
      <c r="B3001" s="104" t="str">
        <f t="shared" si="140"/>
        <v>Veracruz de Ignacio de la Llave_Proveedores por pagar a corto plazo</v>
      </c>
      <c r="C3001" s="104" t="s">
        <v>2092</v>
      </c>
      <c r="D3001" s="104" t="str">
        <f t="shared" si="138"/>
        <v>Veracruz de Ignacio de la Llave</v>
      </c>
      <c r="E3001" s="104" t="s">
        <v>121</v>
      </c>
      <c r="F3001" s="104" t="s">
        <v>122</v>
      </c>
      <c r="H3001" s="104" t="s">
        <v>2</v>
      </c>
      <c r="J3001" s="104" t="s">
        <v>3</v>
      </c>
      <c r="K3001" s="104" t="s">
        <v>113</v>
      </c>
      <c r="L3001" s="104" t="s">
        <v>113</v>
      </c>
      <c r="M3001" s="104" t="s">
        <v>113</v>
      </c>
      <c r="N3001" s="104" t="s">
        <v>113</v>
      </c>
      <c r="O3001" s="104" t="s">
        <v>113</v>
      </c>
      <c r="P3001" s="104" t="s">
        <v>113</v>
      </c>
      <c r="Q3001" s="104">
        <v>360407571</v>
      </c>
      <c r="R3001" s="104">
        <v>120908422</v>
      </c>
      <c r="S3001" s="104">
        <v>101515953</v>
      </c>
      <c r="AP3001" s="104" t="s">
        <v>113</v>
      </c>
    </row>
    <row r="3002" spans="1:42" hidden="1" x14ac:dyDescent="0.2">
      <c r="A3002" s="104" t="str">
        <f t="shared" si="139"/>
        <v>Veracruz de Ignacio de la Llave_</v>
      </c>
      <c r="B3002" s="104" t="str">
        <f t="shared" si="140"/>
        <v>Veracruz de Ignacio de la Llave_Contratistas por obra pública por pagar a corto plazo</v>
      </c>
      <c r="C3002" s="104" t="s">
        <v>2092</v>
      </c>
      <c r="D3002" s="104" t="str">
        <f t="shared" si="138"/>
        <v>Veracruz de Ignacio de la Llave</v>
      </c>
      <c r="J3002" s="104" t="s">
        <v>9</v>
      </c>
      <c r="K3002" s="104" t="s">
        <v>113</v>
      </c>
      <c r="L3002" s="104" t="s">
        <v>113</v>
      </c>
      <c r="M3002" s="104" t="s">
        <v>113</v>
      </c>
      <c r="N3002" s="104" t="s">
        <v>113</v>
      </c>
      <c r="O3002" s="104" t="s">
        <v>113</v>
      </c>
      <c r="P3002" s="104" t="s">
        <v>113</v>
      </c>
      <c r="Q3002" s="104">
        <v>23884214</v>
      </c>
      <c r="R3002" s="104">
        <v>47842688</v>
      </c>
      <c r="S3002" s="104">
        <v>21561342</v>
      </c>
      <c r="AP3002" s="104" t="s">
        <v>113</v>
      </c>
    </row>
    <row r="3003" spans="1:42" hidden="1" x14ac:dyDescent="0.2">
      <c r="A3003" s="104" t="str">
        <f t="shared" si="139"/>
        <v>Veracruz de Ignacio de la Llave_</v>
      </c>
      <c r="B3003" s="104" t="str">
        <f t="shared" si="140"/>
        <v>Veracruz de Ignacio de la Llave_Otras cuentas por pagar a corto plazo</v>
      </c>
      <c r="C3003" s="104" t="s">
        <v>2092</v>
      </c>
      <c r="D3003" s="104" t="str">
        <f t="shared" si="138"/>
        <v>Veracruz de Ignacio de la Llave</v>
      </c>
      <c r="J3003" s="104" t="s">
        <v>12</v>
      </c>
      <c r="K3003" s="104" t="s">
        <v>113</v>
      </c>
      <c r="L3003" s="104" t="s">
        <v>113</v>
      </c>
      <c r="M3003" s="104" t="s">
        <v>113</v>
      </c>
      <c r="N3003" s="104" t="s">
        <v>113</v>
      </c>
      <c r="O3003" s="104" t="s">
        <v>113</v>
      </c>
      <c r="P3003" s="104" t="s">
        <v>113</v>
      </c>
      <c r="Q3003" s="104">
        <v>142647814</v>
      </c>
      <c r="R3003" s="104">
        <v>146576047</v>
      </c>
      <c r="S3003" s="104">
        <v>146537953</v>
      </c>
      <c r="AP3003" s="104" t="s">
        <v>113</v>
      </c>
    </row>
    <row r="3004" spans="1:42" hidden="1" x14ac:dyDescent="0.2">
      <c r="A3004" s="104" t="str">
        <f t="shared" si="139"/>
        <v>Veracruz de Ignacio de la Llave_</v>
      </c>
      <c r="B3004" s="104" t="str">
        <f t="shared" si="140"/>
        <v>Veracruz de Ignacio de la Llave_Documentos comerciales por pagar a corto plazo</v>
      </c>
      <c r="C3004" s="104" t="s">
        <v>2092</v>
      </c>
      <c r="D3004" s="104" t="str">
        <f t="shared" si="138"/>
        <v>Veracruz de Ignacio de la Llave</v>
      </c>
      <c r="H3004" s="104" t="s">
        <v>8</v>
      </c>
      <c r="J3004" s="104" t="s">
        <v>16</v>
      </c>
      <c r="K3004" s="104" t="s">
        <v>113</v>
      </c>
      <c r="L3004" s="104" t="s">
        <v>113</v>
      </c>
      <c r="M3004" s="104" t="s">
        <v>113</v>
      </c>
      <c r="N3004" s="104" t="s">
        <v>113</v>
      </c>
      <c r="O3004" s="104" t="s">
        <v>113</v>
      </c>
      <c r="P3004" s="104" t="s">
        <v>113</v>
      </c>
      <c r="Q3004" s="104">
        <v>0</v>
      </c>
      <c r="R3004" s="104">
        <v>0</v>
      </c>
      <c r="S3004" s="104">
        <v>0</v>
      </c>
      <c r="AP3004" s="104" t="s">
        <v>113</v>
      </c>
    </row>
    <row r="3005" spans="1:42" hidden="1" x14ac:dyDescent="0.2">
      <c r="A3005" s="104" t="str">
        <f t="shared" si="139"/>
        <v>Veracruz de Ignacio de la Llave_</v>
      </c>
      <c r="B3005" s="104" t="str">
        <f t="shared" si="140"/>
        <v>Veracruz de Ignacio de la Llave_Documentos con contratistas por pagar a corto plazo</v>
      </c>
      <c r="C3005" s="104" t="s">
        <v>2092</v>
      </c>
      <c r="D3005" s="104" t="str">
        <f t="shared" si="138"/>
        <v>Veracruz de Ignacio de la Llave</v>
      </c>
      <c r="J3005" s="104" t="s">
        <v>19</v>
      </c>
      <c r="K3005" s="104" t="s">
        <v>113</v>
      </c>
      <c r="L3005" s="104" t="s">
        <v>113</v>
      </c>
      <c r="M3005" s="104" t="s">
        <v>113</v>
      </c>
      <c r="N3005" s="104" t="s">
        <v>113</v>
      </c>
      <c r="O3005" s="104" t="s">
        <v>113</v>
      </c>
      <c r="P3005" s="104" t="s">
        <v>113</v>
      </c>
      <c r="Q3005" s="104">
        <v>0</v>
      </c>
      <c r="R3005" s="104">
        <v>0</v>
      </c>
      <c r="S3005" s="104">
        <v>0</v>
      </c>
      <c r="AP3005" s="104" t="s">
        <v>113</v>
      </c>
    </row>
    <row r="3006" spans="1:42" hidden="1" x14ac:dyDescent="0.2">
      <c r="A3006" s="104" t="str">
        <f t="shared" si="139"/>
        <v>Veracruz de Ignacio de la Llave_</v>
      </c>
      <c r="B3006" s="104" t="str">
        <f t="shared" si="140"/>
        <v>Veracruz de Ignacio de la Llave_Otros documentos por pagar a corto plazo</v>
      </c>
      <c r="C3006" s="104" t="s">
        <v>2092</v>
      </c>
      <c r="D3006" s="104" t="str">
        <f t="shared" si="138"/>
        <v>Veracruz de Ignacio de la Llave</v>
      </c>
      <c r="J3006" s="104" t="s">
        <v>23</v>
      </c>
      <c r="K3006" s="104" t="s">
        <v>113</v>
      </c>
      <c r="L3006" s="104" t="s">
        <v>113</v>
      </c>
      <c r="M3006" s="104" t="s">
        <v>113</v>
      </c>
      <c r="N3006" s="104" t="s">
        <v>113</v>
      </c>
      <c r="O3006" s="104" t="s">
        <v>113</v>
      </c>
      <c r="P3006" s="104" t="s">
        <v>113</v>
      </c>
      <c r="Q3006" s="104">
        <v>1635567922</v>
      </c>
      <c r="R3006" s="104">
        <v>800000000</v>
      </c>
      <c r="S3006" s="104">
        <v>400000000</v>
      </c>
      <c r="AP3006" s="104" t="s">
        <v>113</v>
      </c>
    </row>
    <row r="3007" spans="1:42" hidden="1" x14ac:dyDescent="0.2">
      <c r="A3007" s="104" t="str">
        <f t="shared" si="139"/>
        <v>Veracruz de Ignacio de la Llave_</v>
      </c>
      <c r="B3007" s="104" t="str">
        <f t="shared" si="140"/>
        <v>Veracruz de Ignacio de la Llave_Títulos y valores de la deuda pública interna a corto plazo</v>
      </c>
      <c r="C3007" s="104" t="s">
        <v>2092</v>
      </c>
      <c r="D3007" s="104" t="str">
        <f t="shared" si="138"/>
        <v>Veracruz de Ignacio de la Llave</v>
      </c>
      <c r="H3007" s="104" t="s">
        <v>11</v>
      </c>
      <c r="J3007" s="104" t="s">
        <v>123</v>
      </c>
      <c r="K3007" s="104" t="s">
        <v>113</v>
      </c>
      <c r="L3007" s="104" t="s">
        <v>113</v>
      </c>
      <c r="M3007" s="104" t="s">
        <v>113</v>
      </c>
      <c r="N3007" s="104" t="s">
        <v>113</v>
      </c>
      <c r="O3007" s="104" t="s">
        <v>113</v>
      </c>
      <c r="P3007" s="104" t="s">
        <v>113</v>
      </c>
      <c r="Q3007" s="104">
        <v>0</v>
      </c>
      <c r="R3007" s="104">
        <v>0</v>
      </c>
      <c r="S3007" s="104">
        <v>0</v>
      </c>
      <c r="AP3007" s="104" t="s">
        <v>113</v>
      </c>
    </row>
    <row r="3008" spans="1:42" hidden="1" x14ac:dyDescent="0.2">
      <c r="A3008" s="104" t="str">
        <f t="shared" si="139"/>
        <v>Veracruz de Ignacio de la Llave_</v>
      </c>
      <c r="B3008" s="104" t="str">
        <f t="shared" si="140"/>
        <v>Veracruz de Ignacio de la Llave_Otros pasivos circulantes</v>
      </c>
      <c r="C3008" s="104" t="s">
        <v>2092</v>
      </c>
      <c r="D3008" s="104" t="str">
        <f t="shared" si="138"/>
        <v>Veracruz de Ignacio de la Llave</v>
      </c>
      <c r="H3008" s="104" t="s">
        <v>15</v>
      </c>
      <c r="J3008" s="104" t="s">
        <v>27</v>
      </c>
      <c r="K3008" s="104" t="s">
        <v>113</v>
      </c>
      <c r="L3008" s="104" t="s">
        <v>113</v>
      </c>
      <c r="M3008" s="104" t="s">
        <v>113</v>
      </c>
      <c r="N3008" s="104" t="s">
        <v>113</v>
      </c>
      <c r="O3008" s="104" t="s">
        <v>113</v>
      </c>
      <c r="P3008" s="104" t="s">
        <v>113</v>
      </c>
      <c r="Q3008" s="104">
        <v>0</v>
      </c>
      <c r="R3008" s="104">
        <v>0</v>
      </c>
      <c r="S3008" s="104">
        <v>0</v>
      </c>
      <c r="AP3008" s="104" t="s">
        <v>113</v>
      </c>
    </row>
    <row r="3009" spans="1:42" hidden="1" x14ac:dyDescent="0.2">
      <c r="A3009" s="104" t="str">
        <f t="shared" si="139"/>
        <v>Veracruz de Ignacio de la Llave_</v>
      </c>
      <c r="B3009" s="104" t="str">
        <f t="shared" si="140"/>
        <v>Veracruz de Ignacio de la Llave_Otras partidas que registren saldos de Obligaciones de Corto Plazo o de Proveedores y Contratistas</v>
      </c>
      <c r="C3009" s="104" t="s">
        <v>2092</v>
      </c>
      <c r="D3009" s="104" t="str">
        <f t="shared" si="138"/>
        <v>Veracruz de Ignacio de la Llave</v>
      </c>
      <c r="H3009" s="104" t="s">
        <v>619</v>
      </c>
      <c r="J3009" s="104" t="s">
        <v>31</v>
      </c>
      <c r="K3009" s="104" t="s">
        <v>113</v>
      </c>
      <c r="L3009" s="104" t="s">
        <v>113</v>
      </c>
      <c r="M3009" s="104" t="s">
        <v>113</v>
      </c>
      <c r="N3009" s="104" t="s">
        <v>113</v>
      </c>
      <c r="O3009" s="104" t="s">
        <v>113</v>
      </c>
      <c r="P3009" s="104" t="s">
        <v>113</v>
      </c>
      <c r="Q3009" s="104">
        <v>0</v>
      </c>
      <c r="R3009" s="104">
        <v>0</v>
      </c>
      <c r="S3009" s="104">
        <v>0</v>
      </c>
      <c r="AP3009" s="104" t="s">
        <v>113</v>
      </c>
    </row>
    <row r="3010" spans="1:42" hidden="1" x14ac:dyDescent="0.2">
      <c r="A3010" s="104" t="str">
        <f t="shared" si="139"/>
        <v>Veracruz de Ignacio de la Llave_</v>
      </c>
      <c r="B3010" s="104" t="str">
        <f t="shared" si="140"/>
        <v>Veracruz de Ignacio de la Llave_Efectivo</v>
      </c>
      <c r="C3010" s="104" t="s">
        <v>2092</v>
      </c>
      <c r="D3010" s="104" t="str">
        <f t="shared" si="138"/>
        <v>Veracruz de Ignacio de la Llave</v>
      </c>
      <c r="E3010" s="104" t="s">
        <v>124</v>
      </c>
      <c r="F3010" s="104" t="s">
        <v>125</v>
      </c>
      <c r="H3010" s="104" t="s">
        <v>126</v>
      </c>
      <c r="J3010" s="104" t="s">
        <v>127</v>
      </c>
      <c r="K3010" s="104" t="s">
        <v>113</v>
      </c>
      <c r="L3010" s="104" t="s">
        <v>113</v>
      </c>
      <c r="M3010" s="104" t="s">
        <v>113</v>
      </c>
      <c r="N3010" s="104" t="s">
        <v>113</v>
      </c>
      <c r="O3010" s="104" t="s">
        <v>113</v>
      </c>
      <c r="P3010" s="104" t="s">
        <v>113</v>
      </c>
      <c r="Q3010" s="104">
        <v>6752044</v>
      </c>
      <c r="R3010" s="104">
        <v>6529592</v>
      </c>
      <c r="S3010" s="104">
        <v>6259700</v>
      </c>
      <c r="AP3010" s="104" t="s">
        <v>113</v>
      </c>
    </row>
    <row r="3011" spans="1:42" hidden="1" x14ac:dyDescent="0.2">
      <c r="A3011" s="104" t="str">
        <f t="shared" si="139"/>
        <v>Veracruz de Ignacio de la Llave_</v>
      </c>
      <c r="B3011" s="104" t="str">
        <f t="shared" si="140"/>
        <v>Veracruz de Ignacio de la Llave_Bancos/Tesorería</v>
      </c>
      <c r="C3011" s="104" t="s">
        <v>2092</v>
      </c>
      <c r="D3011" s="104" t="str">
        <f t="shared" ref="D3011:D3074" si="141">VLOOKUP(C3011,$A$3251:$B$3281,2,FALSE)</f>
        <v>Veracruz de Ignacio de la Llave</v>
      </c>
      <c r="J3011" s="104" t="s">
        <v>128</v>
      </c>
      <c r="K3011" s="104" t="s">
        <v>113</v>
      </c>
      <c r="L3011" s="104" t="s">
        <v>113</v>
      </c>
      <c r="M3011" s="104" t="s">
        <v>113</v>
      </c>
      <c r="N3011" s="104" t="s">
        <v>113</v>
      </c>
      <c r="O3011" s="104" t="s">
        <v>113</v>
      </c>
      <c r="P3011" s="104" t="s">
        <v>113</v>
      </c>
      <c r="Q3011" s="104">
        <v>8337621354.9399996</v>
      </c>
      <c r="R3011" s="104">
        <v>9995286745</v>
      </c>
      <c r="S3011" s="104">
        <v>10260013882</v>
      </c>
      <c r="AP3011" s="104" t="s">
        <v>113</v>
      </c>
    </row>
    <row r="3012" spans="1:42" hidden="1" x14ac:dyDescent="0.2">
      <c r="A3012" s="104" t="str">
        <f t="shared" ref="A3012:A3075" si="142">CONCATENATE(D3012,"_",K3012)</f>
        <v>Veracruz de Ignacio de la Llave_</v>
      </c>
      <c r="B3012" s="104" t="str">
        <f t="shared" ref="B3012:B3075" si="143">CONCATENATE(D3012,"_",J3012)</f>
        <v>Veracruz de Ignacio de la Llave_Inversiones Temporales (hasta 3 meses)</v>
      </c>
      <c r="C3012" s="104" t="s">
        <v>2092</v>
      </c>
      <c r="D3012" s="104" t="str">
        <f t="shared" si="141"/>
        <v>Veracruz de Ignacio de la Llave</v>
      </c>
      <c r="J3012" s="104" t="s">
        <v>129</v>
      </c>
      <c r="K3012" s="104" t="s">
        <v>113</v>
      </c>
      <c r="L3012" s="104" t="s">
        <v>113</v>
      </c>
      <c r="M3012" s="104" t="s">
        <v>113</v>
      </c>
      <c r="N3012" s="104" t="s">
        <v>113</v>
      </c>
      <c r="O3012" s="104" t="s">
        <v>113</v>
      </c>
      <c r="P3012" s="104" t="s">
        <v>113</v>
      </c>
      <c r="Q3012" s="104">
        <v>0</v>
      </c>
      <c r="R3012" s="104">
        <v>3000000000</v>
      </c>
      <c r="S3012" s="104">
        <v>3089170933</v>
      </c>
      <c r="AP3012" s="104" t="s">
        <v>113</v>
      </c>
    </row>
    <row r="3013" spans="1:42" hidden="1" x14ac:dyDescent="0.2">
      <c r="A3013" s="104" t="str">
        <f t="shared" si="142"/>
        <v>Veracruz de Ignacio de la Llave_</v>
      </c>
      <c r="B3013" s="104" t="str">
        <f t="shared" si="143"/>
        <v>Veracruz de Ignacio de la Llave_Impuestos</v>
      </c>
      <c r="C3013" s="104" t="s">
        <v>2092</v>
      </c>
      <c r="D3013" s="104" t="str">
        <f t="shared" si="141"/>
        <v>Veracruz de Ignacio de la Llave</v>
      </c>
      <c r="E3013" s="104" t="s">
        <v>130</v>
      </c>
      <c r="F3013" s="104" t="s">
        <v>7</v>
      </c>
      <c r="H3013" s="104" t="s">
        <v>18</v>
      </c>
      <c r="J3013" s="104" t="s">
        <v>35</v>
      </c>
      <c r="K3013" s="104" t="s">
        <v>113</v>
      </c>
      <c r="L3013" s="104" t="s">
        <v>113</v>
      </c>
      <c r="M3013" s="104" t="s">
        <v>113</v>
      </c>
      <c r="N3013" s="104" t="s">
        <v>113</v>
      </c>
      <c r="O3013" s="104" t="s">
        <v>113</v>
      </c>
      <c r="P3013" s="104" t="s">
        <v>113</v>
      </c>
      <c r="Q3013" s="104">
        <v>768716049.30999994</v>
      </c>
      <c r="R3013" s="104">
        <v>1390123628.9100001</v>
      </c>
      <c r="S3013" s="104">
        <v>1379033705.3</v>
      </c>
      <c r="AP3013" s="104" t="s">
        <v>113</v>
      </c>
    </row>
    <row r="3014" spans="1:42" hidden="1" x14ac:dyDescent="0.2">
      <c r="A3014" s="104" t="str">
        <f t="shared" si="142"/>
        <v>Veracruz de Ignacio de la Llave_</v>
      </c>
      <c r="B3014" s="104" t="str">
        <f t="shared" si="143"/>
        <v>Veracruz de Ignacio de la Llave_Cuotas y aportaciones de seguridad social</v>
      </c>
      <c r="C3014" s="104" t="s">
        <v>2092</v>
      </c>
      <c r="D3014" s="104" t="str">
        <f t="shared" si="141"/>
        <v>Veracruz de Ignacio de la Llave</v>
      </c>
      <c r="J3014" s="104" t="s">
        <v>37</v>
      </c>
      <c r="K3014" s="104" t="s">
        <v>113</v>
      </c>
      <c r="L3014" s="104" t="s">
        <v>113</v>
      </c>
      <c r="M3014" s="104" t="s">
        <v>113</v>
      </c>
      <c r="N3014" s="104" t="s">
        <v>113</v>
      </c>
      <c r="O3014" s="104" t="s">
        <v>113</v>
      </c>
      <c r="P3014" s="104" t="s">
        <v>113</v>
      </c>
      <c r="Q3014" s="104">
        <v>0</v>
      </c>
      <c r="R3014" s="104">
        <v>0</v>
      </c>
      <c r="S3014" s="104">
        <v>0</v>
      </c>
      <c r="AP3014" s="104" t="s">
        <v>113</v>
      </c>
    </row>
    <row r="3015" spans="1:42" hidden="1" x14ac:dyDescent="0.2">
      <c r="A3015" s="104" t="str">
        <f t="shared" si="142"/>
        <v>Veracruz de Ignacio de la Llave_</v>
      </c>
      <c r="B3015" s="104" t="str">
        <f t="shared" si="143"/>
        <v>Veracruz de Ignacio de la Llave_Contribuciones de mejoras</v>
      </c>
      <c r="C3015" s="104" t="s">
        <v>2092</v>
      </c>
      <c r="D3015" s="104" t="str">
        <f t="shared" si="141"/>
        <v>Veracruz de Ignacio de la Llave</v>
      </c>
      <c r="J3015" s="104" t="s">
        <v>39</v>
      </c>
      <c r="K3015" s="104" t="s">
        <v>113</v>
      </c>
      <c r="L3015" s="104" t="s">
        <v>113</v>
      </c>
      <c r="M3015" s="104" t="s">
        <v>113</v>
      </c>
      <c r="N3015" s="104" t="s">
        <v>113</v>
      </c>
      <c r="O3015" s="104" t="s">
        <v>113</v>
      </c>
      <c r="P3015" s="104" t="s">
        <v>113</v>
      </c>
      <c r="Q3015" s="104">
        <v>0</v>
      </c>
      <c r="R3015" s="104">
        <v>0</v>
      </c>
      <c r="S3015" s="104">
        <v>0</v>
      </c>
      <c r="AP3015" s="104" t="s">
        <v>113</v>
      </c>
    </row>
    <row r="3016" spans="1:42" hidden="1" x14ac:dyDescent="0.2">
      <c r="A3016" s="104" t="str">
        <f t="shared" si="142"/>
        <v>Veracruz de Ignacio de la Llave_</v>
      </c>
      <c r="B3016" s="104" t="str">
        <f t="shared" si="143"/>
        <v>Veracruz de Ignacio de la Llave_Derechos</v>
      </c>
      <c r="C3016" s="104" t="s">
        <v>2092</v>
      </c>
      <c r="D3016" s="104" t="str">
        <f t="shared" si="141"/>
        <v>Veracruz de Ignacio de la Llave</v>
      </c>
      <c r="J3016" s="104" t="s">
        <v>40</v>
      </c>
      <c r="K3016" s="104" t="s">
        <v>113</v>
      </c>
      <c r="L3016" s="104" t="s">
        <v>113</v>
      </c>
      <c r="M3016" s="104" t="s">
        <v>113</v>
      </c>
      <c r="N3016" s="104" t="s">
        <v>113</v>
      </c>
      <c r="O3016" s="104" t="s">
        <v>113</v>
      </c>
      <c r="P3016" s="104" t="s">
        <v>113</v>
      </c>
      <c r="Q3016" s="104">
        <v>288591950.98000002</v>
      </c>
      <c r="R3016" s="104">
        <v>1023747364.22</v>
      </c>
      <c r="S3016" s="104">
        <v>617787892</v>
      </c>
      <c r="AP3016" s="104" t="s">
        <v>113</v>
      </c>
    </row>
    <row r="3017" spans="1:42" hidden="1" x14ac:dyDescent="0.2">
      <c r="A3017" s="104" t="str">
        <f t="shared" si="142"/>
        <v>Veracruz de Ignacio de la Llave_</v>
      </c>
      <c r="B3017" s="104" t="str">
        <f t="shared" si="143"/>
        <v>Veracruz de Ignacio de la Llave_Productos</v>
      </c>
      <c r="C3017" s="104" t="s">
        <v>2092</v>
      </c>
      <c r="D3017" s="104" t="str">
        <f t="shared" si="141"/>
        <v>Veracruz de Ignacio de la Llave</v>
      </c>
      <c r="J3017" s="104" t="s">
        <v>42</v>
      </c>
      <c r="K3017" s="104" t="s">
        <v>113</v>
      </c>
      <c r="L3017" s="104" t="s">
        <v>113</v>
      </c>
      <c r="M3017" s="104" t="s">
        <v>113</v>
      </c>
      <c r="N3017" s="104" t="s">
        <v>113</v>
      </c>
      <c r="O3017" s="104" t="s">
        <v>113</v>
      </c>
      <c r="P3017" s="104" t="s">
        <v>113</v>
      </c>
      <c r="Q3017" s="104">
        <v>71917769.810000002</v>
      </c>
      <c r="R3017" s="104">
        <v>141810298.16</v>
      </c>
      <c r="S3017" s="104">
        <v>221804375</v>
      </c>
      <c r="AP3017" s="104" t="s">
        <v>113</v>
      </c>
    </row>
    <row r="3018" spans="1:42" hidden="1" x14ac:dyDescent="0.2">
      <c r="A3018" s="104" t="str">
        <f t="shared" si="142"/>
        <v>Veracruz de Ignacio de la Llave_</v>
      </c>
      <c r="B3018" s="104" t="str">
        <f t="shared" si="143"/>
        <v>Veracruz de Ignacio de la Llave_Aprovechamientos</v>
      </c>
      <c r="C3018" s="104" t="s">
        <v>2092</v>
      </c>
      <c r="D3018" s="104" t="str">
        <f t="shared" si="141"/>
        <v>Veracruz de Ignacio de la Llave</v>
      </c>
      <c r="J3018" s="104" t="s">
        <v>44</v>
      </c>
      <c r="K3018" s="104" t="s">
        <v>113</v>
      </c>
      <c r="L3018" s="104" t="s">
        <v>113</v>
      </c>
      <c r="M3018" s="104" t="s">
        <v>113</v>
      </c>
      <c r="N3018" s="104" t="s">
        <v>113</v>
      </c>
      <c r="O3018" s="104" t="s">
        <v>113</v>
      </c>
      <c r="P3018" s="104" t="s">
        <v>113</v>
      </c>
      <c r="Q3018" s="104">
        <v>68814281.939999998</v>
      </c>
      <c r="R3018" s="104">
        <v>119871066.23</v>
      </c>
      <c r="S3018" s="104">
        <v>155840508.5</v>
      </c>
      <c r="AP3018" s="104" t="s">
        <v>113</v>
      </c>
    </row>
    <row r="3019" spans="1:42" hidden="1" x14ac:dyDescent="0.2">
      <c r="A3019" s="104" t="str">
        <f t="shared" si="142"/>
        <v>Veracruz de Ignacio de la Llave_</v>
      </c>
      <c r="B3019" s="104" t="str">
        <f t="shared" si="143"/>
        <v>Veracruz de Ignacio de la Llave_Ingresos por venta de bienes y servicios</v>
      </c>
      <c r="C3019" s="104" t="s">
        <v>2092</v>
      </c>
      <c r="D3019" s="104" t="str">
        <f t="shared" si="141"/>
        <v>Veracruz de Ignacio de la Llave</v>
      </c>
      <c r="J3019" s="104" t="s">
        <v>45</v>
      </c>
      <c r="K3019" s="104" t="s">
        <v>113</v>
      </c>
      <c r="L3019" s="104" t="s">
        <v>113</v>
      </c>
      <c r="M3019" s="104" t="s">
        <v>113</v>
      </c>
      <c r="N3019" s="104" t="s">
        <v>113</v>
      </c>
      <c r="O3019" s="104" t="s">
        <v>113</v>
      </c>
      <c r="P3019" s="104" t="s">
        <v>113</v>
      </c>
      <c r="Q3019" s="104">
        <v>101441135.95999999</v>
      </c>
      <c r="R3019" s="104">
        <v>584314110.22000003</v>
      </c>
      <c r="S3019" s="104">
        <v>887302723.79999995</v>
      </c>
      <c r="AP3019" s="104" t="s">
        <v>113</v>
      </c>
    </row>
    <row r="3020" spans="1:42" hidden="1" x14ac:dyDescent="0.2">
      <c r="A3020" s="104" t="str">
        <f t="shared" si="142"/>
        <v>Veracruz de Ignacio de la Llave_</v>
      </c>
      <c r="B3020" s="104" t="str">
        <f t="shared" si="143"/>
        <v>Veracruz de Ignacio de la Llave_Fondo General de Participaciones</v>
      </c>
      <c r="C3020" s="104" t="s">
        <v>2092</v>
      </c>
      <c r="D3020" s="104" t="str">
        <f t="shared" si="141"/>
        <v>Veracruz de Ignacio de la Llave</v>
      </c>
      <c r="H3020" s="104" t="s">
        <v>22</v>
      </c>
      <c r="J3020" s="104" t="s">
        <v>47</v>
      </c>
      <c r="K3020" s="104" t="s">
        <v>113</v>
      </c>
      <c r="L3020" s="104" t="s">
        <v>113</v>
      </c>
      <c r="M3020" s="104" t="s">
        <v>113</v>
      </c>
      <c r="N3020" s="104" t="s">
        <v>113</v>
      </c>
      <c r="O3020" s="104" t="s">
        <v>113</v>
      </c>
      <c r="P3020" s="104" t="s">
        <v>113</v>
      </c>
      <c r="Q3020" s="104">
        <v>13949941944.059999</v>
      </c>
      <c r="R3020" s="104">
        <v>13082993348.219999</v>
      </c>
      <c r="S3020" s="104">
        <v>9845234382</v>
      </c>
      <c r="AP3020" s="104" t="s">
        <v>113</v>
      </c>
    </row>
    <row r="3021" spans="1:42" hidden="1" x14ac:dyDescent="0.2">
      <c r="A3021" s="104" t="str">
        <f t="shared" si="142"/>
        <v>Veracruz de Ignacio de la Llave_</v>
      </c>
      <c r="B3021" s="104" t="str">
        <f t="shared" si="143"/>
        <v>Veracruz de Ignacio de la Llave_Fondo de Fomento Municipal</v>
      </c>
      <c r="C3021" s="104" t="s">
        <v>2092</v>
      </c>
      <c r="D3021" s="104" t="str">
        <f t="shared" si="141"/>
        <v>Veracruz de Ignacio de la Llave</v>
      </c>
      <c r="J3021" s="104" t="s">
        <v>49</v>
      </c>
      <c r="K3021" s="104" t="s">
        <v>113</v>
      </c>
      <c r="L3021" s="104" t="s">
        <v>113</v>
      </c>
      <c r="M3021" s="104" t="s">
        <v>113</v>
      </c>
      <c r="N3021" s="104" t="s">
        <v>113</v>
      </c>
      <c r="O3021" s="104" t="s">
        <v>113</v>
      </c>
      <c r="P3021" s="104" t="s">
        <v>113</v>
      </c>
      <c r="Q3021" s="104">
        <v>508252408</v>
      </c>
      <c r="R3021" s="104">
        <v>623863054</v>
      </c>
      <c r="S3021" s="104">
        <v>455912282</v>
      </c>
      <c r="AP3021" s="104" t="s">
        <v>113</v>
      </c>
    </row>
    <row r="3022" spans="1:42" hidden="1" x14ac:dyDescent="0.2">
      <c r="A3022" s="104" t="str">
        <f t="shared" si="142"/>
        <v>Veracruz de Ignacio de la Llave_</v>
      </c>
      <c r="B3022" s="104" t="str">
        <f t="shared" si="143"/>
        <v>Veracruz de Ignacio de la Llave_Fondo de Fiscalización y Recaudación</v>
      </c>
      <c r="C3022" s="104" t="s">
        <v>2092</v>
      </c>
      <c r="D3022" s="104" t="str">
        <f t="shared" si="141"/>
        <v>Veracruz de Ignacio de la Llave</v>
      </c>
      <c r="J3022" s="104" t="s">
        <v>50</v>
      </c>
      <c r="K3022" s="104" t="s">
        <v>113</v>
      </c>
      <c r="L3022" s="104" t="s">
        <v>113</v>
      </c>
      <c r="M3022" s="104" t="s">
        <v>113</v>
      </c>
      <c r="N3022" s="104" t="s">
        <v>113</v>
      </c>
      <c r="O3022" s="104" t="s">
        <v>113</v>
      </c>
      <c r="P3022" s="104" t="s">
        <v>113</v>
      </c>
      <c r="Q3022" s="104">
        <v>340982618</v>
      </c>
      <c r="R3022" s="104">
        <v>524244735</v>
      </c>
      <c r="S3022" s="104">
        <v>419426991</v>
      </c>
      <c r="AP3022" s="104" t="s">
        <v>113</v>
      </c>
    </row>
    <row r="3023" spans="1:42" hidden="1" x14ac:dyDescent="0.2">
      <c r="A3023" s="104" t="str">
        <f t="shared" si="142"/>
        <v>Veracruz de Ignacio de la Llave_</v>
      </c>
      <c r="B3023" s="104" t="str">
        <f t="shared" si="143"/>
        <v>Veracruz de Ignacio de la Llave_Fondo de Compensación</v>
      </c>
      <c r="C3023" s="104" t="s">
        <v>2092</v>
      </c>
      <c r="D3023" s="104" t="str">
        <f t="shared" si="141"/>
        <v>Veracruz de Ignacio de la Llave</v>
      </c>
      <c r="J3023" s="104" t="s">
        <v>51</v>
      </c>
      <c r="K3023" s="104" t="s">
        <v>113</v>
      </c>
      <c r="L3023" s="104" t="s">
        <v>113</v>
      </c>
      <c r="M3023" s="104" t="s">
        <v>113</v>
      </c>
      <c r="N3023" s="104" t="s">
        <v>113</v>
      </c>
      <c r="O3023" s="104" t="s">
        <v>113</v>
      </c>
      <c r="P3023" s="104" t="s">
        <v>113</v>
      </c>
      <c r="Q3023" s="104">
        <v>0</v>
      </c>
      <c r="R3023" s="104">
        <v>0</v>
      </c>
      <c r="S3023" s="104">
        <v>0</v>
      </c>
      <c r="AP3023" s="104" t="s">
        <v>113</v>
      </c>
    </row>
    <row r="3024" spans="1:42" hidden="1" x14ac:dyDescent="0.2">
      <c r="A3024" s="104" t="str">
        <f t="shared" si="142"/>
        <v>Veracruz de Ignacio de la Llave_</v>
      </c>
      <c r="B3024" s="104" t="str">
        <f t="shared" si="143"/>
        <v>Veracruz de Ignacio de la Llave_Fondo de Extracción de Hidrocarburos</v>
      </c>
      <c r="C3024" s="104" t="s">
        <v>2092</v>
      </c>
      <c r="D3024" s="104" t="str">
        <f t="shared" si="141"/>
        <v>Veracruz de Ignacio de la Llave</v>
      </c>
      <c r="J3024" s="104" t="s">
        <v>52</v>
      </c>
      <c r="K3024" s="104" t="s">
        <v>113</v>
      </c>
      <c r="L3024" s="104" t="s">
        <v>113</v>
      </c>
      <c r="M3024" s="104" t="s">
        <v>113</v>
      </c>
      <c r="N3024" s="104" t="s">
        <v>113</v>
      </c>
      <c r="O3024" s="104" t="s">
        <v>113</v>
      </c>
      <c r="P3024" s="104" t="s">
        <v>113</v>
      </c>
      <c r="Q3024" s="104">
        <v>39705152</v>
      </c>
      <c r="R3024" s="104">
        <v>60385685</v>
      </c>
      <c r="S3024" s="104">
        <v>62958949</v>
      </c>
      <c r="AP3024" s="104" t="s">
        <v>113</v>
      </c>
    </row>
    <row r="3025" spans="1:42" hidden="1" x14ac:dyDescent="0.2">
      <c r="A3025" s="104" t="str">
        <f t="shared" si="142"/>
        <v>Veracruz de Ignacio de la Llave_</v>
      </c>
      <c r="B3025" s="104" t="str">
        <f t="shared" si="143"/>
        <v>Veracruz de Ignacio de la Llave_Impuesto Especial Sobre Producción y Servicios</v>
      </c>
      <c r="C3025" s="104" t="s">
        <v>2092</v>
      </c>
      <c r="D3025" s="104" t="str">
        <f t="shared" si="141"/>
        <v>Veracruz de Ignacio de la Llave</v>
      </c>
      <c r="J3025" s="104" t="s">
        <v>54</v>
      </c>
      <c r="K3025" s="104" t="s">
        <v>113</v>
      </c>
      <c r="L3025" s="104" t="s">
        <v>113</v>
      </c>
      <c r="M3025" s="104" t="s">
        <v>113</v>
      </c>
      <c r="N3025" s="104" t="s">
        <v>113</v>
      </c>
      <c r="O3025" s="104" t="s">
        <v>113</v>
      </c>
      <c r="P3025" s="104" t="s">
        <v>113</v>
      </c>
      <c r="Q3025" s="104">
        <v>171043605</v>
      </c>
      <c r="R3025" s="104">
        <v>155120582</v>
      </c>
      <c r="S3025" s="104">
        <v>162062439</v>
      </c>
      <c r="AP3025" s="104" t="s">
        <v>113</v>
      </c>
    </row>
    <row r="3026" spans="1:42" hidden="1" x14ac:dyDescent="0.2">
      <c r="A3026" s="104" t="str">
        <f t="shared" si="142"/>
        <v>Veracruz de Ignacio de la Llave_</v>
      </c>
      <c r="B3026" s="104" t="str">
        <f t="shared" si="143"/>
        <v>Veracruz de Ignacio de la Llave_0.136% de la Recaudación Participable</v>
      </c>
      <c r="C3026" s="104" t="s">
        <v>2092</v>
      </c>
      <c r="D3026" s="104" t="str">
        <f t="shared" si="141"/>
        <v>Veracruz de Ignacio de la Llave</v>
      </c>
      <c r="J3026" s="104" t="s">
        <v>56</v>
      </c>
      <c r="K3026" s="104" t="s">
        <v>113</v>
      </c>
      <c r="L3026" s="104" t="s">
        <v>113</v>
      </c>
      <c r="M3026" s="104" t="s">
        <v>113</v>
      </c>
      <c r="N3026" s="104" t="s">
        <v>113</v>
      </c>
      <c r="O3026" s="104" t="s">
        <v>113</v>
      </c>
      <c r="P3026" s="104" t="s">
        <v>113</v>
      </c>
      <c r="Q3026" s="104">
        <v>0</v>
      </c>
      <c r="R3026" s="104">
        <v>0</v>
      </c>
      <c r="S3026" s="104">
        <v>0</v>
      </c>
      <c r="AP3026" s="104" t="s">
        <v>113</v>
      </c>
    </row>
    <row r="3027" spans="1:42" hidden="1" x14ac:dyDescent="0.2">
      <c r="A3027" s="104" t="str">
        <f t="shared" si="142"/>
        <v>Veracruz de Ignacio de la Llave_</v>
      </c>
      <c r="B3027" s="104" t="str">
        <f t="shared" si="143"/>
        <v>Veracruz de Ignacio de la Llave_3.17% Sobre Extracción del Petróleo</v>
      </c>
      <c r="C3027" s="104" t="s">
        <v>2092</v>
      </c>
      <c r="D3027" s="104" t="str">
        <f t="shared" si="141"/>
        <v>Veracruz de Ignacio de la Llave</v>
      </c>
      <c r="J3027" s="104" t="s">
        <v>131</v>
      </c>
      <c r="K3027" s="104" t="s">
        <v>113</v>
      </c>
      <c r="L3027" s="104" t="s">
        <v>113</v>
      </c>
      <c r="M3027" s="104" t="s">
        <v>113</v>
      </c>
      <c r="N3027" s="104" t="s">
        <v>113</v>
      </c>
      <c r="O3027" s="104" t="s">
        <v>113</v>
      </c>
      <c r="P3027" s="104" t="s">
        <v>113</v>
      </c>
      <c r="Q3027" s="104">
        <v>0</v>
      </c>
      <c r="R3027" s="104">
        <v>0</v>
      </c>
      <c r="S3027" s="104">
        <v>0</v>
      </c>
      <c r="AP3027" s="104" t="s">
        <v>113</v>
      </c>
    </row>
    <row r="3028" spans="1:42" hidden="1" x14ac:dyDescent="0.2">
      <c r="A3028" s="104" t="str">
        <f t="shared" si="142"/>
        <v>Veracruz de Ignacio de la Llave_</v>
      </c>
      <c r="B3028" s="104" t="str">
        <f t="shared" si="143"/>
        <v>Veracruz de Ignacio de la Llave_Gasolinas y Diésel</v>
      </c>
      <c r="C3028" s="104" t="s">
        <v>2092</v>
      </c>
      <c r="D3028" s="104" t="str">
        <f t="shared" si="141"/>
        <v>Veracruz de Ignacio de la Llave</v>
      </c>
      <c r="J3028" s="104" t="s">
        <v>132</v>
      </c>
      <c r="K3028" s="104" t="s">
        <v>113</v>
      </c>
      <c r="L3028" s="104" t="s">
        <v>113</v>
      </c>
      <c r="M3028" s="104" t="s">
        <v>113</v>
      </c>
      <c r="N3028" s="104" t="s">
        <v>113</v>
      </c>
      <c r="O3028" s="104" t="s">
        <v>113</v>
      </c>
      <c r="P3028" s="104" t="s">
        <v>113</v>
      </c>
      <c r="Q3028" s="104">
        <v>195799074</v>
      </c>
      <c r="R3028" s="104">
        <v>136940405</v>
      </c>
      <c r="S3028" s="104">
        <v>348221227</v>
      </c>
      <c r="AP3028" s="104" t="s">
        <v>113</v>
      </c>
    </row>
    <row r="3029" spans="1:42" hidden="1" x14ac:dyDescent="0.2">
      <c r="A3029" s="104" t="str">
        <f t="shared" si="142"/>
        <v>Veracruz de Ignacio de la Llave_</v>
      </c>
      <c r="B3029" s="104" t="str">
        <f t="shared" si="143"/>
        <v>Veracruz de Ignacio de la Llave_Fondo de Impuesto Sobre la Renta</v>
      </c>
      <c r="C3029" s="104" t="s">
        <v>2092</v>
      </c>
      <c r="D3029" s="104" t="str">
        <f t="shared" si="141"/>
        <v>Veracruz de Ignacio de la Llave</v>
      </c>
      <c r="J3029" s="104" t="s">
        <v>58</v>
      </c>
      <c r="K3029" s="104" t="s">
        <v>113</v>
      </c>
      <c r="L3029" s="104" t="s">
        <v>113</v>
      </c>
      <c r="M3029" s="104" t="s">
        <v>113</v>
      </c>
      <c r="N3029" s="104" t="s">
        <v>113</v>
      </c>
      <c r="O3029" s="104" t="s">
        <v>113</v>
      </c>
      <c r="P3029" s="104" t="s">
        <v>113</v>
      </c>
      <c r="Q3029" s="104">
        <v>1848642381</v>
      </c>
      <c r="R3029" s="104">
        <v>937215716</v>
      </c>
      <c r="S3029" s="104">
        <v>1074515336</v>
      </c>
      <c r="AP3029" s="104" t="s">
        <v>113</v>
      </c>
    </row>
    <row r="3030" spans="1:42" hidden="1" x14ac:dyDescent="0.2">
      <c r="A3030" s="104" t="str">
        <f t="shared" si="142"/>
        <v>Veracruz de Ignacio de la Llave_</v>
      </c>
      <c r="B3030" s="104" t="str">
        <f t="shared" si="143"/>
        <v>Veracruz de Ignacio de la Llave_Fondo de Estabilización de los Ingresos de las Entidades Federativas</v>
      </c>
      <c r="C3030" s="104" t="s">
        <v>2092</v>
      </c>
      <c r="D3030" s="104" t="str">
        <f t="shared" si="141"/>
        <v>Veracruz de Ignacio de la Llave</v>
      </c>
      <c r="J3030" s="104" t="s">
        <v>60</v>
      </c>
      <c r="K3030" s="104" t="s">
        <v>113</v>
      </c>
      <c r="L3030" s="104" t="s">
        <v>113</v>
      </c>
      <c r="M3030" s="104" t="s">
        <v>113</v>
      </c>
      <c r="N3030" s="104" t="s">
        <v>113</v>
      </c>
      <c r="O3030" s="104" t="s">
        <v>113</v>
      </c>
      <c r="P3030" s="104" t="s">
        <v>113</v>
      </c>
      <c r="Q3030" s="104">
        <v>100006698</v>
      </c>
      <c r="R3030" s="104">
        <v>0</v>
      </c>
      <c r="S3030" s="104">
        <v>0</v>
      </c>
      <c r="AP3030" s="104" t="s">
        <v>113</v>
      </c>
    </row>
    <row r="3031" spans="1:42" hidden="1" x14ac:dyDescent="0.2">
      <c r="A3031" s="104" t="str">
        <f t="shared" si="142"/>
        <v>Veracruz de Ignacio de la Llave_</v>
      </c>
      <c r="B3031" s="104" t="str">
        <f t="shared" si="143"/>
        <v>Veracruz de Ignacio de la Llave_Tenencia o Uso de Vehículos</v>
      </c>
      <c r="C3031" s="104" t="s">
        <v>2092</v>
      </c>
      <c r="D3031" s="104" t="str">
        <f t="shared" si="141"/>
        <v>Veracruz de Ignacio de la Llave</v>
      </c>
      <c r="H3031" s="104" t="s">
        <v>67</v>
      </c>
      <c r="J3031" s="104" t="s">
        <v>133</v>
      </c>
      <c r="K3031" s="104" t="s">
        <v>113</v>
      </c>
      <c r="L3031" s="104" t="s">
        <v>113</v>
      </c>
      <c r="M3031" s="104" t="s">
        <v>113</v>
      </c>
      <c r="N3031" s="104" t="s">
        <v>113</v>
      </c>
      <c r="O3031" s="104" t="s">
        <v>113</v>
      </c>
      <c r="P3031" s="104" t="s">
        <v>113</v>
      </c>
      <c r="Q3031" s="104">
        <v>928.43</v>
      </c>
      <c r="R3031" s="104">
        <v>0</v>
      </c>
      <c r="S3031" s="104">
        <v>0</v>
      </c>
      <c r="AP3031" s="104" t="s">
        <v>113</v>
      </c>
    </row>
    <row r="3032" spans="1:42" hidden="1" x14ac:dyDescent="0.2">
      <c r="A3032" s="104" t="str">
        <f t="shared" si="142"/>
        <v>Veracruz de Ignacio de la Llave_</v>
      </c>
      <c r="B3032" s="104" t="str">
        <f t="shared" si="143"/>
        <v>Veracruz de Ignacio de la Llave_Fondo de Compensación ISAN</v>
      </c>
      <c r="C3032" s="104" t="s">
        <v>2092</v>
      </c>
      <c r="D3032" s="104" t="str">
        <f t="shared" si="141"/>
        <v>Veracruz de Ignacio de la Llave</v>
      </c>
      <c r="J3032" s="104" t="s">
        <v>61</v>
      </c>
      <c r="K3032" s="104" t="s">
        <v>113</v>
      </c>
      <c r="L3032" s="104" t="s">
        <v>113</v>
      </c>
      <c r="M3032" s="104" t="s">
        <v>113</v>
      </c>
      <c r="N3032" s="104" t="s">
        <v>113</v>
      </c>
      <c r="O3032" s="104" t="s">
        <v>113</v>
      </c>
      <c r="P3032" s="104" t="s">
        <v>113</v>
      </c>
      <c r="Q3032" s="104">
        <v>18745172</v>
      </c>
      <c r="R3032" s="104">
        <v>28117758</v>
      </c>
      <c r="S3032" s="104">
        <v>28117758</v>
      </c>
      <c r="AP3032" s="104" t="s">
        <v>113</v>
      </c>
    </row>
    <row r="3033" spans="1:42" hidden="1" x14ac:dyDescent="0.2">
      <c r="A3033" s="104" t="str">
        <f t="shared" si="142"/>
        <v>Veracruz de Ignacio de la Llave_</v>
      </c>
      <c r="B3033" s="104" t="str">
        <f t="shared" si="143"/>
        <v>Veracruz de Ignacio de la Llave_Impuesto Sobre Automóviles Nuevos</v>
      </c>
      <c r="C3033" s="104" t="s">
        <v>2092</v>
      </c>
      <c r="D3033" s="104" t="str">
        <f t="shared" si="141"/>
        <v>Veracruz de Ignacio de la Llave</v>
      </c>
      <c r="J3033" s="104" t="s">
        <v>62</v>
      </c>
      <c r="K3033" s="104" t="s">
        <v>113</v>
      </c>
      <c r="L3033" s="104" t="s">
        <v>113</v>
      </c>
      <c r="M3033" s="104" t="s">
        <v>113</v>
      </c>
      <c r="N3033" s="104" t="s">
        <v>113</v>
      </c>
      <c r="O3033" s="104" t="s">
        <v>113</v>
      </c>
      <c r="P3033" s="104" t="s">
        <v>113</v>
      </c>
      <c r="Q3033" s="104">
        <v>40894044</v>
      </c>
      <c r="R3033" s="104">
        <v>116330127</v>
      </c>
      <c r="S3033" s="104">
        <v>126499081</v>
      </c>
      <c r="AP3033" s="104" t="s">
        <v>113</v>
      </c>
    </row>
    <row r="3034" spans="1:42" hidden="1" x14ac:dyDescent="0.2">
      <c r="A3034" s="104" t="str">
        <f t="shared" si="142"/>
        <v>Veracruz de Ignacio de la Llave_</v>
      </c>
      <c r="B3034" s="104" t="str">
        <f t="shared" si="143"/>
        <v>Veracruz de Ignacio de la Llave_Fondo de Compensación de Repecos-Intermedios</v>
      </c>
      <c r="C3034" s="104" t="s">
        <v>2092</v>
      </c>
      <c r="D3034" s="104" t="str">
        <f t="shared" si="141"/>
        <v>Veracruz de Ignacio de la Llave</v>
      </c>
      <c r="J3034" s="104" t="s">
        <v>63</v>
      </c>
      <c r="K3034" s="104" t="s">
        <v>113</v>
      </c>
      <c r="L3034" s="104" t="s">
        <v>113</v>
      </c>
      <c r="M3034" s="104" t="s">
        <v>113</v>
      </c>
      <c r="N3034" s="104" t="s">
        <v>113</v>
      </c>
      <c r="O3034" s="104" t="s">
        <v>113</v>
      </c>
      <c r="P3034" s="104" t="s">
        <v>113</v>
      </c>
      <c r="Q3034" s="104">
        <v>10064058</v>
      </c>
      <c r="R3034" s="104">
        <v>12909484</v>
      </c>
      <c r="S3034" s="104">
        <v>13957686</v>
      </c>
      <c r="AP3034" s="104" t="s">
        <v>113</v>
      </c>
    </row>
    <row r="3035" spans="1:42" hidden="1" x14ac:dyDescent="0.2">
      <c r="A3035" s="104" t="str">
        <f t="shared" si="142"/>
        <v>Veracruz de Ignacio de la Llave_</v>
      </c>
      <c r="B3035" s="104" t="str">
        <f t="shared" si="143"/>
        <v>Veracruz de Ignacio de la Llave_Otros Incentivos Económicos</v>
      </c>
      <c r="C3035" s="104" t="s">
        <v>2092</v>
      </c>
      <c r="D3035" s="104" t="str">
        <f t="shared" si="141"/>
        <v>Veracruz de Ignacio de la Llave</v>
      </c>
      <c r="J3035" s="104" t="s">
        <v>64</v>
      </c>
      <c r="K3035" s="104" t="s">
        <v>113</v>
      </c>
      <c r="L3035" s="104" t="s">
        <v>113</v>
      </c>
      <c r="M3035" s="104" t="s">
        <v>113</v>
      </c>
      <c r="N3035" s="104" t="s">
        <v>113</v>
      </c>
      <c r="O3035" s="104" t="s">
        <v>113</v>
      </c>
      <c r="P3035" s="104" t="s">
        <v>113</v>
      </c>
      <c r="Q3035" s="104">
        <v>334465604.5</v>
      </c>
      <c r="R3035" s="104">
        <v>316348530.54000002</v>
      </c>
      <c r="S3035" s="104">
        <v>699432340.79999995</v>
      </c>
      <c r="AP3035" s="104" t="s">
        <v>113</v>
      </c>
    </row>
    <row r="3036" spans="1:42" hidden="1" x14ac:dyDescent="0.2">
      <c r="A3036" s="104" t="str">
        <f t="shared" si="142"/>
        <v>Veracruz de Ignacio de la Llave_</v>
      </c>
      <c r="B3036" s="104" t="str">
        <f t="shared" si="143"/>
        <v>Veracruz de Ignacio de la Llave_Transferencias</v>
      </c>
      <c r="C3036" s="104" t="s">
        <v>2092</v>
      </c>
      <c r="D3036" s="104" t="str">
        <f t="shared" si="141"/>
        <v>Veracruz de Ignacio de la Llave</v>
      </c>
      <c r="J3036" s="104" t="s">
        <v>65</v>
      </c>
      <c r="K3036" s="104" t="s">
        <v>113</v>
      </c>
      <c r="L3036" s="104" t="s">
        <v>113</v>
      </c>
      <c r="M3036" s="104" t="s">
        <v>113</v>
      </c>
      <c r="N3036" s="104" t="s">
        <v>113</v>
      </c>
      <c r="O3036" s="104" t="s">
        <v>113</v>
      </c>
      <c r="P3036" s="104" t="s">
        <v>113</v>
      </c>
      <c r="Q3036" s="104">
        <v>0</v>
      </c>
      <c r="R3036" s="104">
        <v>0</v>
      </c>
      <c r="S3036" s="104">
        <v>0</v>
      </c>
      <c r="AP3036" s="104" t="s">
        <v>113</v>
      </c>
    </row>
    <row r="3037" spans="1:42" hidden="1" x14ac:dyDescent="0.2">
      <c r="A3037" s="104" t="str">
        <f t="shared" si="142"/>
        <v>Veracruz de Ignacio de la Llave_</v>
      </c>
      <c r="B3037" s="104" t="str">
        <f t="shared" si="143"/>
        <v>Veracruz de Ignacio de la Llave_Convenios</v>
      </c>
      <c r="C3037" s="104" t="s">
        <v>2092</v>
      </c>
      <c r="D3037" s="104" t="str">
        <f t="shared" si="141"/>
        <v>Veracruz de Ignacio de la Llave</v>
      </c>
      <c r="J3037" s="104" t="s">
        <v>34</v>
      </c>
      <c r="K3037" s="104" t="s">
        <v>113</v>
      </c>
      <c r="L3037" s="104" t="s">
        <v>113</v>
      </c>
      <c r="M3037" s="104" t="s">
        <v>113</v>
      </c>
      <c r="N3037" s="104" t="s">
        <v>113</v>
      </c>
      <c r="O3037" s="104" t="s">
        <v>113</v>
      </c>
      <c r="P3037" s="104" t="s">
        <v>113</v>
      </c>
      <c r="Q3037" s="104">
        <v>0</v>
      </c>
      <c r="R3037" s="104">
        <v>0</v>
      </c>
      <c r="S3037" s="104">
        <v>0</v>
      </c>
      <c r="AP3037" s="104" t="s">
        <v>113</v>
      </c>
    </row>
    <row r="3038" spans="1:42" hidden="1" x14ac:dyDescent="0.2">
      <c r="A3038" s="104" t="str">
        <f t="shared" si="142"/>
        <v>Veracruz de Ignacio de la Llave_</v>
      </c>
      <c r="B3038" s="104" t="str">
        <f t="shared" si="143"/>
        <v>Veracruz de Ignacio de la Llave_Participaciones en Ingresos Locales</v>
      </c>
      <c r="C3038" s="104" t="s">
        <v>2092</v>
      </c>
      <c r="D3038" s="104" t="str">
        <f t="shared" si="141"/>
        <v>Veracruz de Ignacio de la Llave</v>
      </c>
      <c r="J3038" s="104" t="s">
        <v>66</v>
      </c>
      <c r="K3038" s="104" t="s">
        <v>113</v>
      </c>
      <c r="L3038" s="104" t="s">
        <v>113</v>
      </c>
      <c r="M3038" s="104" t="s">
        <v>113</v>
      </c>
      <c r="N3038" s="104" t="s">
        <v>113</v>
      </c>
      <c r="O3038" s="104" t="s">
        <v>113</v>
      </c>
      <c r="P3038" s="104" t="s">
        <v>113</v>
      </c>
      <c r="Q3038" s="104">
        <v>0</v>
      </c>
      <c r="R3038" s="104">
        <v>0</v>
      </c>
      <c r="S3038" s="104">
        <v>0</v>
      </c>
      <c r="AP3038" s="104" t="s">
        <v>113</v>
      </c>
    </row>
    <row r="3039" spans="1:42" hidden="1" x14ac:dyDescent="0.2">
      <c r="A3039" s="104" t="str">
        <f t="shared" si="142"/>
        <v>Veracruz de Ignacio de la Llave_</v>
      </c>
      <c r="B3039" s="104" t="str">
        <f t="shared" si="143"/>
        <v>Veracruz de Ignacio de la Llave_Otros Ingresos de Libre Disposición</v>
      </c>
      <c r="C3039" s="104" t="s">
        <v>2092</v>
      </c>
      <c r="D3039" s="104" t="str">
        <f t="shared" si="141"/>
        <v>Veracruz de Ignacio de la Llave</v>
      </c>
      <c r="J3039" s="104" t="s">
        <v>67</v>
      </c>
      <c r="K3039" s="104" t="s">
        <v>113</v>
      </c>
      <c r="L3039" s="104" t="s">
        <v>113</v>
      </c>
      <c r="M3039" s="104" t="s">
        <v>113</v>
      </c>
      <c r="N3039" s="104" t="s">
        <v>113</v>
      </c>
      <c r="O3039" s="104" t="s">
        <v>113</v>
      </c>
      <c r="P3039" s="104" t="s">
        <v>113</v>
      </c>
      <c r="Q3039" s="104">
        <v>0</v>
      </c>
      <c r="R3039" s="104">
        <v>0</v>
      </c>
      <c r="S3039" s="104">
        <v>0</v>
      </c>
      <c r="AP3039" s="104" t="s">
        <v>113</v>
      </c>
    </row>
    <row r="3040" spans="1:42" hidden="1" x14ac:dyDescent="0.2">
      <c r="A3040" s="104" t="str">
        <f t="shared" si="142"/>
        <v>Veracruz de Ignacio de la Llave_</v>
      </c>
      <c r="B3040" s="104" t="str">
        <f t="shared" si="143"/>
        <v>Veracruz de Ignacio de la Llave_(-) Participaciones e Incentivos Económicos Otorgados municipios</v>
      </c>
      <c r="C3040" s="104" t="s">
        <v>2092</v>
      </c>
      <c r="D3040" s="104" t="str">
        <f t="shared" si="141"/>
        <v>Veracruz de Ignacio de la Llave</v>
      </c>
      <c r="H3040" s="104" t="s">
        <v>25</v>
      </c>
      <c r="J3040" s="104" t="s">
        <v>134</v>
      </c>
      <c r="K3040" s="104" t="s">
        <v>113</v>
      </c>
      <c r="L3040" s="104" t="s">
        <v>113</v>
      </c>
      <c r="M3040" s="104" t="s">
        <v>113</v>
      </c>
      <c r="N3040" s="104" t="s">
        <v>113</v>
      </c>
      <c r="O3040" s="104" t="s">
        <v>113</v>
      </c>
      <c r="P3040" s="104" t="s">
        <v>113</v>
      </c>
      <c r="Q3040" s="104">
        <v>3543466870</v>
      </c>
      <c r="R3040" s="104">
        <v>3643656859.6999998</v>
      </c>
      <c r="S3040" s="104">
        <v>3041604053</v>
      </c>
      <c r="AP3040" s="104" t="s">
        <v>113</v>
      </c>
    </row>
    <row r="3041" spans="1:42" hidden="1" x14ac:dyDescent="0.2">
      <c r="A3041" s="104" t="str">
        <f t="shared" si="142"/>
        <v>Veracruz de Ignacio de la Llave_</v>
      </c>
      <c r="B3041" s="104" t="str">
        <f t="shared" si="143"/>
        <v>Veracruz de Ignacio de la Llave_(-) Ingresos Virtuales</v>
      </c>
      <c r="C3041" s="104" t="s">
        <v>2092</v>
      </c>
      <c r="D3041" s="104" t="str">
        <f t="shared" si="141"/>
        <v>Veracruz de Ignacio de la Llave</v>
      </c>
      <c r="J3041" s="104" t="s">
        <v>68</v>
      </c>
      <c r="K3041" s="104" t="s">
        <v>113</v>
      </c>
      <c r="L3041" s="104" t="s">
        <v>113</v>
      </c>
      <c r="M3041" s="104" t="s">
        <v>113</v>
      </c>
      <c r="N3041" s="104" t="s">
        <v>113</v>
      </c>
      <c r="O3041" s="104" t="s">
        <v>113</v>
      </c>
      <c r="P3041" s="104" t="s">
        <v>113</v>
      </c>
      <c r="Q3041" s="104">
        <v>0</v>
      </c>
      <c r="R3041" s="104">
        <v>0</v>
      </c>
      <c r="S3041" s="104">
        <v>0</v>
      </c>
      <c r="AP3041" s="104" t="s">
        <v>113</v>
      </c>
    </row>
    <row r="3042" spans="1:42" hidden="1" x14ac:dyDescent="0.2">
      <c r="A3042" s="104" t="str">
        <f t="shared" si="142"/>
        <v>Veracruz de Ignacio de la Llave_</v>
      </c>
      <c r="B3042" s="104" t="str">
        <f t="shared" si="143"/>
        <v>Veracruz de Ignacio de la Llave_Fondo de Aportaciones para la Nómina Educativa y Gasto Operativo</v>
      </c>
      <c r="C3042" s="104" t="s">
        <v>2092</v>
      </c>
      <c r="D3042" s="104" t="str">
        <f t="shared" si="141"/>
        <v>Veracruz de Ignacio de la Llave</v>
      </c>
      <c r="E3042" s="104" t="s">
        <v>620</v>
      </c>
      <c r="F3042" s="104" t="s">
        <v>10</v>
      </c>
      <c r="H3042" s="104" t="s">
        <v>30</v>
      </c>
      <c r="J3042" s="104" t="s">
        <v>69</v>
      </c>
      <c r="K3042" s="104" t="s">
        <v>113</v>
      </c>
      <c r="L3042" s="104" t="s">
        <v>113</v>
      </c>
      <c r="M3042" s="104" t="s">
        <v>113</v>
      </c>
      <c r="N3042" s="104" t="s">
        <v>113</v>
      </c>
      <c r="O3042" s="104" t="s">
        <v>113</v>
      </c>
      <c r="P3042" s="104" t="s">
        <v>113</v>
      </c>
      <c r="Q3042" s="104">
        <v>4750468860.5299997</v>
      </c>
      <c r="R3042" s="104">
        <v>7278343800.5600004</v>
      </c>
      <c r="S3042" s="104">
        <v>6646616363.8999996</v>
      </c>
      <c r="AP3042" s="104" t="s">
        <v>113</v>
      </c>
    </row>
    <row r="3043" spans="1:42" hidden="1" x14ac:dyDescent="0.2">
      <c r="A3043" s="104" t="str">
        <f t="shared" si="142"/>
        <v>Veracruz de Ignacio de la Llave_</v>
      </c>
      <c r="B3043" s="104" t="str">
        <f t="shared" si="143"/>
        <v>Veracruz de Ignacio de la Llave_Fondo de Aportaciones para los Servicios de Salud</v>
      </c>
      <c r="C3043" s="104" t="s">
        <v>2092</v>
      </c>
      <c r="D3043" s="104" t="str">
        <f t="shared" si="141"/>
        <v>Veracruz de Ignacio de la Llave</v>
      </c>
      <c r="J3043" s="104" t="s">
        <v>70</v>
      </c>
      <c r="K3043" s="104" t="s">
        <v>113</v>
      </c>
      <c r="L3043" s="104" t="s">
        <v>113</v>
      </c>
      <c r="M3043" s="104" t="s">
        <v>113</v>
      </c>
      <c r="N3043" s="104" t="s">
        <v>113</v>
      </c>
      <c r="O3043" s="104" t="s">
        <v>113</v>
      </c>
      <c r="P3043" s="104" t="s">
        <v>113</v>
      </c>
      <c r="Q3043" s="104">
        <v>1372548904</v>
      </c>
      <c r="R3043" s="104">
        <v>1835253789.4100001</v>
      </c>
      <c r="S3043" s="104">
        <v>1776087408.4000001</v>
      </c>
      <c r="AP3043" s="104" t="s">
        <v>113</v>
      </c>
    </row>
    <row r="3044" spans="1:42" hidden="1" x14ac:dyDescent="0.2">
      <c r="A3044" s="104" t="str">
        <f t="shared" si="142"/>
        <v>Veracruz de Ignacio de la Llave_</v>
      </c>
      <c r="B3044" s="104" t="str">
        <f t="shared" si="143"/>
        <v>Veracruz de Ignacio de la Llave_Fondo de Aportaciones para la Infraestructura Social</v>
      </c>
      <c r="C3044" s="104" t="s">
        <v>2092</v>
      </c>
      <c r="D3044" s="104" t="str">
        <f t="shared" si="141"/>
        <v>Veracruz de Ignacio de la Llave</v>
      </c>
      <c r="J3044" s="104" t="s">
        <v>71</v>
      </c>
      <c r="K3044" s="104" t="s">
        <v>113</v>
      </c>
      <c r="L3044" s="104" t="s">
        <v>113</v>
      </c>
      <c r="M3044" s="104" t="s">
        <v>113</v>
      </c>
      <c r="N3044" s="104" t="s">
        <v>113</v>
      </c>
      <c r="O3044" s="104" t="s">
        <v>113</v>
      </c>
      <c r="P3044" s="104" t="s">
        <v>113</v>
      </c>
      <c r="Q3044" s="104">
        <v>2842964919</v>
      </c>
      <c r="R3044" s="104">
        <v>2842964919</v>
      </c>
      <c r="S3044" s="104">
        <v>2842964919</v>
      </c>
      <c r="AP3044" s="104" t="s">
        <v>113</v>
      </c>
    </row>
    <row r="3045" spans="1:42" hidden="1" x14ac:dyDescent="0.2">
      <c r="A3045" s="104" t="str">
        <f t="shared" si="142"/>
        <v>Veracruz de Ignacio de la Llave_</v>
      </c>
      <c r="B3045" s="104" t="str">
        <f t="shared" si="143"/>
        <v>Veracruz de Ignacio de la Llave_Fondo de Aportaciones para el Fortalecimiento de los Municipios y de las Demarcaciones Territoriales del Distrito Federal</v>
      </c>
      <c r="C3045" s="104" t="s">
        <v>2092</v>
      </c>
      <c r="D3045" s="104" t="str">
        <f t="shared" si="141"/>
        <v>Veracruz de Ignacio de la Llave</v>
      </c>
      <c r="J3045" s="104" t="s">
        <v>72</v>
      </c>
      <c r="K3045" s="104" t="s">
        <v>113</v>
      </c>
      <c r="L3045" s="104" t="s">
        <v>113</v>
      </c>
      <c r="M3045" s="104" t="s">
        <v>113</v>
      </c>
      <c r="N3045" s="104" t="s">
        <v>113</v>
      </c>
      <c r="O3045" s="104" t="s">
        <v>113</v>
      </c>
      <c r="P3045" s="104" t="s">
        <v>113</v>
      </c>
      <c r="Q3045" s="104">
        <v>1505222637</v>
      </c>
      <c r="R3045" s="104">
        <v>1505222637</v>
      </c>
      <c r="S3045" s="104">
        <v>1505222637</v>
      </c>
      <c r="AP3045" s="104" t="s">
        <v>113</v>
      </c>
    </row>
    <row r="3046" spans="1:42" hidden="1" x14ac:dyDescent="0.2">
      <c r="A3046" s="104" t="str">
        <f t="shared" si="142"/>
        <v>Veracruz de Ignacio de la Llave_</v>
      </c>
      <c r="B3046" s="104" t="str">
        <f t="shared" si="143"/>
        <v>Veracruz de Ignacio de la Llave_Fondo de Aportaciones Múltiples</v>
      </c>
      <c r="C3046" s="104" t="s">
        <v>2092</v>
      </c>
      <c r="D3046" s="104" t="str">
        <f t="shared" si="141"/>
        <v>Veracruz de Ignacio de la Llave</v>
      </c>
      <c r="J3046" s="104" t="s">
        <v>73</v>
      </c>
      <c r="K3046" s="104" t="s">
        <v>113</v>
      </c>
      <c r="L3046" s="104" t="s">
        <v>113</v>
      </c>
      <c r="M3046" s="104" t="s">
        <v>113</v>
      </c>
      <c r="N3046" s="104" t="s">
        <v>113</v>
      </c>
      <c r="O3046" s="104" t="s">
        <v>113</v>
      </c>
      <c r="P3046" s="104" t="s">
        <v>113</v>
      </c>
      <c r="Q3046" s="104">
        <v>352523253</v>
      </c>
      <c r="R3046" s="104">
        <v>453754086</v>
      </c>
      <c r="S3046" s="104">
        <v>453754086</v>
      </c>
      <c r="AP3046" s="104" t="s">
        <v>113</v>
      </c>
    </row>
    <row r="3047" spans="1:42" hidden="1" x14ac:dyDescent="0.2">
      <c r="A3047" s="104" t="str">
        <f t="shared" si="142"/>
        <v>Veracruz de Ignacio de la Llave_</v>
      </c>
      <c r="B3047" s="104" t="str">
        <f t="shared" si="143"/>
        <v>Veracruz de Ignacio de la Llave_Fondo de Aportaciones para la Educación Tecnológica y de Adultos</v>
      </c>
      <c r="C3047" s="104" t="s">
        <v>2092</v>
      </c>
      <c r="D3047" s="104" t="str">
        <f t="shared" si="141"/>
        <v>Veracruz de Ignacio de la Llave</v>
      </c>
      <c r="J3047" s="104" t="s">
        <v>74</v>
      </c>
      <c r="K3047" s="104" t="s">
        <v>113</v>
      </c>
      <c r="L3047" s="104" t="s">
        <v>113</v>
      </c>
      <c r="M3047" s="104" t="s">
        <v>113</v>
      </c>
      <c r="N3047" s="104" t="s">
        <v>113</v>
      </c>
      <c r="O3047" s="104" t="s">
        <v>113</v>
      </c>
      <c r="P3047" s="104" t="s">
        <v>113</v>
      </c>
      <c r="Q3047" s="104">
        <v>95306980</v>
      </c>
      <c r="R3047" s="104">
        <v>110179979</v>
      </c>
      <c r="S3047" s="104">
        <v>112706218.8</v>
      </c>
      <c r="AP3047" s="104" t="s">
        <v>113</v>
      </c>
    </row>
    <row r="3048" spans="1:42" hidden="1" x14ac:dyDescent="0.2">
      <c r="A3048" s="104" t="str">
        <f t="shared" si="142"/>
        <v>Veracruz de Ignacio de la Llave_</v>
      </c>
      <c r="B3048" s="104" t="str">
        <f t="shared" si="143"/>
        <v>Veracruz de Ignacio de la Llave_Fondo de Aportaciones para la Seguridad Pública de los Estados y de la Ciudad de México</v>
      </c>
      <c r="C3048" s="104" t="s">
        <v>2092</v>
      </c>
      <c r="D3048" s="104" t="str">
        <f t="shared" si="141"/>
        <v>Veracruz de Ignacio de la Llave</v>
      </c>
      <c r="J3048" s="104" t="s">
        <v>75</v>
      </c>
      <c r="K3048" s="104" t="s">
        <v>113</v>
      </c>
      <c r="L3048" s="104" t="s">
        <v>113</v>
      </c>
      <c r="M3048" s="104" t="s">
        <v>113</v>
      </c>
      <c r="N3048" s="104" t="s">
        <v>113</v>
      </c>
      <c r="O3048" s="104" t="s">
        <v>113</v>
      </c>
      <c r="P3048" s="104" t="s">
        <v>113</v>
      </c>
      <c r="Q3048" s="104">
        <v>82364943</v>
      </c>
      <c r="R3048" s="104">
        <v>82364943</v>
      </c>
      <c r="S3048" s="104">
        <v>82364943</v>
      </c>
      <c r="AP3048" s="104" t="s">
        <v>113</v>
      </c>
    </row>
    <row r="3049" spans="1:42" hidden="1" x14ac:dyDescent="0.2">
      <c r="A3049" s="104" t="str">
        <f t="shared" si="142"/>
        <v>Veracruz de Ignacio de la Llave_</v>
      </c>
      <c r="B3049" s="104" t="str">
        <f t="shared" si="143"/>
        <v>Veracruz de Ignacio de la Llave_Fondo de Aportaciones para el Fortalecimiento de las Entidades Federativas</v>
      </c>
      <c r="C3049" s="104" t="s">
        <v>2092</v>
      </c>
      <c r="D3049" s="104" t="str">
        <f t="shared" si="141"/>
        <v>Veracruz de Ignacio de la Llave</v>
      </c>
      <c r="J3049" s="104" t="s">
        <v>76</v>
      </c>
      <c r="K3049" s="104" t="s">
        <v>113</v>
      </c>
      <c r="L3049" s="104" t="s">
        <v>113</v>
      </c>
      <c r="M3049" s="104" t="s">
        <v>113</v>
      </c>
      <c r="N3049" s="104" t="s">
        <v>113</v>
      </c>
      <c r="O3049" s="104" t="s">
        <v>113</v>
      </c>
      <c r="P3049" s="104" t="s">
        <v>113</v>
      </c>
      <c r="Q3049" s="104">
        <v>934784329</v>
      </c>
      <c r="R3049" s="104">
        <v>934784334</v>
      </c>
      <c r="S3049" s="104">
        <v>934784334</v>
      </c>
      <c r="AP3049" s="104" t="s">
        <v>113</v>
      </c>
    </row>
    <row r="3050" spans="1:42" hidden="1" x14ac:dyDescent="0.2">
      <c r="A3050" s="104" t="str">
        <f t="shared" si="142"/>
        <v>Veracruz de Ignacio de la Llave_</v>
      </c>
      <c r="B3050" s="104" t="str">
        <f t="shared" si="143"/>
        <v>Veracruz de Ignacio de la Llave_Convenios de Protección Social en Salud</v>
      </c>
      <c r="C3050" s="104" t="s">
        <v>2092</v>
      </c>
      <c r="D3050" s="104" t="str">
        <f t="shared" si="141"/>
        <v>Veracruz de Ignacio de la Llave</v>
      </c>
      <c r="H3050" s="104" t="s">
        <v>621</v>
      </c>
      <c r="J3050" s="104" t="s">
        <v>77</v>
      </c>
      <c r="K3050" s="104" t="s">
        <v>113</v>
      </c>
      <c r="L3050" s="104" t="s">
        <v>113</v>
      </c>
      <c r="M3050" s="104" t="s">
        <v>113</v>
      </c>
      <c r="N3050" s="104" t="s">
        <v>113</v>
      </c>
      <c r="O3050" s="104" t="s">
        <v>113</v>
      </c>
      <c r="P3050" s="104" t="s">
        <v>113</v>
      </c>
      <c r="Q3050" s="104">
        <v>0</v>
      </c>
      <c r="R3050" s="104">
        <v>0</v>
      </c>
      <c r="S3050" s="104">
        <v>0</v>
      </c>
      <c r="AP3050" s="104" t="s">
        <v>113</v>
      </c>
    </row>
    <row r="3051" spans="1:42" hidden="1" x14ac:dyDescent="0.2">
      <c r="A3051" s="104" t="str">
        <f t="shared" si="142"/>
        <v>Veracruz de Ignacio de la Llave_</v>
      </c>
      <c r="B3051" s="104" t="str">
        <f t="shared" si="143"/>
        <v>Veracruz de Ignacio de la Llave_Convenios de Descentralización</v>
      </c>
      <c r="C3051" s="104" t="s">
        <v>2092</v>
      </c>
      <c r="D3051" s="104" t="str">
        <f t="shared" si="141"/>
        <v>Veracruz de Ignacio de la Llave</v>
      </c>
      <c r="J3051" s="104" t="s">
        <v>78</v>
      </c>
      <c r="K3051" s="104" t="s">
        <v>113</v>
      </c>
      <c r="L3051" s="104" t="s">
        <v>113</v>
      </c>
      <c r="M3051" s="104" t="s">
        <v>113</v>
      </c>
      <c r="N3051" s="104" t="s">
        <v>113</v>
      </c>
      <c r="O3051" s="104" t="s">
        <v>113</v>
      </c>
      <c r="P3051" s="104" t="s">
        <v>113</v>
      </c>
      <c r="Q3051" s="104">
        <v>1526997928.5999999</v>
      </c>
      <c r="R3051" s="104">
        <v>2452903734.4400001</v>
      </c>
      <c r="S3051" s="104">
        <v>1277406042.8</v>
      </c>
      <c r="AP3051" s="104" t="s">
        <v>113</v>
      </c>
    </row>
    <row r="3052" spans="1:42" hidden="1" x14ac:dyDescent="0.2">
      <c r="A3052" s="104" t="str">
        <f t="shared" si="142"/>
        <v>Veracruz de Ignacio de la Llave_</v>
      </c>
      <c r="B3052" s="104" t="str">
        <f t="shared" si="143"/>
        <v>Veracruz de Ignacio de la Llave_Convenios de Reasignación</v>
      </c>
      <c r="C3052" s="104" t="s">
        <v>2092</v>
      </c>
      <c r="D3052" s="104" t="str">
        <f t="shared" si="141"/>
        <v>Veracruz de Ignacio de la Llave</v>
      </c>
      <c r="J3052" s="104" t="s">
        <v>79</v>
      </c>
      <c r="K3052" s="104" t="s">
        <v>113</v>
      </c>
      <c r="L3052" s="104" t="s">
        <v>113</v>
      </c>
      <c r="M3052" s="104" t="s">
        <v>113</v>
      </c>
      <c r="N3052" s="104" t="s">
        <v>113</v>
      </c>
      <c r="O3052" s="104" t="s">
        <v>113</v>
      </c>
      <c r="P3052" s="104" t="s">
        <v>113</v>
      </c>
      <c r="Q3052" s="104">
        <v>0</v>
      </c>
      <c r="R3052" s="104">
        <v>0</v>
      </c>
      <c r="S3052" s="104">
        <v>0</v>
      </c>
      <c r="AP3052" s="104" t="s">
        <v>113</v>
      </c>
    </row>
    <row r="3053" spans="1:42" hidden="1" x14ac:dyDescent="0.2">
      <c r="A3053" s="104" t="str">
        <f t="shared" si="142"/>
        <v>Veracruz de Ignacio de la Llave_</v>
      </c>
      <c r="B3053" s="104" t="str">
        <f t="shared" si="143"/>
        <v>Veracruz de Ignacio de la Llave_Otros Convenios y Subsidios</v>
      </c>
      <c r="C3053" s="104" t="s">
        <v>2092</v>
      </c>
      <c r="D3053" s="104" t="str">
        <f t="shared" si="141"/>
        <v>Veracruz de Ignacio de la Llave</v>
      </c>
      <c r="J3053" s="104" t="s">
        <v>80</v>
      </c>
      <c r="K3053" s="104" t="s">
        <v>113</v>
      </c>
      <c r="L3053" s="104" t="s">
        <v>113</v>
      </c>
      <c r="M3053" s="104" t="s">
        <v>113</v>
      </c>
      <c r="N3053" s="104" t="s">
        <v>113</v>
      </c>
      <c r="O3053" s="104" t="s">
        <v>113</v>
      </c>
      <c r="P3053" s="104" t="s">
        <v>113</v>
      </c>
      <c r="Q3053" s="104">
        <v>0</v>
      </c>
      <c r="R3053" s="104">
        <v>0</v>
      </c>
      <c r="S3053" s="104">
        <v>0</v>
      </c>
      <c r="AP3053" s="104" t="s">
        <v>113</v>
      </c>
    </row>
    <row r="3054" spans="1:42" hidden="1" x14ac:dyDescent="0.2">
      <c r="A3054" s="104" t="str">
        <f t="shared" si="142"/>
        <v>Veracruz de Ignacio de la Llave_</v>
      </c>
      <c r="B3054" s="104" t="str">
        <f t="shared" si="143"/>
        <v>Veracruz de Ignacio de la Llave_Fondo para Entidades Federativas y Municipios Productores de Hidrocarburos</v>
      </c>
      <c r="C3054" s="104" t="s">
        <v>2092</v>
      </c>
      <c r="D3054" s="104" t="str">
        <f t="shared" si="141"/>
        <v>Veracruz de Ignacio de la Llave</v>
      </c>
      <c r="H3054" s="104" t="s">
        <v>36</v>
      </c>
      <c r="J3054" s="104" t="s">
        <v>81</v>
      </c>
      <c r="K3054" s="104" t="s">
        <v>113</v>
      </c>
      <c r="L3054" s="104" t="s">
        <v>113</v>
      </c>
      <c r="M3054" s="104" t="s">
        <v>113</v>
      </c>
      <c r="N3054" s="104" t="s">
        <v>113</v>
      </c>
      <c r="O3054" s="104" t="s">
        <v>113</v>
      </c>
      <c r="P3054" s="104" t="s">
        <v>113</v>
      </c>
      <c r="Q3054" s="104">
        <v>405438015</v>
      </c>
      <c r="R3054" s="104">
        <v>709771034</v>
      </c>
      <c r="S3054" s="104">
        <v>648477643</v>
      </c>
      <c r="AP3054" s="104" t="s">
        <v>113</v>
      </c>
    </row>
    <row r="3055" spans="1:42" hidden="1" x14ac:dyDescent="0.2">
      <c r="A3055" s="104" t="str">
        <f t="shared" si="142"/>
        <v>Veracruz de Ignacio de la Llave_</v>
      </c>
      <c r="B3055" s="104" t="str">
        <f t="shared" si="143"/>
        <v>Veracruz de Ignacio de la Llave_Fondo Minero</v>
      </c>
      <c r="C3055" s="104" t="s">
        <v>2092</v>
      </c>
      <c r="D3055" s="104" t="str">
        <f t="shared" si="141"/>
        <v>Veracruz de Ignacio de la Llave</v>
      </c>
      <c r="J3055" s="104" t="s">
        <v>82</v>
      </c>
      <c r="K3055" s="104" t="s">
        <v>113</v>
      </c>
      <c r="L3055" s="104" t="s">
        <v>113</v>
      </c>
      <c r="M3055" s="104" t="s">
        <v>113</v>
      </c>
      <c r="N3055" s="104" t="s">
        <v>113</v>
      </c>
      <c r="O3055" s="104" t="s">
        <v>113</v>
      </c>
      <c r="P3055" s="104" t="s">
        <v>113</v>
      </c>
      <c r="Q3055" s="104">
        <v>0</v>
      </c>
      <c r="R3055" s="104">
        <v>0</v>
      </c>
      <c r="S3055" s="104">
        <v>0</v>
      </c>
      <c r="AP3055" s="104" t="s">
        <v>113</v>
      </c>
    </row>
    <row r="3056" spans="1:42" hidden="1" x14ac:dyDescent="0.2">
      <c r="A3056" s="104" t="str">
        <f t="shared" si="142"/>
        <v>Veracruz de Ignacio de la Llave_</v>
      </c>
      <c r="B3056" s="104" t="str">
        <f t="shared" si="143"/>
        <v>Veracruz de Ignacio de la Llave_Otros Fondos Distintos de Aportaciones</v>
      </c>
      <c r="C3056" s="104" t="s">
        <v>2092</v>
      </c>
      <c r="D3056" s="104" t="str">
        <f t="shared" si="141"/>
        <v>Veracruz de Ignacio de la Llave</v>
      </c>
      <c r="J3056" s="104" t="s">
        <v>83</v>
      </c>
      <c r="K3056" s="104" t="s">
        <v>113</v>
      </c>
      <c r="L3056" s="104" t="s">
        <v>113</v>
      </c>
      <c r="M3056" s="104" t="s">
        <v>113</v>
      </c>
      <c r="N3056" s="104" t="s">
        <v>113</v>
      </c>
      <c r="O3056" s="104" t="s">
        <v>113</v>
      </c>
      <c r="P3056" s="104" t="s">
        <v>113</v>
      </c>
      <c r="Q3056" s="104">
        <v>0</v>
      </c>
      <c r="R3056" s="104">
        <v>0</v>
      </c>
      <c r="S3056" s="104">
        <v>0</v>
      </c>
      <c r="AP3056" s="104" t="s">
        <v>113</v>
      </c>
    </row>
    <row r="3057" spans="1:42" hidden="1" x14ac:dyDescent="0.2">
      <c r="A3057" s="104" t="str">
        <f t="shared" si="142"/>
        <v>Veracruz de Ignacio de la Llave_</v>
      </c>
      <c r="B3057" s="104" t="str">
        <f t="shared" si="143"/>
        <v>Veracruz de Ignacio de la Llave_Transferencias, Subsidios y Subvenciones, y Pensiones y Jubilaciones</v>
      </c>
      <c r="C3057" s="104" t="s">
        <v>2092</v>
      </c>
      <c r="D3057" s="104" t="str">
        <f t="shared" si="141"/>
        <v>Veracruz de Ignacio de la Llave</v>
      </c>
      <c r="H3057" s="104" t="s">
        <v>622</v>
      </c>
      <c r="J3057" s="104" t="s">
        <v>38</v>
      </c>
      <c r="K3057" s="104" t="s">
        <v>113</v>
      </c>
      <c r="L3057" s="104" t="s">
        <v>113</v>
      </c>
      <c r="M3057" s="104" t="s">
        <v>113</v>
      </c>
      <c r="N3057" s="104" t="s">
        <v>113</v>
      </c>
      <c r="O3057" s="104" t="s">
        <v>113</v>
      </c>
      <c r="P3057" s="104" t="s">
        <v>113</v>
      </c>
      <c r="Q3057" s="104">
        <v>0</v>
      </c>
      <c r="R3057" s="104">
        <v>0</v>
      </c>
      <c r="S3057" s="104">
        <v>0</v>
      </c>
      <c r="AP3057" s="104" t="s">
        <v>113</v>
      </c>
    </row>
    <row r="3058" spans="1:42" hidden="1" x14ac:dyDescent="0.2">
      <c r="A3058" s="104" t="str">
        <f t="shared" si="142"/>
        <v>Veracruz de Ignacio de la Llave_</v>
      </c>
      <c r="B3058" s="104" t="str">
        <f t="shared" si="143"/>
        <v>Veracruz de Ignacio de la Llave_Otras Transferencias Federales Etiquetadas</v>
      </c>
      <c r="C3058" s="104" t="s">
        <v>2092</v>
      </c>
      <c r="D3058" s="104" t="str">
        <f t="shared" si="141"/>
        <v>Veracruz de Ignacio de la Llave</v>
      </c>
      <c r="J3058" s="104" t="s">
        <v>84</v>
      </c>
      <c r="K3058" s="104" t="s">
        <v>113</v>
      </c>
      <c r="L3058" s="104" t="s">
        <v>113</v>
      </c>
      <c r="M3058" s="104" t="s">
        <v>113</v>
      </c>
      <c r="N3058" s="104" t="s">
        <v>113</v>
      </c>
      <c r="O3058" s="104" t="s">
        <v>113</v>
      </c>
      <c r="P3058" s="104" t="s">
        <v>113</v>
      </c>
      <c r="Q3058" s="104">
        <v>0</v>
      </c>
      <c r="R3058" s="104">
        <v>0</v>
      </c>
      <c r="S3058" s="104">
        <v>0</v>
      </c>
      <c r="AP3058" s="104" t="s">
        <v>113</v>
      </c>
    </row>
    <row r="3059" spans="1:42" hidden="1" x14ac:dyDescent="0.2">
      <c r="A3059" s="104" t="str">
        <f t="shared" si="142"/>
        <v>Yucatán_</v>
      </c>
      <c r="B3059" s="104" t="str">
        <f t="shared" si="143"/>
        <v>Yucatán_</v>
      </c>
      <c r="C3059" s="104" t="s">
        <v>2093</v>
      </c>
      <c r="D3059" s="104" t="str">
        <f t="shared" si="141"/>
        <v>Yucatán</v>
      </c>
      <c r="E3059" s="104" t="s">
        <v>113</v>
      </c>
    </row>
    <row r="3060" spans="1:42" hidden="1" x14ac:dyDescent="0.2">
      <c r="A3060" s="104" t="str">
        <f t="shared" si="142"/>
        <v>Yucatán_</v>
      </c>
      <c r="B3060" s="104" t="str">
        <f t="shared" si="143"/>
        <v>Yucatán_</v>
      </c>
      <c r="C3060" s="104" t="s">
        <v>2093</v>
      </c>
      <c r="D3060" s="104" t="str">
        <f t="shared" si="141"/>
        <v>Yucatán</v>
      </c>
      <c r="E3060" s="104" t="s">
        <v>85</v>
      </c>
    </row>
    <row r="3061" spans="1:42" hidden="1" x14ac:dyDescent="0.2">
      <c r="A3061" s="104" t="str">
        <f t="shared" si="142"/>
        <v>Yucatán_</v>
      </c>
      <c r="B3061" s="104" t="str">
        <f t="shared" si="143"/>
        <v>Yucatán_</v>
      </c>
      <c r="C3061" s="104" t="s">
        <v>2093</v>
      </c>
      <c r="D3061" s="104" t="str">
        <f t="shared" si="141"/>
        <v>Yucatán</v>
      </c>
      <c r="E3061" s="104" t="s">
        <v>603</v>
      </c>
      <c r="G3061" s="104" t="s">
        <v>1823</v>
      </c>
    </row>
    <row r="3062" spans="1:42" hidden="1" x14ac:dyDescent="0.2">
      <c r="A3062" s="104" t="str">
        <f t="shared" si="142"/>
        <v>Yucatán_</v>
      </c>
      <c r="B3062" s="104" t="str">
        <f t="shared" si="143"/>
        <v>Yucatán_</v>
      </c>
      <c r="C3062" s="104" t="s">
        <v>2093</v>
      </c>
      <c r="D3062" s="104" t="str">
        <f t="shared" si="141"/>
        <v>Yucatán</v>
      </c>
      <c r="E3062" s="104" t="s">
        <v>604</v>
      </c>
      <c r="G3062" s="104" t="s">
        <v>460</v>
      </c>
    </row>
    <row r="3063" spans="1:42" hidden="1" x14ac:dyDescent="0.2">
      <c r="A3063" s="104" t="str">
        <f t="shared" si="142"/>
        <v>Yucatán_</v>
      </c>
      <c r="B3063" s="104" t="str">
        <f t="shared" si="143"/>
        <v>Yucatán_</v>
      </c>
      <c r="C3063" s="104" t="s">
        <v>2093</v>
      </c>
      <c r="D3063" s="104" t="str">
        <f t="shared" si="141"/>
        <v>Yucatán</v>
      </c>
      <c r="E3063" s="104" t="s">
        <v>605</v>
      </c>
      <c r="G3063" s="104" t="s">
        <v>113</v>
      </c>
    </row>
    <row r="3064" spans="1:42" hidden="1" x14ac:dyDescent="0.2">
      <c r="A3064" s="104" t="str">
        <f t="shared" si="142"/>
        <v>Yucatán_</v>
      </c>
      <c r="B3064" s="104" t="str">
        <f t="shared" si="143"/>
        <v>Yucatán_</v>
      </c>
      <c r="C3064" s="104" t="s">
        <v>2093</v>
      </c>
      <c r="D3064" s="104" t="str">
        <f t="shared" si="141"/>
        <v>Yucatán</v>
      </c>
      <c r="E3064" s="104" t="s">
        <v>606</v>
      </c>
      <c r="G3064" s="104" t="s">
        <v>1824</v>
      </c>
    </row>
    <row r="3065" spans="1:42" hidden="1" x14ac:dyDescent="0.2">
      <c r="A3065" s="104" t="str">
        <f t="shared" si="142"/>
        <v>Yucatán_</v>
      </c>
      <c r="B3065" s="104" t="str">
        <f t="shared" si="143"/>
        <v>Yucatán_</v>
      </c>
      <c r="C3065" s="104" t="s">
        <v>2093</v>
      </c>
      <c r="D3065" s="104" t="str">
        <f t="shared" si="141"/>
        <v>Yucatán</v>
      </c>
      <c r="E3065" s="104" t="s">
        <v>607</v>
      </c>
      <c r="G3065" s="104" t="s">
        <v>1825</v>
      </c>
    </row>
    <row r="3066" spans="1:42" hidden="1" x14ac:dyDescent="0.2">
      <c r="A3066" s="104" t="str">
        <f t="shared" si="142"/>
        <v>Yucatán_</v>
      </c>
      <c r="B3066" s="104" t="str">
        <f t="shared" si="143"/>
        <v>Yucatán_</v>
      </c>
      <c r="C3066" s="104" t="s">
        <v>2093</v>
      </c>
      <c r="D3066" s="104" t="str">
        <f t="shared" si="141"/>
        <v>Yucatán</v>
      </c>
      <c r="E3066" s="104" t="s">
        <v>608</v>
      </c>
      <c r="G3066" s="104" t="s">
        <v>2056</v>
      </c>
    </row>
    <row r="3067" spans="1:42" hidden="1" x14ac:dyDescent="0.2">
      <c r="A3067" s="104" t="str">
        <f t="shared" si="142"/>
        <v>Yucatán_</v>
      </c>
      <c r="B3067" s="104" t="str">
        <f t="shared" si="143"/>
        <v>Yucatán_</v>
      </c>
      <c r="C3067" s="104" t="s">
        <v>2093</v>
      </c>
      <c r="D3067" s="104" t="str">
        <f t="shared" si="141"/>
        <v>Yucatán</v>
      </c>
      <c r="E3067" s="104" t="s">
        <v>609</v>
      </c>
      <c r="G3067" s="104" t="s">
        <v>2057</v>
      </c>
    </row>
    <row r="3068" spans="1:42" hidden="1" x14ac:dyDescent="0.2">
      <c r="A3068" s="104" t="str">
        <f t="shared" si="142"/>
        <v>Yucatán_</v>
      </c>
      <c r="B3068" s="104" t="str">
        <f t="shared" si="143"/>
        <v>Yucatán_</v>
      </c>
      <c r="C3068" s="104" t="s">
        <v>2093</v>
      </c>
      <c r="D3068" s="104" t="str">
        <f t="shared" si="141"/>
        <v>Yucatán</v>
      </c>
      <c r="E3068" s="104" t="s">
        <v>113</v>
      </c>
    </row>
    <row r="3069" spans="1:42" hidden="1" x14ac:dyDescent="0.2">
      <c r="A3069" s="104" t="str">
        <f t="shared" si="142"/>
        <v>Yucatán_</v>
      </c>
      <c r="B3069" s="104" t="str">
        <f t="shared" si="143"/>
        <v>Yucatán_</v>
      </c>
      <c r="C3069" s="104" t="s">
        <v>2093</v>
      </c>
      <c r="D3069" s="104" t="str">
        <f t="shared" si="141"/>
        <v>Yucatán</v>
      </c>
    </row>
    <row r="3070" spans="1:42" hidden="1" x14ac:dyDescent="0.2">
      <c r="A3070" s="104" t="str">
        <f t="shared" si="142"/>
        <v>Yucatán_</v>
      </c>
      <c r="B3070" s="104" t="str">
        <f t="shared" si="143"/>
        <v>Yucatán_</v>
      </c>
      <c r="C3070" s="104" t="s">
        <v>2093</v>
      </c>
      <c r="D3070" s="104" t="str">
        <f t="shared" si="141"/>
        <v>Yucatán</v>
      </c>
      <c r="H3070" s="104" t="s">
        <v>113</v>
      </c>
    </row>
    <row r="3071" spans="1:42" hidden="1" x14ac:dyDescent="0.2">
      <c r="A3071" s="104" t="str">
        <f t="shared" si="142"/>
        <v>Yucatán_Clave de Registro ante la SHCP</v>
      </c>
      <c r="B3071" s="104" t="str">
        <f t="shared" si="143"/>
        <v>Yucatán_Acreedor o Prestador de Servicio / Subconcepto</v>
      </c>
      <c r="C3071" s="104" t="s">
        <v>2093</v>
      </c>
      <c r="D3071" s="104" t="str">
        <f t="shared" si="141"/>
        <v>Yucatán</v>
      </c>
      <c r="E3071" s="104" t="s">
        <v>91</v>
      </c>
      <c r="F3071" s="104" t="s">
        <v>92</v>
      </c>
      <c r="H3071" s="104" t="s">
        <v>93</v>
      </c>
      <c r="J3071" s="104" t="s">
        <v>94</v>
      </c>
      <c r="K3071" s="104" t="s">
        <v>95</v>
      </c>
      <c r="L3071" s="104" t="s">
        <v>96</v>
      </c>
      <c r="M3071" s="104" t="s">
        <v>97</v>
      </c>
      <c r="N3071" s="104" t="s">
        <v>98</v>
      </c>
      <c r="O3071" s="104" t="s">
        <v>139</v>
      </c>
      <c r="P3071" s="104" t="s">
        <v>99</v>
      </c>
      <c r="Q3071" s="104" t="s">
        <v>100</v>
      </c>
      <c r="R3071" s="104" t="s">
        <v>100</v>
      </c>
      <c r="S3071" s="104" t="s">
        <v>100</v>
      </c>
      <c r="T3071" s="104" t="s">
        <v>100</v>
      </c>
      <c r="U3071" s="104" t="s">
        <v>100</v>
      </c>
      <c r="V3071" s="104" t="s">
        <v>101</v>
      </c>
      <c r="W3071" s="104" t="s">
        <v>101</v>
      </c>
      <c r="X3071" s="104" t="s">
        <v>101</v>
      </c>
      <c r="Y3071" s="104" t="s">
        <v>101</v>
      </c>
      <c r="Z3071" s="104" t="s">
        <v>101</v>
      </c>
      <c r="AA3071" s="104" t="s">
        <v>102</v>
      </c>
      <c r="AB3071" s="104" t="s">
        <v>102</v>
      </c>
      <c r="AC3071" s="104" t="s">
        <v>102</v>
      </c>
      <c r="AD3071" s="104" t="s">
        <v>102</v>
      </c>
      <c r="AE3071" s="104" t="s">
        <v>102</v>
      </c>
      <c r="AF3071" s="104" t="s">
        <v>103</v>
      </c>
      <c r="AG3071" s="104" t="s">
        <v>103</v>
      </c>
      <c r="AH3071" s="104" t="s">
        <v>103</v>
      </c>
      <c r="AI3071" s="104" t="s">
        <v>103</v>
      </c>
      <c r="AJ3071" s="104" t="s">
        <v>103</v>
      </c>
      <c r="AK3071" s="104" t="s">
        <v>104</v>
      </c>
      <c r="AL3071" s="104" t="s">
        <v>104</v>
      </c>
      <c r="AM3071" s="104" t="s">
        <v>104</v>
      </c>
      <c r="AN3071" s="104" t="s">
        <v>104</v>
      </c>
      <c r="AO3071" s="104" t="s">
        <v>104</v>
      </c>
      <c r="AP3071" s="104" t="s">
        <v>105</v>
      </c>
    </row>
    <row r="3072" spans="1:42" hidden="1" x14ac:dyDescent="0.2">
      <c r="A3072" s="104" t="str">
        <f t="shared" si="142"/>
        <v>Yucatán_</v>
      </c>
      <c r="B3072" s="104" t="str">
        <f t="shared" si="143"/>
        <v>Yucatán_</v>
      </c>
      <c r="C3072" s="104" t="s">
        <v>2093</v>
      </c>
      <c r="D3072" s="104" t="str">
        <f t="shared" si="141"/>
        <v>Yucatán</v>
      </c>
      <c r="Q3072" s="104" t="s">
        <v>610</v>
      </c>
      <c r="R3072" s="104" t="s">
        <v>611</v>
      </c>
      <c r="S3072" s="104" t="s">
        <v>1898</v>
      </c>
      <c r="T3072" s="104" t="s">
        <v>1899</v>
      </c>
      <c r="U3072" s="104" t="s">
        <v>1900</v>
      </c>
      <c r="V3072" s="104" t="s">
        <v>610</v>
      </c>
      <c r="W3072" s="104" t="s">
        <v>611</v>
      </c>
      <c r="X3072" s="104" t="s">
        <v>1898</v>
      </c>
      <c r="Y3072" s="104" t="s">
        <v>1899</v>
      </c>
      <c r="Z3072" s="104" t="s">
        <v>1900</v>
      </c>
      <c r="AA3072" s="104" t="s">
        <v>610</v>
      </c>
      <c r="AB3072" s="104" t="s">
        <v>611</v>
      </c>
      <c r="AC3072" s="104" t="s">
        <v>1898</v>
      </c>
      <c r="AD3072" s="104" t="s">
        <v>1899</v>
      </c>
      <c r="AE3072" s="104" t="s">
        <v>1900</v>
      </c>
      <c r="AF3072" s="104" t="s">
        <v>610</v>
      </c>
      <c r="AG3072" s="104" t="s">
        <v>611</v>
      </c>
      <c r="AH3072" s="104" t="s">
        <v>1898</v>
      </c>
      <c r="AI3072" s="104" t="s">
        <v>1899</v>
      </c>
      <c r="AJ3072" s="104" t="s">
        <v>1900</v>
      </c>
      <c r="AK3072" s="104" t="s">
        <v>610</v>
      </c>
      <c r="AL3072" s="104" t="s">
        <v>611</v>
      </c>
      <c r="AM3072" s="104" t="s">
        <v>1898</v>
      </c>
      <c r="AN3072" s="104" t="s">
        <v>1899</v>
      </c>
      <c r="AO3072" s="104" t="s">
        <v>1900</v>
      </c>
    </row>
    <row r="3073" spans="1:42" hidden="1" x14ac:dyDescent="0.2">
      <c r="A3073" s="104" t="str">
        <f t="shared" si="142"/>
        <v>Yucatán_393-PPS/2011</v>
      </c>
      <c r="B3073" s="104" t="str">
        <f t="shared" si="143"/>
        <v>Yucatán_Promotora de cultura Yaxche, S.A.de C.V.</v>
      </c>
      <c r="C3073" s="104" t="s">
        <v>2093</v>
      </c>
      <c r="D3073" s="104" t="str">
        <f t="shared" si="141"/>
        <v>Yucatán</v>
      </c>
      <c r="E3073" s="104" t="s">
        <v>110</v>
      </c>
      <c r="F3073" s="104" t="s">
        <v>612</v>
      </c>
      <c r="H3073" s="104" t="s">
        <v>640</v>
      </c>
      <c r="J3073" s="104" t="s">
        <v>1826</v>
      </c>
      <c r="K3073" s="104" t="s">
        <v>1827</v>
      </c>
      <c r="L3073" s="104" t="s">
        <v>47</v>
      </c>
      <c r="M3073" s="104" t="s">
        <v>18</v>
      </c>
      <c r="N3073" s="104" t="s">
        <v>1824</v>
      </c>
      <c r="O3073" s="104" t="s">
        <v>1828</v>
      </c>
      <c r="P3073" s="104" t="s">
        <v>1</v>
      </c>
      <c r="Q3073" s="104">
        <v>842655693.76999998</v>
      </c>
      <c r="R3073" s="104">
        <v>840046195.42999995</v>
      </c>
      <c r="S3073" s="104">
        <v>837436697.09000003</v>
      </c>
      <c r="V3073" s="104">
        <v>13654560.210000001</v>
      </c>
      <c r="W3073" s="104">
        <v>5370763.7999999998</v>
      </c>
      <c r="X3073" s="104">
        <v>5370763.7999999998</v>
      </c>
      <c r="AK3073" s="104">
        <v>38150101.369999997</v>
      </c>
      <c r="AL3073" s="104">
        <v>47106686.159999996</v>
      </c>
      <c r="AM3073" s="104">
        <v>47106686.159999996</v>
      </c>
      <c r="AP3073" s="104" t="s">
        <v>113</v>
      </c>
    </row>
    <row r="3074" spans="1:42" hidden="1" x14ac:dyDescent="0.2">
      <c r="A3074" s="104" t="str">
        <f t="shared" si="142"/>
        <v>Yucatán_P31-0413037</v>
      </c>
      <c r="B3074" s="104" t="str">
        <f t="shared" si="143"/>
        <v>Yucatán_Banco Nacional de Obras y Servicios Públicos, Sociedad Nacional de Crédito</v>
      </c>
      <c r="C3074" s="104" t="s">
        <v>2093</v>
      </c>
      <c r="D3074" s="104" t="str">
        <f t="shared" si="141"/>
        <v>Yucatán</v>
      </c>
      <c r="H3074" s="104" t="s">
        <v>169</v>
      </c>
      <c r="J3074" s="104" t="s">
        <v>187</v>
      </c>
      <c r="K3074" s="104" t="s">
        <v>1829</v>
      </c>
      <c r="L3074" s="104" t="s">
        <v>47</v>
      </c>
      <c r="M3074" s="104" t="s">
        <v>113</v>
      </c>
      <c r="N3074" s="104" t="s">
        <v>1824</v>
      </c>
      <c r="O3074" s="104" t="s">
        <v>1830</v>
      </c>
      <c r="P3074" s="104" t="s">
        <v>1</v>
      </c>
      <c r="Q3074" s="104">
        <v>175814981.11000001</v>
      </c>
      <c r="R3074" s="104">
        <v>173308050.13</v>
      </c>
      <c r="S3074" s="104">
        <v>170724794.61000001</v>
      </c>
      <c r="V3074" s="104">
        <v>0</v>
      </c>
      <c r="W3074" s="104">
        <v>0</v>
      </c>
      <c r="X3074" s="104">
        <v>0</v>
      </c>
      <c r="AA3074" s="104">
        <v>4253815.88</v>
      </c>
      <c r="AB3074" s="104">
        <v>6345856.4800000004</v>
      </c>
      <c r="AC3074" s="104">
        <v>6345856.4699999997</v>
      </c>
      <c r="AP3074" s="104" t="s">
        <v>113</v>
      </c>
    </row>
    <row r="3075" spans="1:42" hidden="1" x14ac:dyDescent="0.2">
      <c r="A3075" s="104" t="str">
        <f t="shared" si="142"/>
        <v>Yucatán_P31-1020087_ID</v>
      </c>
      <c r="B3075" s="104" t="str">
        <f t="shared" si="143"/>
        <v>Yucatán_Banco Santander (Mexico), S.A., Institucion de Banca Multiple, Grupo Financiero Santander Mexico</v>
      </c>
      <c r="C3075" s="104" t="s">
        <v>2093</v>
      </c>
      <c r="D3075" s="104" t="str">
        <f t="shared" ref="D3075:D3138" si="144">VLOOKUP(C3075,$A$3251:$B$3281,2,FALSE)</f>
        <v>Yucatán</v>
      </c>
      <c r="H3075" s="104" t="s">
        <v>221</v>
      </c>
      <c r="J3075" s="104" t="s">
        <v>192</v>
      </c>
      <c r="K3075" s="104" t="s">
        <v>1831</v>
      </c>
      <c r="L3075" s="104" t="s">
        <v>510</v>
      </c>
      <c r="M3075" s="104" t="s">
        <v>113</v>
      </c>
      <c r="N3075" s="104" t="s">
        <v>1824</v>
      </c>
      <c r="O3075" s="104" t="s">
        <v>113</v>
      </c>
      <c r="P3075" s="104" t="s">
        <v>113</v>
      </c>
      <c r="Q3075" s="104">
        <v>0</v>
      </c>
      <c r="R3075" s="104">
        <v>0</v>
      </c>
      <c r="S3075" s="104">
        <v>0</v>
      </c>
      <c r="V3075" s="104">
        <v>0</v>
      </c>
      <c r="W3075" s="104">
        <v>0</v>
      </c>
      <c r="X3075" s="104">
        <v>0</v>
      </c>
      <c r="AK3075" s="104">
        <v>3313498.71</v>
      </c>
      <c r="AL3075" s="104">
        <v>3059511.75</v>
      </c>
      <c r="AM3075" s="104">
        <v>462073.88</v>
      </c>
      <c r="AP3075" s="104" t="s">
        <v>113</v>
      </c>
    </row>
    <row r="3076" spans="1:42" hidden="1" x14ac:dyDescent="0.2">
      <c r="A3076" s="104" t="str">
        <f t="shared" ref="A3076:A3139" si="145">CONCATENATE(D3076,"_",K3076)</f>
        <v>Yucatán_P31-1119054</v>
      </c>
      <c r="B3076" s="104" t="str">
        <f t="shared" ref="B3076:B3139" si="146">CONCATENATE(D3076,"_",J3076)</f>
        <v>Yucatán_Banco Nacional de México, S.A. Integrante del Grupo Financiero Banamex</v>
      </c>
      <c r="C3076" s="104" t="s">
        <v>2093</v>
      </c>
      <c r="D3076" s="104" t="str">
        <f t="shared" si="144"/>
        <v>Yucatán</v>
      </c>
      <c r="H3076" s="104" t="s">
        <v>169</v>
      </c>
      <c r="J3076" s="104" t="s">
        <v>623</v>
      </c>
      <c r="K3076" s="104" t="s">
        <v>1832</v>
      </c>
      <c r="L3076" s="104" t="s">
        <v>47</v>
      </c>
      <c r="M3076" s="104" t="s">
        <v>113</v>
      </c>
      <c r="N3076" s="104" t="s">
        <v>1824</v>
      </c>
      <c r="O3076" s="104" t="s">
        <v>1833</v>
      </c>
      <c r="P3076" s="104" t="s">
        <v>1</v>
      </c>
      <c r="Q3076" s="104">
        <v>2583914690.3800001</v>
      </c>
      <c r="R3076" s="104">
        <v>2576322825.8400002</v>
      </c>
      <c r="S3076" s="104">
        <v>2568442692.8499999</v>
      </c>
      <c r="V3076" s="104">
        <v>7314141.4500000002</v>
      </c>
      <c r="W3076" s="104">
        <v>7591864.54</v>
      </c>
      <c r="X3076" s="104">
        <v>7880132.9900000002</v>
      </c>
      <c r="AA3076" s="104">
        <v>39698007.240000002</v>
      </c>
      <c r="AB3076" s="104">
        <v>47103896.079999998</v>
      </c>
      <c r="AC3076" s="104">
        <v>56234663.759999998</v>
      </c>
      <c r="AP3076" s="104" t="s">
        <v>113</v>
      </c>
    </row>
    <row r="3077" spans="1:42" hidden="1" x14ac:dyDescent="0.2">
      <c r="A3077" s="104" t="str">
        <f t="shared" si="145"/>
        <v>Yucatán_P31-1119054_ID</v>
      </c>
      <c r="B3077" s="104" t="str">
        <f t="shared" si="146"/>
        <v>Yucatán_Banco Nacional de México, S.A. Integrante del Grupo Financiero Banamex</v>
      </c>
      <c r="C3077" s="104" t="s">
        <v>2093</v>
      </c>
      <c r="D3077" s="104" t="str">
        <f t="shared" si="144"/>
        <v>Yucatán</v>
      </c>
      <c r="H3077" s="104" t="s">
        <v>221</v>
      </c>
      <c r="J3077" s="104" t="s">
        <v>623</v>
      </c>
      <c r="K3077" s="104" t="s">
        <v>1834</v>
      </c>
      <c r="L3077" s="104" t="s">
        <v>47</v>
      </c>
      <c r="M3077" s="104" t="s">
        <v>113</v>
      </c>
      <c r="N3077" s="104" t="s">
        <v>1824</v>
      </c>
      <c r="O3077" s="104" t="s">
        <v>113</v>
      </c>
      <c r="P3077" s="104" t="s">
        <v>113</v>
      </c>
      <c r="Q3077" s="104">
        <v>0</v>
      </c>
      <c r="R3077" s="104">
        <v>0</v>
      </c>
      <c r="S3077" s="104">
        <v>0</v>
      </c>
      <c r="V3077" s="104">
        <v>0</v>
      </c>
      <c r="W3077" s="104">
        <v>0</v>
      </c>
      <c r="X3077" s="104">
        <v>0</v>
      </c>
      <c r="AP3077" s="104" t="s">
        <v>113</v>
      </c>
    </row>
    <row r="3078" spans="1:42" hidden="1" x14ac:dyDescent="0.2">
      <c r="A3078" s="104" t="str">
        <f t="shared" si="145"/>
        <v>Yucatán_P31-1020086</v>
      </c>
      <c r="B3078" s="104" t="str">
        <f t="shared" si="146"/>
        <v>Yucatán_Banco Nacional de Obras y Servicios Públicos, Sociedad Nacional de Crédito</v>
      </c>
      <c r="C3078" s="104" t="s">
        <v>2093</v>
      </c>
      <c r="D3078" s="104" t="str">
        <f t="shared" si="144"/>
        <v>Yucatán</v>
      </c>
      <c r="H3078" s="104" t="s">
        <v>169</v>
      </c>
      <c r="J3078" s="104" t="s">
        <v>187</v>
      </c>
      <c r="K3078" s="104" t="s">
        <v>1835</v>
      </c>
      <c r="L3078" s="104" t="s">
        <v>47</v>
      </c>
      <c r="M3078" s="104" t="s">
        <v>113</v>
      </c>
      <c r="N3078" s="104" t="s">
        <v>1824</v>
      </c>
      <c r="O3078" s="104" t="s">
        <v>614</v>
      </c>
      <c r="P3078" s="104" t="s">
        <v>1</v>
      </c>
      <c r="Q3078" s="104">
        <v>789823301.60000002</v>
      </c>
      <c r="R3078" s="104">
        <v>787793527.20000005</v>
      </c>
      <c r="S3078" s="104">
        <v>785686680</v>
      </c>
      <c r="V3078" s="104">
        <v>1955522.4</v>
      </c>
      <c r="W3078" s="104">
        <v>2029774.4</v>
      </c>
      <c r="X3078" s="104">
        <v>2106847.2000000002</v>
      </c>
      <c r="AA3078" s="104">
        <v>13093890.68</v>
      </c>
      <c r="AB3078" s="104">
        <v>15080253.68</v>
      </c>
      <c r="AC3078" s="104">
        <v>18152947.699999999</v>
      </c>
      <c r="AK3078" s="104">
        <v>308288.46999999997</v>
      </c>
      <c r="AP3078" s="104" t="s">
        <v>113</v>
      </c>
    </row>
    <row r="3079" spans="1:42" hidden="1" x14ac:dyDescent="0.2">
      <c r="A3079" s="104" t="str">
        <f t="shared" si="145"/>
        <v>Yucatán_P31-1020087</v>
      </c>
      <c r="B3079" s="104" t="str">
        <f t="shared" si="146"/>
        <v>Yucatán_Banco Nacional de Obras y Servicios Públicos, Sociedad Nacional de Crédito</v>
      </c>
      <c r="C3079" s="104" t="s">
        <v>2093</v>
      </c>
      <c r="D3079" s="104" t="str">
        <f t="shared" si="144"/>
        <v>Yucatán</v>
      </c>
      <c r="H3079" s="104" t="s">
        <v>169</v>
      </c>
      <c r="J3079" s="104" t="s">
        <v>187</v>
      </c>
      <c r="K3079" s="104" t="s">
        <v>1836</v>
      </c>
      <c r="L3079" s="104" t="s">
        <v>47</v>
      </c>
      <c r="M3079" s="104" t="s">
        <v>113</v>
      </c>
      <c r="N3079" s="104" t="s">
        <v>1824</v>
      </c>
      <c r="O3079" s="104" t="s">
        <v>616</v>
      </c>
      <c r="P3079" s="104" t="s">
        <v>1</v>
      </c>
      <c r="Q3079" s="104">
        <v>1185075882.29</v>
      </c>
      <c r="R3079" s="104">
        <v>1182032429.1700001</v>
      </c>
      <c r="S3079" s="104">
        <v>1178873412.73</v>
      </c>
      <c r="V3079" s="104">
        <v>2932119.33</v>
      </c>
      <c r="W3079" s="104">
        <v>3043453.12</v>
      </c>
      <c r="X3079" s="104">
        <v>3159016.44</v>
      </c>
      <c r="AA3079" s="104">
        <v>19943233.5</v>
      </c>
      <c r="AB3079" s="104">
        <v>22929504.609999999</v>
      </c>
      <c r="AC3079" s="104">
        <v>27539130.530000001</v>
      </c>
      <c r="AP3079" s="104" t="s">
        <v>113</v>
      </c>
    </row>
    <row r="3080" spans="1:42" hidden="1" x14ac:dyDescent="0.2">
      <c r="A3080" s="104" t="str">
        <f t="shared" si="145"/>
        <v>Yucatán_P31-1020088</v>
      </c>
      <c r="B3080" s="104" t="str">
        <f t="shared" si="146"/>
        <v>Yucatán_Banco Nacional de Obras y Servicios Públicos, Sociedad Nacional de Crédito</v>
      </c>
      <c r="C3080" s="104" t="s">
        <v>2093</v>
      </c>
      <c r="D3080" s="104" t="str">
        <f t="shared" si="144"/>
        <v>Yucatán</v>
      </c>
      <c r="H3080" s="104" t="s">
        <v>169</v>
      </c>
      <c r="J3080" s="104" t="s">
        <v>187</v>
      </c>
      <c r="K3080" s="104" t="s">
        <v>1837</v>
      </c>
      <c r="L3080" s="104" t="s">
        <v>47</v>
      </c>
      <c r="M3080" s="104" t="s">
        <v>113</v>
      </c>
      <c r="N3080" s="104" t="s">
        <v>1824</v>
      </c>
      <c r="O3080" s="104" t="s">
        <v>1838</v>
      </c>
      <c r="P3080" s="104" t="s">
        <v>1</v>
      </c>
      <c r="Q3080" s="104">
        <v>1363112746.5699999</v>
      </c>
      <c r="R3080" s="104">
        <v>1359609670.1800001</v>
      </c>
      <c r="S3080" s="104">
        <v>1355973578.0799999</v>
      </c>
      <c r="V3080" s="104">
        <v>3374928.93</v>
      </c>
      <c r="W3080" s="104">
        <v>3503076.39</v>
      </c>
      <c r="X3080" s="104">
        <v>3636092.1</v>
      </c>
      <c r="AA3080" s="104">
        <v>23280732.949999999</v>
      </c>
      <c r="AB3080" s="104">
        <v>26722306.420000002</v>
      </c>
      <c r="AC3080" s="104">
        <v>32023474.82</v>
      </c>
      <c r="AK3080" s="104">
        <v>532058.17000000004</v>
      </c>
      <c r="AP3080" s="104" t="s">
        <v>113</v>
      </c>
    </row>
    <row r="3081" spans="1:42" hidden="1" x14ac:dyDescent="0.2">
      <c r="A3081" s="104" t="str">
        <f t="shared" si="145"/>
        <v>Yucatán_P31-1119054_ID_02</v>
      </c>
      <c r="B3081" s="104" t="str">
        <f t="shared" si="146"/>
        <v>Yucatán_Banco Santander (Mexico), S.A., Institucion de Banca Multiple, Grupo Financiero Santander Mexico</v>
      </c>
      <c r="C3081" s="104" t="s">
        <v>2093</v>
      </c>
      <c r="D3081" s="104" t="str">
        <f t="shared" si="144"/>
        <v>Yucatán</v>
      </c>
      <c r="H3081" s="104" t="s">
        <v>221</v>
      </c>
      <c r="J3081" s="104" t="s">
        <v>192</v>
      </c>
      <c r="K3081" s="104" t="s">
        <v>1839</v>
      </c>
      <c r="L3081" s="104" t="s">
        <v>47</v>
      </c>
      <c r="M3081" s="104" t="s">
        <v>113</v>
      </c>
      <c r="N3081" s="104" t="s">
        <v>1824</v>
      </c>
      <c r="O3081" s="104" t="s">
        <v>113</v>
      </c>
      <c r="P3081" s="104" t="s">
        <v>113</v>
      </c>
      <c r="Q3081" s="104">
        <v>0</v>
      </c>
      <c r="R3081" s="104">
        <v>0</v>
      </c>
      <c r="S3081" s="104">
        <v>0</v>
      </c>
      <c r="V3081" s="104">
        <v>0</v>
      </c>
      <c r="W3081" s="104">
        <v>0</v>
      </c>
      <c r="X3081" s="104">
        <v>0</v>
      </c>
      <c r="AP3081" s="104" t="s">
        <v>113</v>
      </c>
    </row>
    <row r="3082" spans="1:42" hidden="1" x14ac:dyDescent="0.2">
      <c r="A3082" s="104" t="str">
        <f t="shared" si="145"/>
        <v>Yucatán_P31-1119054_ID_03</v>
      </c>
      <c r="B3082" s="104" t="str">
        <f t="shared" si="146"/>
        <v>Yucatán_Banco Nacional de México, S.A. Integrante del Grupo Financiero Banamex</v>
      </c>
      <c r="C3082" s="104" t="s">
        <v>2093</v>
      </c>
      <c r="D3082" s="104" t="str">
        <f t="shared" si="144"/>
        <v>Yucatán</v>
      </c>
      <c r="H3082" s="104" t="s">
        <v>221</v>
      </c>
      <c r="J3082" s="104" t="s">
        <v>623</v>
      </c>
      <c r="K3082" s="104" t="s">
        <v>1840</v>
      </c>
      <c r="L3082" s="104" t="s">
        <v>47</v>
      </c>
      <c r="M3082" s="104" t="s">
        <v>113</v>
      </c>
      <c r="N3082" s="104" t="s">
        <v>1824</v>
      </c>
      <c r="O3082" s="104" t="s">
        <v>113</v>
      </c>
      <c r="P3082" s="104" t="s">
        <v>113</v>
      </c>
      <c r="Q3082" s="104">
        <v>0</v>
      </c>
      <c r="R3082" s="104">
        <v>0</v>
      </c>
      <c r="S3082" s="104">
        <v>0</v>
      </c>
      <c r="V3082" s="104">
        <v>0</v>
      </c>
      <c r="W3082" s="104">
        <v>0</v>
      </c>
      <c r="X3082" s="104">
        <v>0</v>
      </c>
      <c r="AP3082" s="104" t="s">
        <v>113</v>
      </c>
    </row>
    <row r="3083" spans="1:42" hidden="1" x14ac:dyDescent="0.2">
      <c r="A3083" s="104" t="str">
        <f t="shared" si="145"/>
        <v>Yucatán_P31-0922035</v>
      </c>
      <c r="B3083" s="104" t="str">
        <f t="shared" si="146"/>
        <v>Yucatán_BBVA México, S.A. Institución de banca múltiple grupo financiero BBVA México</v>
      </c>
      <c r="C3083" s="104" t="s">
        <v>2093</v>
      </c>
      <c r="D3083" s="104" t="str">
        <f t="shared" si="144"/>
        <v>Yucatán</v>
      </c>
      <c r="H3083" s="104" t="s">
        <v>169</v>
      </c>
      <c r="J3083" s="104" t="s">
        <v>678</v>
      </c>
      <c r="K3083" s="104" t="s">
        <v>2058</v>
      </c>
      <c r="L3083" s="104" t="s">
        <v>47</v>
      </c>
      <c r="M3083" s="104" t="s">
        <v>113</v>
      </c>
      <c r="N3083" s="104" t="s">
        <v>1824</v>
      </c>
      <c r="O3083" s="104" t="s">
        <v>2059</v>
      </c>
      <c r="P3083" s="104" t="s">
        <v>1</v>
      </c>
      <c r="S3083" s="104">
        <v>0</v>
      </c>
      <c r="X3083" s="104">
        <v>0</v>
      </c>
      <c r="AC3083" s="104">
        <v>0</v>
      </c>
      <c r="AM3083" s="104">
        <v>5635280</v>
      </c>
      <c r="AP3083" s="104" t="s">
        <v>113</v>
      </c>
    </row>
    <row r="3084" spans="1:42" hidden="1" x14ac:dyDescent="0.2">
      <c r="A3084" s="104" t="str">
        <f t="shared" si="145"/>
        <v>Yucatán_476/1992</v>
      </c>
      <c r="B3084" s="104" t="str">
        <f t="shared" si="146"/>
        <v>Yucatán_Fideicomiso Fondo Nacional de Habitaciones Populares</v>
      </c>
      <c r="C3084" s="104" t="s">
        <v>2093</v>
      </c>
      <c r="D3084" s="104" t="str">
        <f t="shared" si="144"/>
        <v>Yucatán</v>
      </c>
      <c r="H3084" s="104" t="s">
        <v>169</v>
      </c>
      <c r="J3084" s="104" t="s">
        <v>1841</v>
      </c>
      <c r="K3084" s="104" t="s">
        <v>1842</v>
      </c>
      <c r="L3084" s="104" t="s">
        <v>47</v>
      </c>
      <c r="M3084" s="104" t="s">
        <v>113</v>
      </c>
      <c r="N3084" s="104" t="s">
        <v>1843</v>
      </c>
      <c r="O3084" s="104" t="s">
        <v>1844</v>
      </c>
      <c r="P3084" s="104" t="s">
        <v>1</v>
      </c>
      <c r="Q3084" s="104">
        <v>0</v>
      </c>
      <c r="R3084" s="104">
        <v>0</v>
      </c>
      <c r="S3084" s="104">
        <v>0</v>
      </c>
      <c r="V3084" s="104">
        <v>0</v>
      </c>
      <c r="W3084" s="104">
        <v>0</v>
      </c>
      <c r="X3084" s="104">
        <v>0</v>
      </c>
      <c r="AP3084" s="104" t="s">
        <v>113</v>
      </c>
    </row>
    <row r="3085" spans="1:42" hidden="1" x14ac:dyDescent="0.2">
      <c r="A3085" s="104" t="str">
        <f t="shared" si="145"/>
        <v>Yucatán_414/1997</v>
      </c>
      <c r="B3085" s="104" t="str">
        <f t="shared" si="146"/>
        <v>Yucatán_Banco Nacional de Obras y Servicios Públicos, Sociedad Nacional de Crédito</v>
      </c>
      <c r="C3085" s="104" t="s">
        <v>2093</v>
      </c>
      <c r="D3085" s="104" t="str">
        <f t="shared" si="144"/>
        <v>Yucatán</v>
      </c>
      <c r="H3085" s="104" t="s">
        <v>169</v>
      </c>
      <c r="J3085" s="104" t="s">
        <v>187</v>
      </c>
      <c r="K3085" s="104" t="s">
        <v>1845</v>
      </c>
      <c r="L3085" s="104" t="s">
        <v>47</v>
      </c>
      <c r="M3085" s="104" t="s">
        <v>113</v>
      </c>
      <c r="N3085" s="104" t="s">
        <v>1846</v>
      </c>
      <c r="O3085" s="104" t="s">
        <v>1847</v>
      </c>
      <c r="P3085" s="104" t="s">
        <v>1</v>
      </c>
      <c r="Q3085" s="104">
        <v>0</v>
      </c>
      <c r="R3085" s="104">
        <v>0</v>
      </c>
      <c r="S3085" s="104">
        <v>0</v>
      </c>
      <c r="V3085" s="104">
        <v>0</v>
      </c>
      <c r="W3085" s="104">
        <v>0</v>
      </c>
      <c r="X3085" s="104">
        <v>0</v>
      </c>
      <c r="AP3085" s="104" t="s">
        <v>113</v>
      </c>
    </row>
    <row r="3086" spans="1:42" hidden="1" x14ac:dyDescent="0.2">
      <c r="A3086" s="104" t="str">
        <f t="shared" si="145"/>
        <v>Yucatán_422/1997</v>
      </c>
      <c r="B3086" s="104" t="str">
        <f t="shared" si="146"/>
        <v>Yucatán_Banco Nacional de Obras y Servicios Públicos, Sociedad Nacional de Crédito</v>
      </c>
      <c r="C3086" s="104" t="s">
        <v>2093</v>
      </c>
      <c r="D3086" s="104" t="str">
        <f t="shared" si="144"/>
        <v>Yucatán</v>
      </c>
      <c r="H3086" s="104" t="s">
        <v>169</v>
      </c>
      <c r="J3086" s="104" t="s">
        <v>187</v>
      </c>
      <c r="K3086" s="104" t="s">
        <v>1848</v>
      </c>
      <c r="L3086" s="104" t="s">
        <v>47</v>
      </c>
      <c r="M3086" s="104" t="s">
        <v>113</v>
      </c>
      <c r="N3086" s="104" t="s">
        <v>1846</v>
      </c>
      <c r="O3086" s="104" t="s">
        <v>1849</v>
      </c>
      <c r="P3086" s="104" t="s">
        <v>1</v>
      </c>
      <c r="Q3086" s="104">
        <v>0</v>
      </c>
      <c r="R3086" s="104">
        <v>0</v>
      </c>
      <c r="S3086" s="104">
        <v>0</v>
      </c>
      <c r="V3086" s="104">
        <v>0</v>
      </c>
      <c r="W3086" s="104">
        <v>0</v>
      </c>
      <c r="X3086" s="104">
        <v>0</v>
      </c>
      <c r="AP3086" s="104" t="s">
        <v>113</v>
      </c>
    </row>
    <row r="3087" spans="1:42" hidden="1" x14ac:dyDescent="0.2">
      <c r="A3087" s="104" t="str">
        <f t="shared" si="145"/>
        <v>Yucatán_413/1997</v>
      </c>
      <c r="B3087" s="104" t="str">
        <f t="shared" si="146"/>
        <v>Yucatán_Banco Nacional de Obras y Servicios Públicos, Sociedad Nacional de Crédito</v>
      </c>
      <c r="C3087" s="104" t="s">
        <v>2093</v>
      </c>
      <c r="D3087" s="104" t="str">
        <f t="shared" si="144"/>
        <v>Yucatán</v>
      </c>
      <c r="H3087" s="104" t="s">
        <v>169</v>
      </c>
      <c r="J3087" s="104" t="s">
        <v>187</v>
      </c>
      <c r="K3087" s="104" t="s">
        <v>1850</v>
      </c>
      <c r="L3087" s="104" t="s">
        <v>47</v>
      </c>
      <c r="M3087" s="104" t="s">
        <v>113</v>
      </c>
      <c r="N3087" s="104" t="s">
        <v>1846</v>
      </c>
      <c r="O3087" s="104" t="s">
        <v>1851</v>
      </c>
      <c r="P3087" s="104" t="s">
        <v>1</v>
      </c>
      <c r="Q3087" s="104">
        <v>0</v>
      </c>
      <c r="R3087" s="104">
        <v>0</v>
      </c>
      <c r="S3087" s="104">
        <v>0</v>
      </c>
      <c r="V3087" s="104">
        <v>0</v>
      </c>
      <c r="W3087" s="104">
        <v>0</v>
      </c>
      <c r="X3087" s="104">
        <v>0</v>
      </c>
      <c r="AP3087" s="104" t="s">
        <v>113</v>
      </c>
    </row>
    <row r="3088" spans="1:42" hidden="1" x14ac:dyDescent="0.2">
      <c r="A3088" s="104" t="str">
        <f t="shared" si="145"/>
        <v>Yucatán_419/1997</v>
      </c>
      <c r="B3088" s="104" t="str">
        <f t="shared" si="146"/>
        <v>Yucatán_Banco Nacional de Obras y Servicios Públicos, Sociedad Nacional de Crédito</v>
      </c>
      <c r="C3088" s="104" t="s">
        <v>2093</v>
      </c>
      <c r="D3088" s="104" t="str">
        <f t="shared" si="144"/>
        <v>Yucatán</v>
      </c>
      <c r="H3088" s="104" t="s">
        <v>169</v>
      </c>
      <c r="J3088" s="104" t="s">
        <v>187</v>
      </c>
      <c r="K3088" s="104" t="s">
        <v>1852</v>
      </c>
      <c r="L3088" s="104" t="s">
        <v>47</v>
      </c>
      <c r="M3088" s="104" t="s">
        <v>113</v>
      </c>
      <c r="N3088" s="104" t="s">
        <v>1846</v>
      </c>
      <c r="O3088" s="104" t="s">
        <v>1853</v>
      </c>
      <c r="P3088" s="104" t="s">
        <v>1</v>
      </c>
      <c r="Q3088" s="104">
        <v>0</v>
      </c>
      <c r="R3088" s="104">
        <v>0</v>
      </c>
      <c r="S3088" s="104">
        <v>0</v>
      </c>
      <c r="V3088" s="104">
        <v>0</v>
      </c>
      <c r="W3088" s="104">
        <v>0</v>
      </c>
      <c r="X3088" s="104">
        <v>0</v>
      </c>
      <c r="AP3088" s="104" t="s">
        <v>113</v>
      </c>
    </row>
    <row r="3089" spans="1:42" hidden="1" x14ac:dyDescent="0.2">
      <c r="A3089" s="104" t="str">
        <f t="shared" si="145"/>
        <v>Yucatán_420/1997</v>
      </c>
      <c r="B3089" s="104" t="str">
        <f t="shared" si="146"/>
        <v>Yucatán_Banco Nacional de Obras y Servicios Públicos, Sociedad Nacional de Crédito</v>
      </c>
      <c r="C3089" s="104" t="s">
        <v>2093</v>
      </c>
      <c r="D3089" s="104" t="str">
        <f t="shared" si="144"/>
        <v>Yucatán</v>
      </c>
      <c r="H3089" s="104" t="s">
        <v>169</v>
      </c>
      <c r="J3089" s="104" t="s">
        <v>187</v>
      </c>
      <c r="K3089" s="104" t="s">
        <v>1854</v>
      </c>
      <c r="L3089" s="104" t="s">
        <v>47</v>
      </c>
      <c r="M3089" s="104" t="s">
        <v>113</v>
      </c>
      <c r="N3089" s="104" t="s">
        <v>1846</v>
      </c>
      <c r="O3089" s="104" t="s">
        <v>1855</v>
      </c>
      <c r="P3089" s="104" t="s">
        <v>1</v>
      </c>
      <c r="Q3089" s="104">
        <v>0</v>
      </c>
      <c r="R3089" s="104">
        <v>0</v>
      </c>
      <c r="S3089" s="104">
        <v>0</v>
      </c>
      <c r="V3089" s="104">
        <v>0</v>
      </c>
      <c r="W3089" s="104">
        <v>0</v>
      </c>
      <c r="X3089" s="104">
        <v>0</v>
      </c>
      <c r="AP3089" s="104" t="s">
        <v>113</v>
      </c>
    </row>
    <row r="3090" spans="1:42" hidden="1" x14ac:dyDescent="0.2">
      <c r="A3090" s="104" t="str">
        <f t="shared" si="145"/>
        <v>Yucatán_412/1997</v>
      </c>
      <c r="B3090" s="104" t="str">
        <f t="shared" si="146"/>
        <v>Yucatán_Banco Nacional de Obras y Servicios Públicos, Sociedad Nacional de Crédito</v>
      </c>
      <c r="C3090" s="104" t="s">
        <v>2093</v>
      </c>
      <c r="D3090" s="104" t="str">
        <f t="shared" si="144"/>
        <v>Yucatán</v>
      </c>
      <c r="H3090" s="104" t="s">
        <v>169</v>
      </c>
      <c r="J3090" s="104" t="s">
        <v>187</v>
      </c>
      <c r="K3090" s="104" t="s">
        <v>1856</v>
      </c>
      <c r="L3090" s="104" t="s">
        <v>47</v>
      </c>
      <c r="M3090" s="104" t="s">
        <v>113</v>
      </c>
      <c r="N3090" s="104" t="s">
        <v>1846</v>
      </c>
      <c r="O3090" s="104" t="s">
        <v>1857</v>
      </c>
      <c r="P3090" s="104" t="s">
        <v>1</v>
      </c>
      <c r="Q3090" s="104">
        <v>0</v>
      </c>
      <c r="R3090" s="104">
        <v>0</v>
      </c>
      <c r="S3090" s="104">
        <v>0</v>
      </c>
      <c r="V3090" s="104">
        <v>0</v>
      </c>
      <c r="W3090" s="104">
        <v>0</v>
      </c>
      <c r="X3090" s="104">
        <v>0</v>
      </c>
      <c r="AP3090" s="104" t="s">
        <v>113</v>
      </c>
    </row>
    <row r="3091" spans="1:42" hidden="1" x14ac:dyDescent="0.2">
      <c r="A3091" s="104" t="str">
        <f t="shared" si="145"/>
        <v>Yucatán_418/1997</v>
      </c>
      <c r="B3091" s="104" t="str">
        <f t="shared" si="146"/>
        <v>Yucatán_Banco Nacional de Obras y Servicios Públicos, Sociedad Nacional de Crédito</v>
      </c>
      <c r="C3091" s="104" t="s">
        <v>2093</v>
      </c>
      <c r="D3091" s="104" t="str">
        <f t="shared" si="144"/>
        <v>Yucatán</v>
      </c>
      <c r="H3091" s="104" t="s">
        <v>169</v>
      </c>
      <c r="J3091" s="104" t="s">
        <v>187</v>
      </c>
      <c r="K3091" s="104" t="s">
        <v>1858</v>
      </c>
      <c r="L3091" s="104" t="s">
        <v>47</v>
      </c>
      <c r="M3091" s="104" t="s">
        <v>113</v>
      </c>
      <c r="N3091" s="104" t="s">
        <v>1846</v>
      </c>
      <c r="O3091" s="104" t="s">
        <v>1859</v>
      </c>
      <c r="P3091" s="104" t="s">
        <v>1</v>
      </c>
      <c r="Q3091" s="104">
        <v>0</v>
      </c>
      <c r="R3091" s="104">
        <v>0</v>
      </c>
      <c r="S3091" s="104">
        <v>0</v>
      </c>
      <c r="V3091" s="104">
        <v>0</v>
      </c>
      <c r="W3091" s="104">
        <v>0</v>
      </c>
      <c r="X3091" s="104">
        <v>0</v>
      </c>
      <c r="AP3091" s="104" t="s">
        <v>113</v>
      </c>
    </row>
    <row r="3092" spans="1:42" hidden="1" x14ac:dyDescent="0.2">
      <c r="A3092" s="104" t="str">
        <f t="shared" si="145"/>
        <v>Yucatán_421/1997</v>
      </c>
      <c r="B3092" s="104" t="str">
        <f t="shared" si="146"/>
        <v>Yucatán_Banco Nacional de Obras y Servicios Públicos, Sociedad Nacional de Crédito</v>
      </c>
      <c r="C3092" s="104" t="s">
        <v>2093</v>
      </c>
      <c r="D3092" s="104" t="str">
        <f t="shared" si="144"/>
        <v>Yucatán</v>
      </c>
      <c r="H3092" s="104" t="s">
        <v>169</v>
      </c>
      <c r="J3092" s="104" t="s">
        <v>187</v>
      </c>
      <c r="K3092" s="104" t="s">
        <v>1860</v>
      </c>
      <c r="L3092" s="104" t="s">
        <v>47</v>
      </c>
      <c r="M3092" s="104" t="s">
        <v>113</v>
      </c>
      <c r="N3092" s="104" t="s">
        <v>1846</v>
      </c>
      <c r="O3092" s="104" t="s">
        <v>1861</v>
      </c>
      <c r="P3092" s="104" t="s">
        <v>1</v>
      </c>
      <c r="Q3092" s="104">
        <v>0</v>
      </c>
      <c r="R3092" s="104">
        <v>0</v>
      </c>
      <c r="S3092" s="104">
        <v>0</v>
      </c>
      <c r="V3092" s="104">
        <v>0</v>
      </c>
      <c r="W3092" s="104">
        <v>0</v>
      </c>
      <c r="X3092" s="104">
        <v>0</v>
      </c>
      <c r="AP3092" s="104" t="s">
        <v>113</v>
      </c>
    </row>
    <row r="3093" spans="1:42" hidden="1" x14ac:dyDescent="0.2">
      <c r="A3093" s="104" t="str">
        <f t="shared" si="145"/>
        <v>Yucatán_417/1997</v>
      </c>
      <c r="B3093" s="104" t="str">
        <f t="shared" si="146"/>
        <v>Yucatán_Banco Nacional de Obras y Servicios Públicos, Sociedad Nacional de Crédito</v>
      </c>
      <c r="C3093" s="104" t="s">
        <v>2093</v>
      </c>
      <c r="D3093" s="104" t="str">
        <f t="shared" si="144"/>
        <v>Yucatán</v>
      </c>
      <c r="H3093" s="104" t="s">
        <v>169</v>
      </c>
      <c r="J3093" s="104" t="s">
        <v>187</v>
      </c>
      <c r="K3093" s="104" t="s">
        <v>1862</v>
      </c>
      <c r="L3093" s="104" t="s">
        <v>47</v>
      </c>
      <c r="M3093" s="104" t="s">
        <v>113</v>
      </c>
      <c r="N3093" s="104" t="s">
        <v>1846</v>
      </c>
      <c r="O3093" s="104" t="s">
        <v>1863</v>
      </c>
      <c r="P3093" s="104" t="s">
        <v>1</v>
      </c>
      <c r="Q3093" s="104">
        <v>0</v>
      </c>
      <c r="R3093" s="104">
        <v>0</v>
      </c>
      <c r="S3093" s="104">
        <v>0</v>
      </c>
      <c r="V3093" s="104">
        <v>0</v>
      </c>
      <c r="W3093" s="104">
        <v>0</v>
      </c>
      <c r="X3093" s="104">
        <v>0</v>
      </c>
      <c r="AP3093" s="104" t="s">
        <v>113</v>
      </c>
    </row>
    <row r="3094" spans="1:42" hidden="1" x14ac:dyDescent="0.2">
      <c r="A3094" s="104" t="str">
        <f t="shared" si="145"/>
        <v>Yucatán_416/1997</v>
      </c>
      <c r="B3094" s="104" t="str">
        <f t="shared" si="146"/>
        <v>Yucatán_Banco Nacional de Obras y Servicios Públicos, Sociedad Nacional de Crédito</v>
      </c>
      <c r="C3094" s="104" t="s">
        <v>2093</v>
      </c>
      <c r="D3094" s="104" t="str">
        <f t="shared" si="144"/>
        <v>Yucatán</v>
      </c>
      <c r="H3094" s="104" t="s">
        <v>169</v>
      </c>
      <c r="J3094" s="104" t="s">
        <v>187</v>
      </c>
      <c r="K3094" s="104" t="s">
        <v>1864</v>
      </c>
      <c r="L3094" s="104" t="s">
        <v>47</v>
      </c>
      <c r="M3094" s="104" t="s">
        <v>113</v>
      </c>
      <c r="N3094" s="104" t="s">
        <v>1846</v>
      </c>
      <c r="O3094" s="104" t="s">
        <v>1865</v>
      </c>
      <c r="P3094" s="104" t="s">
        <v>1</v>
      </c>
      <c r="Q3094" s="104">
        <v>0</v>
      </c>
      <c r="R3094" s="104">
        <v>0</v>
      </c>
      <c r="S3094" s="104">
        <v>0</v>
      </c>
      <c r="V3094" s="104">
        <v>0</v>
      </c>
      <c r="W3094" s="104">
        <v>0</v>
      </c>
      <c r="X3094" s="104">
        <v>0</v>
      </c>
      <c r="AP3094" s="104" t="s">
        <v>113</v>
      </c>
    </row>
    <row r="3095" spans="1:42" hidden="1" x14ac:dyDescent="0.2">
      <c r="A3095" s="104" t="str">
        <f t="shared" si="145"/>
        <v>Yucatán_415/1997</v>
      </c>
      <c r="B3095" s="104" t="str">
        <f t="shared" si="146"/>
        <v>Yucatán_Banco Nacional de Obras y Servicios Públicos, Sociedad Nacional de Crédito</v>
      </c>
      <c r="C3095" s="104" t="s">
        <v>2093</v>
      </c>
      <c r="D3095" s="104" t="str">
        <f t="shared" si="144"/>
        <v>Yucatán</v>
      </c>
      <c r="H3095" s="104" t="s">
        <v>169</v>
      </c>
      <c r="J3095" s="104" t="s">
        <v>187</v>
      </c>
      <c r="K3095" s="104" t="s">
        <v>1866</v>
      </c>
      <c r="L3095" s="104" t="s">
        <v>47</v>
      </c>
      <c r="M3095" s="104" t="s">
        <v>113</v>
      </c>
      <c r="N3095" s="104" t="s">
        <v>1846</v>
      </c>
      <c r="O3095" s="104" t="s">
        <v>1867</v>
      </c>
      <c r="P3095" s="104" t="s">
        <v>1</v>
      </c>
      <c r="Q3095" s="104">
        <v>0</v>
      </c>
      <c r="R3095" s="104">
        <v>0</v>
      </c>
      <c r="S3095" s="104">
        <v>0</v>
      </c>
      <c r="V3095" s="104">
        <v>0</v>
      </c>
      <c r="W3095" s="104">
        <v>0</v>
      </c>
      <c r="X3095" s="104">
        <v>0</v>
      </c>
      <c r="AP3095" s="104" t="s">
        <v>113</v>
      </c>
    </row>
    <row r="3096" spans="1:42" hidden="1" x14ac:dyDescent="0.2">
      <c r="A3096" s="104" t="str">
        <f t="shared" si="145"/>
        <v>Yucatán_Q31-0721103</v>
      </c>
      <c r="B3096" s="104" t="str">
        <f t="shared" si="146"/>
        <v>Yucatán_Scotiabank Inverlat, S.A., Institución de Banca Múltiple, Grupo Financiero Scotiabank Inverlat</v>
      </c>
      <c r="C3096" s="104" t="s">
        <v>2093</v>
      </c>
      <c r="D3096" s="104" t="str">
        <f t="shared" si="144"/>
        <v>Yucatán</v>
      </c>
      <c r="E3096" s="104" t="s">
        <v>617</v>
      </c>
      <c r="F3096" s="104" t="s">
        <v>117</v>
      </c>
      <c r="H3096" s="104" t="s">
        <v>118</v>
      </c>
      <c r="J3096" s="104" t="s">
        <v>197</v>
      </c>
      <c r="K3096" s="104" t="s">
        <v>1868</v>
      </c>
      <c r="L3096" s="104" t="s">
        <v>510</v>
      </c>
      <c r="M3096" s="104" t="s">
        <v>113</v>
      </c>
      <c r="N3096" s="104" t="s">
        <v>1824</v>
      </c>
      <c r="O3096" s="104" t="s">
        <v>618</v>
      </c>
      <c r="P3096" s="104" t="s">
        <v>1</v>
      </c>
      <c r="Q3096" s="104">
        <v>620000000</v>
      </c>
      <c r="R3096" s="104">
        <v>0</v>
      </c>
      <c r="S3096" s="104">
        <v>0</v>
      </c>
      <c r="V3096" s="104">
        <v>80000000</v>
      </c>
      <c r="W3096" s="104">
        <v>620000000</v>
      </c>
      <c r="AA3096" s="104">
        <v>11514436.119999999</v>
      </c>
      <c r="AB3096" s="104">
        <v>5764341.8700000001</v>
      </c>
      <c r="AP3096" s="104" t="s">
        <v>113</v>
      </c>
    </row>
    <row r="3097" spans="1:42" hidden="1" x14ac:dyDescent="0.2">
      <c r="A3097" s="104" t="str">
        <f t="shared" si="145"/>
        <v>Yucatán_Q31-1121126</v>
      </c>
      <c r="B3097" s="104" t="str">
        <f t="shared" si="146"/>
        <v>Yucatán_BBVA Bancomer, S.A., Institución de Banca Múltiple, Grupo Financiero BBVA Bancomer</v>
      </c>
      <c r="C3097" s="104" t="s">
        <v>2093</v>
      </c>
      <c r="D3097" s="104" t="str">
        <f t="shared" si="144"/>
        <v>Yucatán</v>
      </c>
      <c r="H3097" s="104" t="s">
        <v>118</v>
      </c>
      <c r="J3097" s="104" t="s">
        <v>195</v>
      </c>
      <c r="K3097" s="104" t="s">
        <v>1869</v>
      </c>
      <c r="L3097" s="104" t="s">
        <v>510</v>
      </c>
      <c r="M3097" s="104" t="s">
        <v>113</v>
      </c>
      <c r="N3097" s="104" t="s">
        <v>1824</v>
      </c>
      <c r="O3097" s="104" t="s">
        <v>736</v>
      </c>
      <c r="P3097" s="104" t="s">
        <v>1</v>
      </c>
      <c r="Q3097" s="104">
        <v>200000000</v>
      </c>
      <c r="R3097" s="104">
        <v>200000000</v>
      </c>
      <c r="S3097" s="104">
        <v>0</v>
      </c>
      <c r="V3097" s="104">
        <v>0</v>
      </c>
      <c r="W3097" s="104">
        <v>0</v>
      </c>
      <c r="X3097" s="104">
        <v>200000000</v>
      </c>
      <c r="AA3097" s="104">
        <v>3264838.89</v>
      </c>
      <c r="AB3097" s="104">
        <v>3805975</v>
      </c>
      <c r="AC3097" s="104">
        <v>3252641.67</v>
      </c>
      <c r="AP3097" s="104" t="s">
        <v>113</v>
      </c>
    </row>
    <row r="3098" spans="1:42" hidden="1" x14ac:dyDescent="0.2">
      <c r="A3098" s="104" t="str">
        <f t="shared" si="145"/>
        <v>Yucatán_Q31-1121127</v>
      </c>
      <c r="B3098" s="104" t="str">
        <f t="shared" si="146"/>
        <v>Yucatán_HSBC México, S.A., Institución de Banca Múltiple, Grupo Financiero HSBC</v>
      </c>
      <c r="C3098" s="104" t="s">
        <v>2093</v>
      </c>
      <c r="D3098" s="104" t="str">
        <f t="shared" si="144"/>
        <v>Yucatán</v>
      </c>
      <c r="H3098" s="104" t="s">
        <v>118</v>
      </c>
      <c r="J3098" s="104" t="s">
        <v>119</v>
      </c>
      <c r="K3098" s="104" t="s">
        <v>1870</v>
      </c>
      <c r="L3098" s="104" t="s">
        <v>510</v>
      </c>
      <c r="M3098" s="104" t="s">
        <v>113</v>
      </c>
      <c r="N3098" s="104" t="s">
        <v>1824</v>
      </c>
      <c r="O3098" s="104" t="s">
        <v>1871</v>
      </c>
      <c r="P3098" s="104" t="s">
        <v>1</v>
      </c>
      <c r="Q3098" s="104">
        <v>275000000</v>
      </c>
      <c r="R3098" s="104">
        <v>275000000</v>
      </c>
      <c r="S3098" s="104">
        <v>0</v>
      </c>
      <c r="V3098" s="104">
        <v>0</v>
      </c>
      <c r="W3098" s="104">
        <v>0</v>
      </c>
      <c r="X3098" s="104">
        <v>275000000</v>
      </c>
      <c r="AA3098" s="104">
        <v>4496028.4800000004</v>
      </c>
      <c r="AB3098" s="104">
        <v>5240167.0199999996</v>
      </c>
      <c r="AC3098" s="104">
        <v>4194358.97</v>
      </c>
      <c r="AP3098" s="104" t="s">
        <v>113</v>
      </c>
    </row>
    <row r="3099" spans="1:42" hidden="1" x14ac:dyDescent="0.2">
      <c r="A3099" s="104" t="str">
        <f t="shared" si="145"/>
        <v>Yucatán_Q31-1121128</v>
      </c>
      <c r="B3099" s="104" t="str">
        <f t="shared" si="146"/>
        <v>Yucatán_HSBC México, S.A., Institución de Banca Múltiple, Grupo Financiero HSBC</v>
      </c>
      <c r="C3099" s="104" t="s">
        <v>2093</v>
      </c>
      <c r="D3099" s="104" t="str">
        <f t="shared" si="144"/>
        <v>Yucatán</v>
      </c>
      <c r="H3099" s="104" t="s">
        <v>118</v>
      </c>
      <c r="J3099" s="104" t="s">
        <v>119</v>
      </c>
      <c r="K3099" s="104" t="s">
        <v>1872</v>
      </c>
      <c r="L3099" s="104" t="s">
        <v>510</v>
      </c>
      <c r="M3099" s="104" t="s">
        <v>113</v>
      </c>
      <c r="N3099" s="104" t="s">
        <v>1824</v>
      </c>
      <c r="O3099" s="104" t="s">
        <v>1522</v>
      </c>
      <c r="P3099" s="104" t="s">
        <v>1</v>
      </c>
      <c r="Q3099" s="104">
        <v>74982922.370000005</v>
      </c>
      <c r="R3099" s="104">
        <v>0</v>
      </c>
      <c r="S3099" s="104">
        <v>0</v>
      </c>
      <c r="V3099" s="104">
        <v>0</v>
      </c>
      <c r="W3099" s="104">
        <v>74982922.370000005</v>
      </c>
      <c r="AA3099" s="104">
        <v>1244656.1100000001</v>
      </c>
      <c r="AB3099" s="104">
        <v>1327442.83</v>
      </c>
      <c r="AP3099" s="104" t="s">
        <v>113</v>
      </c>
    </row>
    <row r="3100" spans="1:42" hidden="1" x14ac:dyDescent="0.2">
      <c r="A3100" s="104" t="str">
        <f t="shared" si="145"/>
        <v>Yucatán_Q31-1121125</v>
      </c>
      <c r="B3100" s="104" t="str">
        <f t="shared" si="146"/>
        <v>Yucatán_Banco Santander (Mexico), S.A., Institucion de Banca Multiple, Grupo Financiero Santander Mexico</v>
      </c>
      <c r="C3100" s="104" t="s">
        <v>2093</v>
      </c>
      <c r="D3100" s="104" t="str">
        <f t="shared" si="144"/>
        <v>Yucatán</v>
      </c>
      <c r="H3100" s="104" t="s">
        <v>118</v>
      </c>
      <c r="J3100" s="104" t="s">
        <v>192</v>
      </c>
      <c r="K3100" s="104" t="s">
        <v>1873</v>
      </c>
      <c r="L3100" s="104" t="s">
        <v>510</v>
      </c>
      <c r="M3100" s="104" t="s">
        <v>113</v>
      </c>
      <c r="N3100" s="104" t="s">
        <v>1824</v>
      </c>
      <c r="O3100" s="104" t="s">
        <v>633</v>
      </c>
      <c r="P3100" s="104" t="s">
        <v>1</v>
      </c>
      <c r="Q3100" s="104">
        <v>100000000</v>
      </c>
      <c r="R3100" s="104">
        <v>100000000</v>
      </c>
      <c r="S3100" s="104">
        <v>0</v>
      </c>
      <c r="V3100" s="104">
        <v>0</v>
      </c>
      <c r="W3100" s="104">
        <v>0</v>
      </c>
      <c r="X3100" s="104">
        <v>100000000</v>
      </c>
      <c r="AA3100" s="104">
        <v>1623672.77</v>
      </c>
      <c r="AB3100" s="104">
        <v>1878624.99</v>
      </c>
      <c r="AC3100" s="104">
        <v>2059638.89</v>
      </c>
      <c r="AP3100" s="104" t="s">
        <v>113</v>
      </c>
    </row>
    <row r="3101" spans="1:42" hidden="1" x14ac:dyDescent="0.2">
      <c r="A3101" s="104" t="str">
        <f t="shared" si="145"/>
        <v>Yucatán_Q31-0722097</v>
      </c>
      <c r="B3101" s="104" t="str">
        <f t="shared" si="146"/>
        <v>Yucatán_Scotiabank Inverlat, S.A., Institución de Banca Múltiple, Grupo Financiero Scotiabank Inverlat</v>
      </c>
      <c r="C3101" s="104" t="s">
        <v>2093</v>
      </c>
      <c r="D3101" s="104" t="str">
        <f t="shared" si="144"/>
        <v>Yucatán</v>
      </c>
      <c r="H3101" s="104" t="s">
        <v>118</v>
      </c>
      <c r="J3101" s="104" t="s">
        <v>197</v>
      </c>
      <c r="K3101" s="104" t="s">
        <v>2060</v>
      </c>
      <c r="L3101" s="104" t="s">
        <v>510</v>
      </c>
      <c r="M3101" s="104" t="s">
        <v>113</v>
      </c>
      <c r="N3101" s="104" t="s">
        <v>1824</v>
      </c>
      <c r="O3101" s="104" t="s">
        <v>668</v>
      </c>
      <c r="P3101" s="104" t="s">
        <v>1</v>
      </c>
      <c r="R3101" s="104">
        <v>300000000</v>
      </c>
      <c r="S3101" s="104">
        <v>300000000</v>
      </c>
      <c r="W3101" s="104">
        <v>0</v>
      </c>
      <c r="X3101" s="104">
        <v>0</v>
      </c>
      <c r="AB3101" s="104">
        <v>1903125</v>
      </c>
      <c r="AC3101" s="104">
        <v>6662941.6699999999</v>
      </c>
      <c r="AP3101" s="104" t="s">
        <v>113</v>
      </c>
    </row>
    <row r="3102" spans="1:42" hidden="1" x14ac:dyDescent="0.2">
      <c r="A3102" s="104" t="str">
        <f t="shared" si="145"/>
        <v>Yucatán_Q31-0722098</v>
      </c>
      <c r="B3102" s="104" t="str">
        <f t="shared" si="146"/>
        <v>Yucatán_Banco Mercantil del Norte, S.A., Institución de Banca Múltiple, Grupo Financiero Banorte</v>
      </c>
      <c r="C3102" s="104" t="s">
        <v>2093</v>
      </c>
      <c r="D3102" s="104" t="str">
        <f t="shared" si="144"/>
        <v>Yucatán</v>
      </c>
      <c r="H3102" s="104" t="s">
        <v>118</v>
      </c>
      <c r="J3102" s="104" t="s">
        <v>247</v>
      </c>
      <c r="K3102" s="104" t="s">
        <v>2061</v>
      </c>
      <c r="L3102" s="104" t="s">
        <v>510</v>
      </c>
      <c r="M3102" s="104" t="s">
        <v>113</v>
      </c>
      <c r="N3102" s="104" t="s">
        <v>1824</v>
      </c>
      <c r="O3102" s="104" t="s">
        <v>668</v>
      </c>
      <c r="P3102" s="104" t="s">
        <v>1</v>
      </c>
      <c r="R3102" s="104">
        <v>300000000</v>
      </c>
      <c r="S3102" s="104">
        <v>269000000</v>
      </c>
      <c r="X3102" s="104">
        <v>31000000</v>
      </c>
      <c r="AC3102" s="104">
        <v>8340212.5</v>
      </c>
      <c r="AP3102" s="104" t="s">
        <v>113</v>
      </c>
    </row>
    <row r="3103" spans="1:42" hidden="1" x14ac:dyDescent="0.2">
      <c r="A3103" s="104" t="str">
        <f t="shared" si="145"/>
        <v>Yucatán_311022158</v>
      </c>
      <c r="B3103" s="104" t="str">
        <f t="shared" si="146"/>
        <v>Yucatán_Banco Santander (Mexico), S.A., Institucion de Banca Multiple, Grupo Financiero Santander Mexico</v>
      </c>
      <c r="C3103" s="104" t="s">
        <v>2093</v>
      </c>
      <c r="D3103" s="104" t="str">
        <f t="shared" si="144"/>
        <v>Yucatán</v>
      </c>
      <c r="H3103" s="104" t="s">
        <v>118</v>
      </c>
      <c r="J3103" s="104" t="s">
        <v>192</v>
      </c>
      <c r="K3103" s="104" t="s">
        <v>2062</v>
      </c>
      <c r="L3103" s="104" t="s">
        <v>510</v>
      </c>
      <c r="M3103" s="104" t="s">
        <v>113</v>
      </c>
      <c r="N3103" s="104" t="s">
        <v>1824</v>
      </c>
      <c r="O3103" s="104" t="s">
        <v>2063</v>
      </c>
      <c r="P3103" s="104" t="s">
        <v>1</v>
      </c>
      <c r="S3103" s="104">
        <v>0</v>
      </c>
      <c r="AP3103" s="104" t="s">
        <v>113</v>
      </c>
    </row>
    <row r="3104" spans="1:42" hidden="1" x14ac:dyDescent="0.2">
      <c r="A3104" s="104" t="str">
        <f t="shared" si="145"/>
        <v>Yucatán_</v>
      </c>
      <c r="B3104" s="104" t="str">
        <f t="shared" si="146"/>
        <v>Yucatán_Proveedores por pagar a corto plazo</v>
      </c>
      <c r="C3104" s="104" t="s">
        <v>2093</v>
      </c>
      <c r="D3104" s="104" t="str">
        <f t="shared" si="144"/>
        <v>Yucatán</v>
      </c>
      <c r="E3104" s="104" t="s">
        <v>121</v>
      </c>
      <c r="F3104" s="104" t="s">
        <v>122</v>
      </c>
      <c r="H3104" s="104" t="s">
        <v>2</v>
      </c>
      <c r="J3104" s="104" t="s">
        <v>3</v>
      </c>
      <c r="K3104" s="104" t="s">
        <v>113</v>
      </c>
      <c r="L3104" s="104" t="s">
        <v>113</v>
      </c>
      <c r="M3104" s="104" t="s">
        <v>113</v>
      </c>
      <c r="N3104" s="104" t="s">
        <v>113</v>
      </c>
      <c r="O3104" s="104" t="s">
        <v>113</v>
      </c>
      <c r="P3104" s="104" t="s">
        <v>113</v>
      </c>
      <c r="Q3104" s="104">
        <v>170589360.50999999</v>
      </c>
      <c r="R3104" s="104">
        <v>281372769.25999999</v>
      </c>
      <c r="S3104" s="104">
        <v>296649326.66000003</v>
      </c>
      <c r="AP3104" s="104" t="s">
        <v>113</v>
      </c>
    </row>
    <row r="3105" spans="1:42" hidden="1" x14ac:dyDescent="0.2">
      <c r="A3105" s="104" t="str">
        <f t="shared" si="145"/>
        <v>Yucatán_</v>
      </c>
      <c r="B3105" s="104" t="str">
        <f t="shared" si="146"/>
        <v>Yucatán_Contratistas por obra pública por pagar a corto plazo</v>
      </c>
      <c r="C3105" s="104" t="s">
        <v>2093</v>
      </c>
      <c r="D3105" s="104" t="str">
        <f t="shared" si="144"/>
        <v>Yucatán</v>
      </c>
      <c r="J3105" s="104" t="s">
        <v>9</v>
      </c>
      <c r="K3105" s="104" t="s">
        <v>113</v>
      </c>
      <c r="L3105" s="104" t="s">
        <v>113</v>
      </c>
      <c r="M3105" s="104" t="s">
        <v>113</v>
      </c>
      <c r="N3105" s="104" t="s">
        <v>113</v>
      </c>
      <c r="O3105" s="104" t="s">
        <v>113</v>
      </c>
      <c r="P3105" s="104" t="s">
        <v>113</v>
      </c>
      <c r="Q3105" s="104">
        <v>0</v>
      </c>
      <c r="R3105" s="104">
        <v>0</v>
      </c>
      <c r="S3105" s="104">
        <v>0</v>
      </c>
      <c r="AP3105" s="104" t="s">
        <v>113</v>
      </c>
    </row>
    <row r="3106" spans="1:42" hidden="1" x14ac:dyDescent="0.2">
      <c r="A3106" s="104" t="str">
        <f t="shared" si="145"/>
        <v>Yucatán_</v>
      </c>
      <c r="B3106" s="104" t="str">
        <f t="shared" si="146"/>
        <v>Yucatán_Otras cuentas por pagar a corto plazo</v>
      </c>
      <c r="C3106" s="104" t="s">
        <v>2093</v>
      </c>
      <c r="D3106" s="104" t="str">
        <f t="shared" si="144"/>
        <v>Yucatán</v>
      </c>
      <c r="J3106" s="104" t="s">
        <v>12</v>
      </c>
      <c r="K3106" s="104" t="s">
        <v>113</v>
      </c>
      <c r="L3106" s="104" t="s">
        <v>113</v>
      </c>
      <c r="M3106" s="104" t="s">
        <v>113</v>
      </c>
      <c r="N3106" s="104" t="s">
        <v>113</v>
      </c>
      <c r="O3106" s="104" t="s">
        <v>113</v>
      </c>
      <c r="P3106" s="104" t="s">
        <v>113</v>
      </c>
      <c r="Q3106" s="104">
        <v>222307913.94</v>
      </c>
      <c r="R3106" s="104">
        <v>102923419</v>
      </c>
      <c r="S3106" s="104">
        <v>552098108.26999998</v>
      </c>
      <c r="AP3106" s="104" t="s">
        <v>113</v>
      </c>
    </row>
    <row r="3107" spans="1:42" hidden="1" x14ac:dyDescent="0.2">
      <c r="A3107" s="104" t="str">
        <f t="shared" si="145"/>
        <v>Yucatán_</v>
      </c>
      <c r="B3107" s="104" t="str">
        <f t="shared" si="146"/>
        <v>Yucatán_Documentos comerciales por pagar a corto plazo</v>
      </c>
      <c r="C3107" s="104" t="s">
        <v>2093</v>
      </c>
      <c r="D3107" s="104" t="str">
        <f t="shared" si="144"/>
        <v>Yucatán</v>
      </c>
      <c r="H3107" s="104" t="s">
        <v>8</v>
      </c>
      <c r="J3107" s="104" t="s">
        <v>16</v>
      </c>
      <c r="K3107" s="104" t="s">
        <v>113</v>
      </c>
      <c r="L3107" s="104" t="s">
        <v>113</v>
      </c>
      <c r="M3107" s="104" t="s">
        <v>113</v>
      </c>
      <c r="N3107" s="104" t="s">
        <v>113</v>
      </c>
      <c r="O3107" s="104" t="s">
        <v>113</v>
      </c>
      <c r="P3107" s="104" t="s">
        <v>113</v>
      </c>
      <c r="Q3107" s="104">
        <v>1269982922.3699999</v>
      </c>
      <c r="R3107" s="104">
        <v>1175000000</v>
      </c>
      <c r="S3107" s="104">
        <v>569000000</v>
      </c>
      <c r="AP3107" s="104" t="s">
        <v>113</v>
      </c>
    </row>
    <row r="3108" spans="1:42" hidden="1" x14ac:dyDescent="0.2">
      <c r="A3108" s="104" t="str">
        <f t="shared" si="145"/>
        <v>Yucatán_</v>
      </c>
      <c r="B3108" s="104" t="str">
        <f t="shared" si="146"/>
        <v>Yucatán_Documentos con contratistas por pagar a corto plazo</v>
      </c>
      <c r="C3108" s="104" t="s">
        <v>2093</v>
      </c>
      <c r="D3108" s="104" t="str">
        <f t="shared" si="144"/>
        <v>Yucatán</v>
      </c>
      <c r="J3108" s="104" t="s">
        <v>19</v>
      </c>
      <c r="K3108" s="104" t="s">
        <v>113</v>
      </c>
      <c r="L3108" s="104" t="s">
        <v>113</v>
      </c>
      <c r="M3108" s="104" t="s">
        <v>113</v>
      </c>
      <c r="N3108" s="104" t="s">
        <v>113</v>
      </c>
      <c r="O3108" s="104" t="s">
        <v>113</v>
      </c>
      <c r="P3108" s="104" t="s">
        <v>113</v>
      </c>
      <c r="Q3108" s="104">
        <v>0</v>
      </c>
      <c r="R3108" s="104">
        <v>0</v>
      </c>
      <c r="S3108" s="104">
        <v>0</v>
      </c>
      <c r="AP3108" s="104" t="s">
        <v>113</v>
      </c>
    </row>
    <row r="3109" spans="1:42" hidden="1" x14ac:dyDescent="0.2">
      <c r="A3109" s="104" t="str">
        <f t="shared" si="145"/>
        <v>Yucatán_</v>
      </c>
      <c r="B3109" s="104" t="str">
        <f t="shared" si="146"/>
        <v>Yucatán_Otros documentos por pagar a corto plazo</v>
      </c>
      <c r="C3109" s="104" t="s">
        <v>2093</v>
      </c>
      <c r="D3109" s="104" t="str">
        <f t="shared" si="144"/>
        <v>Yucatán</v>
      </c>
      <c r="J3109" s="104" t="s">
        <v>23</v>
      </c>
      <c r="K3109" s="104" t="s">
        <v>113</v>
      </c>
      <c r="L3109" s="104" t="s">
        <v>113</v>
      </c>
      <c r="M3109" s="104" t="s">
        <v>113</v>
      </c>
      <c r="N3109" s="104" t="s">
        <v>113</v>
      </c>
      <c r="O3109" s="104" t="s">
        <v>113</v>
      </c>
      <c r="P3109" s="104" t="s">
        <v>113</v>
      </c>
      <c r="Q3109" s="104">
        <v>0</v>
      </c>
      <c r="R3109" s="104">
        <v>0</v>
      </c>
      <c r="S3109" s="104">
        <v>0</v>
      </c>
      <c r="AP3109" s="104" t="s">
        <v>113</v>
      </c>
    </row>
    <row r="3110" spans="1:42" hidden="1" x14ac:dyDescent="0.2">
      <c r="A3110" s="104" t="str">
        <f t="shared" si="145"/>
        <v>Yucatán_</v>
      </c>
      <c r="B3110" s="104" t="str">
        <f t="shared" si="146"/>
        <v>Yucatán_Títulos y valores de la deuda pública interna a corto plazo</v>
      </c>
      <c r="C3110" s="104" t="s">
        <v>2093</v>
      </c>
      <c r="D3110" s="104" t="str">
        <f t="shared" si="144"/>
        <v>Yucatán</v>
      </c>
      <c r="H3110" s="104" t="s">
        <v>11</v>
      </c>
      <c r="J3110" s="104" t="s">
        <v>123</v>
      </c>
      <c r="K3110" s="104" t="s">
        <v>113</v>
      </c>
      <c r="L3110" s="104" t="s">
        <v>113</v>
      </c>
      <c r="M3110" s="104" t="s">
        <v>113</v>
      </c>
      <c r="N3110" s="104" t="s">
        <v>113</v>
      </c>
      <c r="O3110" s="104" t="s">
        <v>113</v>
      </c>
      <c r="P3110" s="104" t="s">
        <v>113</v>
      </c>
      <c r="Q3110" s="104">
        <v>0</v>
      </c>
      <c r="R3110" s="104">
        <v>0</v>
      </c>
      <c r="S3110" s="104">
        <v>0</v>
      </c>
      <c r="AP3110" s="104" t="s">
        <v>113</v>
      </c>
    </row>
    <row r="3111" spans="1:42" hidden="1" x14ac:dyDescent="0.2">
      <c r="A3111" s="104" t="str">
        <f t="shared" si="145"/>
        <v>Yucatán_</v>
      </c>
      <c r="B3111" s="104" t="str">
        <f t="shared" si="146"/>
        <v>Yucatán_Otros pasivos circulantes</v>
      </c>
      <c r="C3111" s="104" t="s">
        <v>2093</v>
      </c>
      <c r="D3111" s="104" t="str">
        <f t="shared" si="144"/>
        <v>Yucatán</v>
      </c>
      <c r="H3111" s="104" t="s">
        <v>15</v>
      </c>
      <c r="J3111" s="104" t="s">
        <v>27</v>
      </c>
      <c r="K3111" s="104" t="s">
        <v>113</v>
      </c>
      <c r="L3111" s="104" t="s">
        <v>113</v>
      </c>
      <c r="M3111" s="104" t="s">
        <v>113</v>
      </c>
      <c r="N3111" s="104" t="s">
        <v>113</v>
      </c>
      <c r="O3111" s="104" t="s">
        <v>113</v>
      </c>
      <c r="P3111" s="104" t="s">
        <v>113</v>
      </c>
      <c r="Q3111" s="104">
        <v>10000000</v>
      </c>
      <c r="R3111" s="104">
        <v>10000000</v>
      </c>
      <c r="S3111" s="104">
        <v>0</v>
      </c>
      <c r="AP3111" s="104" t="s">
        <v>113</v>
      </c>
    </row>
    <row r="3112" spans="1:42" hidden="1" x14ac:dyDescent="0.2">
      <c r="A3112" s="104" t="str">
        <f t="shared" si="145"/>
        <v>Yucatán_</v>
      </c>
      <c r="B3112" s="104" t="str">
        <f t="shared" si="146"/>
        <v>Yucatán_Otras partidas que registren saldos de Obligaciones de Corto Plazo o de Proveedores y Contratistas</v>
      </c>
      <c r="C3112" s="104" t="s">
        <v>2093</v>
      </c>
      <c r="D3112" s="104" t="str">
        <f t="shared" si="144"/>
        <v>Yucatán</v>
      </c>
      <c r="H3112" s="104" t="s">
        <v>619</v>
      </c>
      <c r="J3112" s="104" t="s">
        <v>31</v>
      </c>
      <c r="K3112" s="104" t="s">
        <v>113</v>
      </c>
      <c r="L3112" s="104" t="s">
        <v>113</v>
      </c>
      <c r="M3112" s="104" t="s">
        <v>113</v>
      </c>
      <c r="N3112" s="104" t="s">
        <v>113</v>
      </c>
      <c r="O3112" s="104" t="s">
        <v>113</v>
      </c>
      <c r="P3112" s="104" t="s">
        <v>113</v>
      </c>
      <c r="Q3112" s="104">
        <v>0</v>
      </c>
      <c r="R3112" s="104">
        <v>0</v>
      </c>
      <c r="S3112" s="104">
        <v>0</v>
      </c>
      <c r="AP3112" s="104" t="s">
        <v>113</v>
      </c>
    </row>
    <row r="3113" spans="1:42" hidden="1" x14ac:dyDescent="0.2">
      <c r="A3113" s="104" t="str">
        <f t="shared" si="145"/>
        <v>Yucatán_</v>
      </c>
      <c r="B3113" s="104" t="str">
        <f t="shared" si="146"/>
        <v>Yucatán_Efectivo</v>
      </c>
      <c r="C3113" s="104" t="s">
        <v>2093</v>
      </c>
      <c r="D3113" s="104" t="str">
        <f t="shared" si="144"/>
        <v>Yucatán</v>
      </c>
      <c r="E3113" s="104" t="s">
        <v>124</v>
      </c>
      <c r="F3113" s="104" t="s">
        <v>125</v>
      </c>
      <c r="H3113" s="104" t="s">
        <v>126</v>
      </c>
      <c r="J3113" s="104" t="s">
        <v>127</v>
      </c>
      <c r="K3113" s="104" t="s">
        <v>113</v>
      </c>
      <c r="L3113" s="104" t="s">
        <v>113</v>
      </c>
      <c r="M3113" s="104" t="s">
        <v>113</v>
      </c>
      <c r="N3113" s="104" t="s">
        <v>113</v>
      </c>
      <c r="O3113" s="104" t="s">
        <v>113</v>
      </c>
      <c r="P3113" s="104" t="s">
        <v>113</v>
      </c>
      <c r="Q3113" s="104">
        <v>113872799.13</v>
      </c>
      <c r="R3113" s="104">
        <v>177070320.58000001</v>
      </c>
      <c r="S3113" s="104">
        <v>160243181.21000001</v>
      </c>
      <c r="AP3113" s="104" t="s">
        <v>113</v>
      </c>
    </row>
    <row r="3114" spans="1:42" hidden="1" x14ac:dyDescent="0.2">
      <c r="A3114" s="104" t="str">
        <f t="shared" si="145"/>
        <v>Yucatán_</v>
      </c>
      <c r="B3114" s="104" t="str">
        <f t="shared" si="146"/>
        <v>Yucatán_Bancos/Tesorería</v>
      </c>
      <c r="C3114" s="104" t="s">
        <v>2093</v>
      </c>
      <c r="D3114" s="104" t="str">
        <f t="shared" si="144"/>
        <v>Yucatán</v>
      </c>
      <c r="J3114" s="104" t="s">
        <v>128</v>
      </c>
      <c r="K3114" s="104" t="s">
        <v>113</v>
      </c>
      <c r="L3114" s="104" t="s">
        <v>113</v>
      </c>
      <c r="M3114" s="104" t="s">
        <v>113</v>
      </c>
      <c r="N3114" s="104" t="s">
        <v>113</v>
      </c>
      <c r="O3114" s="104" t="s">
        <v>113</v>
      </c>
      <c r="P3114" s="104" t="s">
        <v>113</v>
      </c>
      <c r="Q3114" s="104">
        <v>3172553824.1700001</v>
      </c>
      <c r="R3114" s="104">
        <v>3998459095.1799998</v>
      </c>
      <c r="S3114" s="104">
        <v>3859189133.4499998</v>
      </c>
      <c r="AP3114" s="104" t="s">
        <v>113</v>
      </c>
    </row>
    <row r="3115" spans="1:42" hidden="1" x14ac:dyDescent="0.2">
      <c r="A3115" s="104" t="str">
        <f t="shared" si="145"/>
        <v>Yucatán_</v>
      </c>
      <c r="B3115" s="104" t="str">
        <f t="shared" si="146"/>
        <v>Yucatán_Inversiones Temporales (hasta 3 meses)</v>
      </c>
      <c r="C3115" s="104" t="s">
        <v>2093</v>
      </c>
      <c r="D3115" s="104" t="str">
        <f t="shared" si="144"/>
        <v>Yucatán</v>
      </c>
      <c r="J3115" s="104" t="s">
        <v>129</v>
      </c>
      <c r="K3115" s="104" t="s">
        <v>113</v>
      </c>
      <c r="L3115" s="104" t="s">
        <v>113</v>
      </c>
      <c r="M3115" s="104" t="s">
        <v>113</v>
      </c>
      <c r="N3115" s="104" t="s">
        <v>113</v>
      </c>
      <c r="O3115" s="104" t="s">
        <v>113</v>
      </c>
      <c r="P3115" s="104" t="s">
        <v>113</v>
      </c>
      <c r="Q3115" s="104">
        <v>825521860.75999999</v>
      </c>
      <c r="R3115" s="104">
        <v>481211641.94999999</v>
      </c>
      <c r="S3115" s="104">
        <v>299273809.08999997</v>
      </c>
      <c r="AP3115" s="104" t="s">
        <v>113</v>
      </c>
    </row>
    <row r="3116" spans="1:42" hidden="1" x14ac:dyDescent="0.2">
      <c r="A3116" s="104" t="str">
        <f t="shared" si="145"/>
        <v>Yucatán_</v>
      </c>
      <c r="B3116" s="104" t="str">
        <f t="shared" si="146"/>
        <v>Yucatán_Impuestos</v>
      </c>
      <c r="C3116" s="104" t="s">
        <v>2093</v>
      </c>
      <c r="D3116" s="104" t="str">
        <f t="shared" si="144"/>
        <v>Yucatán</v>
      </c>
      <c r="E3116" s="104" t="s">
        <v>130</v>
      </c>
      <c r="F3116" s="104" t="s">
        <v>7</v>
      </c>
      <c r="H3116" s="104" t="s">
        <v>18</v>
      </c>
      <c r="J3116" s="104" t="s">
        <v>35</v>
      </c>
      <c r="K3116" s="104" t="s">
        <v>113</v>
      </c>
      <c r="L3116" s="104" t="s">
        <v>113</v>
      </c>
      <c r="M3116" s="104" t="s">
        <v>113</v>
      </c>
      <c r="N3116" s="104" t="s">
        <v>113</v>
      </c>
      <c r="O3116" s="104" t="s">
        <v>113</v>
      </c>
      <c r="P3116" s="104" t="s">
        <v>113</v>
      </c>
      <c r="Q3116" s="104">
        <v>783401008.01999998</v>
      </c>
      <c r="R3116" s="104">
        <v>739990056.01999998</v>
      </c>
      <c r="S3116" s="104">
        <v>815723799.78999996</v>
      </c>
      <c r="AP3116" s="104" t="s">
        <v>113</v>
      </c>
    </row>
    <row r="3117" spans="1:42" hidden="1" x14ac:dyDescent="0.2">
      <c r="A3117" s="104" t="str">
        <f t="shared" si="145"/>
        <v>Yucatán_</v>
      </c>
      <c r="B3117" s="104" t="str">
        <f t="shared" si="146"/>
        <v>Yucatán_Cuotas y aportaciones de seguridad social</v>
      </c>
      <c r="C3117" s="104" t="s">
        <v>2093</v>
      </c>
      <c r="D3117" s="104" t="str">
        <f t="shared" si="144"/>
        <v>Yucatán</v>
      </c>
      <c r="J3117" s="104" t="s">
        <v>37</v>
      </c>
      <c r="K3117" s="104" t="s">
        <v>113</v>
      </c>
      <c r="L3117" s="104" t="s">
        <v>113</v>
      </c>
      <c r="M3117" s="104" t="s">
        <v>113</v>
      </c>
      <c r="N3117" s="104" t="s">
        <v>113</v>
      </c>
      <c r="O3117" s="104" t="s">
        <v>113</v>
      </c>
      <c r="P3117" s="104" t="s">
        <v>113</v>
      </c>
      <c r="Q3117" s="104">
        <v>0</v>
      </c>
      <c r="R3117" s="104">
        <v>0</v>
      </c>
      <c r="S3117" s="104">
        <v>0</v>
      </c>
      <c r="AP3117" s="104" t="s">
        <v>113</v>
      </c>
    </row>
    <row r="3118" spans="1:42" hidden="1" x14ac:dyDescent="0.2">
      <c r="A3118" s="104" t="str">
        <f t="shared" si="145"/>
        <v>Yucatán_</v>
      </c>
      <c r="B3118" s="104" t="str">
        <f t="shared" si="146"/>
        <v>Yucatán_Contribuciones de mejoras</v>
      </c>
      <c r="C3118" s="104" t="s">
        <v>2093</v>
      </c>
      <c r="D3118" s="104" t="str">
        <f t="shared" si="144"/>
        <v>Yucatán</v>
      </c>
      <c r="J3118" s="104" t="s">
        <v>39</v>
      </c>
      <c r="K3118" s="104" t="s">
        <v>113</v>
      </c>
      <c r="L3118" s="104" t="s">
        <v>113</v>
      </c>
      <c r="M3118" s="104" t="s">
        <v>113</v>
      </c>
      <c r="N3118" s="104" t="s">
        <v>113</v>
      </c>
      <c r="O3118" s="104" t="s">
        <v>113</v>
      </c>
      <c r="P3118" s="104" t="s">
        <v>113</v>
      </c>
      <c r="Q3118" s="104">
        <v>0</v>
      </c>
      <c r="R3118" s="104">
        <v>0</v>
      </c>
      <c r="S3118" s="104">
        <v>0</v>
      </c>
      <c r="AP3118" s="104" t="s">
        <v>113</v>
      </c>
    </row>
    <row r="3119" spans="1:42" hidden="1" x14ac:dyDescent="0.2">
      <c r="A3119" s="104" t="str">
        <f t="shared" si="145"/>
        <v>Yucatán_</v>
      </c>
      <c r="B3119" s="104" t="str">
        <f t="shared" si="146"/>
        <v>Yucatán_Derechos</v>
      </c>
      <c r="C3119" s="104" t="s">
        <v>2093</v>
      </c>
      <c r="D3119" s="104" t="str">
        <f t="shared" si="144"/>
        <v>Yucatán</v>
      </c>
      <c r="J3119" s="104" t="s">
        <v>40</v>
      </c>
      <c r="K3119" s="104" t="s">
        <v>113</v>
      </c>
      <c r="L3119" s="104" t="s">
        <v>113</v>
      </c>
      <c r="M3119" s="104" t="s">
        <v>113</v>
      </c>
      <c r="N3119" s="104" t="s">
        <v>113</v>
      </c>
      <c r="O3119" s="104" t="s">
        <v>113</v>
      </c>
      <c r="P3119" s="104" t="s">
        <v>113</v>
      </c>
      <c r="Q3119" s="104">
        <v>523405541.88999999</v>
      </c>
      <c r="R3119" s="104">
        <v>491332438.93000001</v>
      </c>
      <c r="S3119" s="104">
        <v>661874799.02999997</v>
      </c>
      <c r="AP3119" s="104" t="s">
        <v>113</v>
      </c>
    </row>
    <row r="3120" spans="1:42" hidden="1" x14ac:dyDescent="0.2">
      <c r="A3120" s="104" t="str">
        <f t="shared" si="145"/>
        <v>Yucatán_</v>
      </c>
      <c r="B3120" s="104" t="str">
        <f t="shared" si="146"/>
        <v>Yucatán_Productos</v>
      </c>
      <c r="C3120" s="104" t="s">
        <v>2093</v>
      </c>
      <c r="D3120" s="104" t="str">
        <f t="shared" si="144"/>
        <v>Yucatán</v>
      </c>
      <c r="J3120" s="104" t="s">
        <v>42</v>
      </c>
      <c r="K3120" s="104" t="s">
        <v>113</v>
      </c>
      <c r="L3120" s="104" t="s">
        <v>113</v>
      </c>
      <c r="M3120" s="104" t="s">
        <v>113</v>
      </c>
      <c r="N3120" s="104" t="s">
        <v>113</v>
      </c>
      <c r="O3120" s="104" t="s">
        <v>113</v>
      </c>
      <c r="P3120" s="104" t="s">
        <v>113</v>
      </c>
      <c r="Q3120" s="104">
        <v>33448770.5</v>
      </c>
      <c r="R3120" s="104">
        <v>47583285.369999997</v>
      </c>
      <c r="S3120" s="104">
        <v>60401403.799999997</v>
      </c>
      <c r="AP3120" s="104" t="s">
        <v>113</v>
      </c>
    </row>
    <row r="3121" spans="1:42" hidden="1" x14ac:dyDescent="0.2">
      <c r="A3121" s="104" t="str">
        <f t="shared" si="145"/>
        <v>Yucatán_</v>
      </c>
      <c r="B3121" s="104" t="str">
        <f t="shared" si="146"/>
        <v>Yucatán_Aprovechamientos</v>
      </c>
      <c r="C3121" s="104" t="s">
        <v>2093</v>
      </c>
      <c r="D3121" s="104" t="str">
        <f t="shared" si="144"/>
        <v>Yucatán</v>
      </c>
      <c r="J3121" s="104" t="s">
        <v>44</v>
      </c>
      <c r="K3121" s="104" t="s">
        <v>113</v>
      </c>
      <c r="L3121" s="104" t="s">
        <v>113</v>
      </c>
      <c r="M3121" s="104" t="s">
        <v>113</v>
      </c>
      <c r="N3121" s="104" t="s">
        <v>113</v>
      </c>
      <c r="O3121" s="104" t="s">
        <v>113</v>
      </c>
      <c r="P3121" s="104" t="s">
        <v>113</v>
      </c>
      <c r="Q3121" s="104">
        <v>2172916.21</v>
      </c>
      <c r="R3121" s="104">
        <v>80924899.079999998</v>
      </c>
      <c r="S3121" s="104">
        <v>89766299.200000003</v>
      </c>
      <c r="AP3121" s="104" t="s">
        <v>113</v>
      </c>
    </row>
    <row r="3122" spans="1:42" hidden="1" x14ac:dyDescent="0.2">
      <c r="A3122" s="104" t="str">
        <f t="shared" si="145"/>
        <v>Yucatán_</v>
      </c>
      <c r="B3122" s="104" t="str">
        <f t="shared" si="146"/>
        <v>Yucatán_Ingresos por venta de bienes y servicios</v>
      </c>
      <c r="C3122" s="104" t="s">
        <v>2093</v>
      </c>
      <c r="D3122" s="104" t="str">
        <f t="shared" si="144"/>
        <v>Yucatán</v>
      </c>
      <c r="J3122" s="104" t="s">
        <v>45</v>
      </c>
      <c r="K3122" s="104" t="s">
        <v>113</v>
      </c>
      <c r="L3122" s="104" t="s">
        <v>113</v>
      </c>
      <c r="M3122" s="104" t="s">
        <v>113</v>
      </c>
      <c r="N3122" s="104" t="s">
        <v>113</v>
      </c>
      <c r="O3122" s="104" t="s">
        <v>113</v>
      </c>
      <c r="P3122" s="104" t="s">
        <v>113</v>
      </c>
      <c r="Q3122" s="104">
        <v>0</v>
      </c>
      <c r="R3122" s="104">
        <v>0</v>
      </c>
      <c r="S3122" s="104">
        <v>0</v>
      </c>
      <c r="AP3122" s="104" t="s">
        <v>113</v>
      </c>
    </row>
    <row r="3123" spans="1:42" hidden="1" x14ac:dyDescent="0.2">
      <c r="A3123" s="104" t="str">
        <f t="shared" si="145"/>
        <v>Yucatán_</v>
      </c>
      <c r="B3123" s="104" t="str">
        <f t="shared" si="146"/>
        <v>Yucatán_Fondo General de Participaciones</v>
      </c>
      <c r="C3123" s="104" t="s">
        <v>2093</v>
      </c>
      <c r="D3123" s="104" t="str">
        <f t="shared" si="144"/>
        <v>Yucatán</v>
      </c>
      <c r="H3123" s="104" t="s">
        <v>22</v>
      </c>
      <c r="J3123" s="104" t="s">
        <v>47</v>
      </c>
      <c r="K3123" s="104" t="s">
        <v>113</v>
      </c>
      <c r="L3123" s="104" t="s">
        <v>113</v>
      </c>
      <c r="M3123" s="104" t="s">
        <v>113</v>
      </c>
      <c r="N3123" s="104" t="s">
        <v>113</v>
      </c>
      <c r="O3123" s="104" t="s">
        <v>113</v>
      </c>
      <c r="P3123" s="104" t="s">
        <v>113</v>
      </c>
      <c r="Q3123" s="104">
        <v>4079985213.1500001</v>
      </c>
      <c r="R3123" s="104">
        <v>3433267441.4099998</v>
      </c>
      <c r="S3123" s="104">
        <v>2791163313</v>
      </c>
      <c r="AP3123" s="104" t="s">
        <v>113</v>
      </c>
    </row>
    <row r="3124" spans="1:42" hidden="1" x14ac:dyDescent="0.2">
      <c r="A3124" s="104" t="str">
        <f t="shared" si="145"/>
        <v>Yucatán_</v>
      </c>
      <c r="B3124" s="104" t="str">
        <f t="shared" si="146"/>
        <v>Yucatán_Fondo de Fomento Municipal</v>
      </c>
      <c r="C3124" s="104" t="s">
        <v>2093</v>
      </c>
      <c r="D3124" s="104" t="str">
        <f t="shared" si="144"/>
        <v>Yucatán</v>
      </c>
      <c r="J3124" s="104" t="s">
        <v>49</v>
      </c>
      <c r="K3124" s="104" t="s">
        <v>113</v>
      </c>
      <c r="L3124" s="104" t="s">
        <v>113</v>
      </c>
      <c r="M3124" s="104" t="s">
        <v>113</v>
      </c>
      <c r="N3124" s="104" t="s">
        <v>113</v>
      </c>
      <c r="O3124" s="104" t="s">
        <v>113</v>
      </c>
      <c r="P3124" s="104" t="s">
        <v>113</v>
      </c>
      <c r="Q3124" s="104">
        <v>281714360</v>
      </c>
      <c r="R3124" s="104">
        <v>293777205</v>
      </c>
      <c r="S3124" s="104">
        <v>246771993</v>
      </c>
      <c r="AP3124" s="104" t="s">
        <v>113</v>
      </c>
    </row>
    <row r="3125" spans="1:42" hidden="1" x14ac:dyDescent="0.2">
      <c r="A3125" s="104" t="str">
        <f t="shared" si="145"/>
        <v>Yucatán_</v>
      </c>
      <c r="B3125" s="104" t="str">
        <f t="shared" si="146"/>
        <v>Yucatán_Fondo de Fiscalización y Recaudación</v>
      </c>
      <c r="C3125" s="104" t="s">
        <v>2093</v>
      </c>
      <c r="D3125" s="104" t="str">
        <f t="shared" si="144"/>
        <v>Yucatán</v>
      </c>
      <c r="J3125" s="104" t="s">
        <v>50</v>
      </c>
      <c r="K3125" s="104" t="s">
        <v>113</v>
      </c>
      <c r="L3125" s="104" t="s">
        <v>113</v>
      </c>
      <c r="M3125" s="104" t="s">
        <v>113</v>
      </c>
      <c r="N3125" s="104" t="s">
        <v>113</v>
      </c>
      <c r="O3125" s="104" t="s">
        <v>113</v>
      </c>
      <c r="P3125" s="104" t="s">
        <v>113</v>
      </c>
      <c r="Q3125" s="104">
        <v>275412234</v>
      </c>
      <c r="R3125" s="104">
        <v>329793794</v>
      </c>
      <c r="S3125" s="104">
        <v>331275365</v>
      </c>
      <c r="AP3125" s="104" t="s">
        <v>113</v>
      </c>
    </row>
    <row r="3126" spans="1:42" hidden="1" x14ac:dyDescent="0.2">
      <c r="A3126" s="104" t="str">
        <f t="shared" si="145"/>
        <v>Yucatán_</v>
      </c>
      <c r="B3126" s="104" t="str">
        <f t="shared" si="146"/>
        <v>Yucatán_Fondo de Compensación</v>
      </c>
      <c r="C3126" s="104" t="s">
        <v>2093</v>
      </c>
      <c r="D3126" s="104" t="str">
        <f t="shared" si="144"/>
        <v>Yucatán</v>
      </c>
      <c r="J3126" s="104" t="s">
        <v>51</v>
      </c>
      <c r="K3126" s="104" t="s">
        <v>113</v>
      </c>
      <c r="L3126" s="104" t="s">
        <v>113</v>
      </c>
      <c r="M3126" s="104" t="s">
        <v>113</v>
      </c>
      <c r="N3126" s="104" t="s">
        <v>113</v>
      </c>
      <c r="O3126" s="104" t="s">
        <v>113</v>
      </c>
      <c r="P3126" s="104" t="s">
        <v>113</v>
      </c>
      <c r="Q3126" s="104">
        <v>0</v>
      </c>
      <c r="R3126" s="104">
        <v>0</v>
      </c>
      <c r="S3126" s="104">
        <v>0</v>
      </c>
      <c r="AP3126" s="104" t="s">
        <v>113</v>
      </c>
    </row>
    <row r="3127" spans="1:42" hidden="1" x14ac:dyDescent="0.2">
      <c r="A3127" s="104" t="str">
        <f t="shared" si="145"/>
        <v>Yucatán_</v>
      </c>
      <c r="B3127" s="104" t="str">
        <f t="shared" si="146"/>
        <v>Yucatán_Fondo de Extracción de Hidrocarburos</v>
      </c>
      <c r="C3127" s="104" t="s">
        <v>2093</v>
      </c>
      <c r="D3127" s="104" t="str">
        <f t="shared" si="144"/>
        <v>Yucatán</v>
      </c>
      <c r="J3127" s="104" t="s">
        <v>52</v>
      </c>
      <c r="K3127" s="104" t="s">
        <v>113</v>
      </c>
      <c r="L3127" s="104" t="s">
        <v>113</v>
      </c>
      <c r="M3127" s="104" t="s">
        <v>113</v>
      </c>
      <c r="N3127" s="104" t="s">
        <v>113</v>
      </c>
      <c r="O3127" s="104" t="s">
        <v>113</v>
      </c>
      <c r="P3127" s="104" t="s">
        <v>113</v>
      </c>
      <c r="Q3127" s="104">
        <v>0</v>
      </c>
      <c r="R3127" s="104">
        <v>0</v>
      </c>
      <c r="S3127" s="104">
        <v>0</v>
      </c>
      <c r="AP3127" s="104" t="s">
        <v>113</v>
      </c>
    </row>
    <row r="3128" spans="1:42" hidden="1" x14ac:dyDescent="0.2">
      <c r="A3128" s="104" t="str">
        <f t="shared" si="145"/>
        <v>Yucatán_</v>
      </c>
      <c r="B3128" s="104" t="str">
        <f t="shared" si="146"/>
        <v>Yucatán_Impuesto Especial Sobre Producción y Servicios</v>
      </c>
      <c r="C3128" s="104" t="s">
        <v>2093</v>
      </c>
      <c r="D3128" s="104" t="str">
        <f t="shared" si="144"/>
        <v>Yucatán</v>
      </c>
      <c r="J3128" s="104" t="s">
        <v>54</v>
      </c>
      <c r="K3128" s="104" t="s">
        <v>113</v>
      </c>
      <c r="L3128" s="104" t="s">
        <v>113</v>
      </c>
      <c r="M3128" s="104" t="s">
        <v>113</v>
      </c>
      <c r="N3128" s="104" t="s">
        <v>113</v>
      </c>
      <c r="O3128" s="104" t="s">
        <v>113</v>
      </c>
      <c r="P3128" s="104" t="s">
        <v>113</v>
      </c>
      <c r="Q3128" s="104">
        <v>73299109</v>
      </c>
      <c r="R3128" s="104">
        <v>164104573</v>
      </c>
      <c r="S3128" s="104">
        <v>122824755</v>
      </c>
      <c r="AP3128" s="104" t="s">
        <v>113</v>
      </c>
    </row>
    <row r="3129" spans="1:42" hidden="1" x14ac:dyDescent="0.2">
      <c r="A3129" s="104" t="str">
        <f t="shared" si="145"/>
        <v>Yucatán_</v>
      </c>
      <c r="B3129" s="104" t="str">
        <f t="shared" si="146"/>
        <v>Yucatán_0.136% de la Recaudación Participable</v>
      </c>
      <c r="C3129" s="104" t="s">
        <v>2093</v>
      </c>
      <c r="D3129" s="104" t="str">
        <f t="shared" si="144"/>
        <v>Yucatán</v>
      </c>
      <c r="J3129" s="104" t="s">
        <v>56</v>
      </c>
      <c r="K3129" s="104" t="s">
        <v>113</v>
      </c>
      <c r="L3129" s="104" t="s">
        <v>113</v>
      </c>
      <c r="M3129" s="104" t="s">
        <v>113</v>
      </c>
      <c r="N3129" s="104" t="s">
        <v>113</v>
      </c>
      <c r="O3129" s="104" t="s">
        <v>113</v>
      </c>
      <c r="P3129" s="104" t="s">
        <v>113</v>
      </c>
      <c r="Q3129" s="104">
        <v>0</v>
      </c>
      <c r="R3129" s="104">
        <v>0</v>
      </c>
      <c r="S3129" s="104">
        <v>0</v>
      </c>
      <c r="AP3129" s="104" t="s">
        <v>113</v>
      </c>
    </row>
    <row r="3130" spans="1:42" hidden="1" x14ac:dyDescent="0.2">
      <c r="A3130" s="104" t="str">
        <f t="shared" si="145"/>
        <v>Yucatán_</v>
      </c>
      <c r="B3130" s="104" t="str">
        <f t="shared" si="146"/>
        <v>Yucatán_3.17% Sobre Extracción del Petróleo</v>
      </c>
      <c r="C3130" s="104" t="s">
        <v>2093</v>
      </c>
      <c r="D3130" s="104" t="str">
        <f t="shared" si="144"/>
        <v>Yucatán</v>
      </c>
      <c r="J3130" s="104" t="s">
        <v>131</v>
      </c>
      <c r="K3130" s="104" t="s">
        <v>113</v>
      </c>
      <c r="L3130" s="104" t="s">
        <v>113</v>
      </c>
      <c r="M3130" s="104" t="s">
        <v>113</v>
      </c>
      <c r="N3130" s="104" t="s">
        <v>113</v>
      </c>
      <c r="O3130" s="104" t="s">
        <v>113</v>
      </c>
      <c r="P3130" s="104" t="s">
        <v>113</v>
      </c>
      <c r="Q3130" s="104">
        <v>0</v>
      </c>
      <c r="R3130" s="104">
        <v>0</v>
      </c>
      <c r="S3130" s="104">
        <v>0</v>
      </c>
      <c r="AP3130" s="104" t="s">
        <v>113</v>
      </c>
    </row>
    <row r="3131" spans="1:42" hidden="1" x14ac:dyDescent="0.2">
      <c r="A3131" s="104" t="str">
        <f t="shared" si="145"/>
        <v>Yucatán_</v>
      </c>
      <c r="B3131" s="104" t="str">
        <f t="shared" si="146"/>
        <v>Yucatán_Gasolinas y Diésel</v>
      </c>
      <c r="C3131" s="104" t="s">
        <v>2093</v>
      </c>
      <c r="D3131" s="104" t="str">
        <f t="shared" si="144"/>
        <v>Yucatán</v>
      </c>
      <c r="J3131" s="104" t="s">
        <v>132</v>
      </c>
      <c r="K3131" s="104" t="s">
        <v>113</v>
      </c>
      <c r="L3131" s="104" t="s">
        <v>113</v>
      </c>
      <c r="M3131" s="104" t="s">
        <v>113</v>
      </c>
      <c r="N3131" s="104" t="s">
        <v>113</v>
      </c>
      <c r="O3131" s="104" t="s">
        <v>113</v>
      </c>
      <c r="P3131" s="104" t="s">
        <v>113</v>
      </c>
      <c r="Q3131" s="104">
        <v>146175220</v>
      </c>
      <c r="R3131" s="104">
        <v>61000904</v>
      </c>
      <c r="S3131" s="104">
        <v>167337383</v>
      </c>
      <c r="AP3131" s="104" t="s">
        <v>113</v>
      </c>
    </row>
    <row r="3132" spans="1:42" hidden="1" x14ac:dyDescent="0.2">
      <c r="A3132" s="104" t="str">
        <f t="shared" si="145"/>
        <v>Yucatán_</v>
      </c>
      <c r="B3132" s="104" t="str">
        <f t="shared" si="146"/>
        <v>Yucatán_Fondo de Impuesto Sobre la Renta</v>
      </c>
      <c r="C3132" s="104" t="s">
        <v>2093</v>
      </c>
      <c r="D3132" s="104" t="str">
        <f t="shared" si="144"/>
        <v>Yucatán</v>
      </c>
      <c r="J3132" s="104" t="s">
        <v>58</v>
      </c>
      <c r="K3132" s="104" t="s">
        <v>113</v>
      </c>
      <c r="L3132" s="104" t="s">
        <v>113</v>
      </c>
      <c r="M3132" s="104" t="s">
        <v>113</v>
      </c>
      <c r="N3132" s="104" t="s">
        <v>113</v>
      </c>
      <c r="O3132" s="104" t="s">
        <v>113</v>
      </c>
      <c r="P3132" s="104" t="s">
        <v>113</v>
      </c>
      <c r="Q3132" s="104">
        <v>396094053</v>
      </c>
      <c r="R3132" s="104">
        <v>289737213</v>
      </c>
      <c r="S3132" s="104">
        <v>336563795</v>
      </c>
      <c r="AP3132" s="104" t="s">
        <v>113</v>
      </c>
    </row>
    <row r="3133" spans="1:42" hidden="1" x14ac:dyDescent="0.2">
      <c r="A3133" s="104" t="str">
        <f t="shared" si="145"/>
        <v>Yucatán_</v>
      </c>
      <c r="B3133" s="104" t="str">
        <f t="shared" si="146"/>
        <v>Yucatán_Fondo de Estabilización de los Ingresos de las Entidades Federativas</v>
      </c>
      <c r="C3133" s="104" t="s">
        <v>2093</v>
      </c>
      <c r="D3133" s="104" t="str">
        <f t="shared" si="144"/>
        <v>Yucatán</v>
      </c>
      <c r="J3133" s="104" t="s">
        <v>60</v>
      </c>
      <c r="K3133" s="104" t="s">
        <v>113</v>
      </c>
      <c r="L3133" s="104" t="s">
        <v>113</v>
      </c>
      <c r="M3133" s="104" t="s">
        <v>113</v>
      </c>
      <c r="N3133" s="104" t="s">
        <v>113</v>
      </c>
      <c r="O3133" s="104" t="s">
        <v>113</v>
      </c>
      <c r="P3133" s="104" t="s">
        <v>113</v>
      </c>
      <c r="Q3133" s="104">
        <v>27988952</v>
      </c>
      <c r="R3133" s="104">
        <v>0</v>
      </c>
      <c r="S3133" s="104">
        <v>0</v>
      </c>
      <c r="AP3133" s="104" t="s">
        <v>113</v>
      </c>
    </row>
    <row r="3134" spans="1:42" hidden="1" x14ac:dyDescent="0.2">
      <c r="A3134" s="104" t="str">
        <f t="shared" si="145"/>
        <v>Yucatán_</v>
      </c>
      <c r="B3134" s="104" t="str">
        <f t="shared" si="146"/>
        <v>Yucatán_Tenencia o Uso de Vehículos</v>
      </c>
      <c r="C3134" s="104" t="s">
        <v>2093</v>
      </c>
      <c r="D3134" s="104" t="str">
        <f t="shared" si="144"/>
        <v>Yucatán</v>
      </c>
      <c r="H3134" s="104" t="s">
        <v>67</v>
      </c>
      <c r="J3134" s="104" t="s">
        <v>133</v>
      </c>
      <c r="K3134" s="104" t="s">
        <v>113</v>
      </c>
      <c r="L3134" s="104" t="s">
        <v>113</v>
      </c>
      <c r="M3134" s="104" t="s">
        <v>113</v>
      </c>
      <c r="N3134" s="104" t="s">
        <v>113</v>
      </c>
      <c r="O3134" s="104" t="s">
        <v>113</v>
      </c>
      <c r="P3134" s="104" t="s">
        <v>113</v>
      </c>
      <c r="Q3134" s="104">
        <v>0</v>
      </c>
      <c r="R3134" s="104">
        <v>0</v>
      </c>
      <c r="S3134" s="104">
        <v>0</v>
      </c>
      <c r="AP3134" s="104" t="s">
        <v>113</v>
      </c>
    </row>
    <row r="3135" spans="1:42" hidden="1" x14ac:dyDescent="0.2">
      <c r="A3135" s="104" t="str">
        <f t="shared" si="145"/>
        <v>Yucatán_</v>
      </c>
      <c r="B3135" s="104" t="str">
        <f t="shared" si="146"/>
        <v>Yucatán_Fondo de Compensación ISAN</v>
      </c>
      <c r="C3135" s="104" t="s">
        <v>2093</v>
      </c>
      <c r="D3135" s="104" t="str">
        <f t="shared" si="144"/>
        <v>Yucatán</v>
      </c>
      <c r="J3135" s="104" t="s">
        <v>61</v>
      </c>
      <c r="K3135" s="104" t="s">
        <v>113</v>
      </c>
      <c r="L3135" s="104" t="s">
        <v>113</v>
      </c>
      <c r="M3135" s="104" t="s">
        <v>113</v>
      </c>
      <c r="N3135" s="104" t="s">
        <v>113</v>
      </c>
      <c r="O3135" s="104" t="s">
        <v>113</v>
      </c>
      <c r="P3135" s="104" t="s">
        <v>113</v>
      </c>
      <c r="Q3135" s="104">
        <v>9872388</v>
      </c>
      <c r="R3135" s="104">
        <v>9872388</v>
      </c>
      <c r="S3135" s="104">
        <v>9872388</v>
      </c>
      <c r="AP3135" s="104" t="s">
        <v>113</v>
      </c>
    </row>
    <row r="3136" spans="1:42" hidden="1" x14ac:dyDescent="0.2">
      <c r="A3136" s="104" t="str">
        <f t="shared" si="145"/>
        <v>Yucatán_</v>
      </c>
      <c r="B3136" s="104" t="str">
        <f t="shared" si="146"/>
        <v>Yucatán_Impuesto Sobre Automóviles Nuevos</v>
      </c>
      <c r="C3136" s="104" t="s">
        <v>2093</v>
      </c>
      <c r="D3136" s="104" t="str">
        <f t="shared" si="144"/>
        <v>Yucatán</v>
      </c>
      <c r="J3136" s="104" t="s">
        <v>62</v>
      </c>
      <c r="K3136" s="104" t="s">
        <v>113</v>
      </c>
      <c r="L3136" s="104" t="s">
        <v>113</v>
      </c>
      <c r="M3136" s="104" t="s">
        <v>113</v>
      </c>
      <c r="N3136" s="104" t="s">
        <v>113</v>
      </c>
      <c r="O3136" s="104" t="s">
        <v>113</v>
      </c>
      <c r="P3136" s="104" t="s">
        <v>113</v>
      </c>
      <c r="Q3136" s="104">
        <v>63903207</v>
      </c>
      <c r="R3136" s="104">
        <v>55498277</v>
      </c>
      <c r="S3136" s="104">
        <v>67091816</v>
      </c>
      <c r="AP3136" s="104" t="s">
        <v>113</v>
      </c>
    </row>
    <row r="3137" spans="1:42" hidden="1" x14ac:dyDescent="0.2">
      <c r="A3137" s="104" t="str">
        <f t="shared" si="145"/>
        <v>Yucatán_</v>
      </c>
      <c r="B3137" s="104" t="str">
        <f t="shared" si="146"/>
        <v>Yucatán_Fondo de Compensación de Repecos-Intermedios</v>
      </c>
      <c r="C3137" s="104" t="s">
        <v>2093</v>
      </c>
      <c r="D3137" s="104" t="str">
        <f t="shared" si="144"/>
        <v>Yucatán</v>
      </c>
      <c r="J3137" s="104" t="s">
        <v>63</v>
      </c>
      <c r="K3137" s="104" t="s">
        <v>113</v>
      </c>
      <c r="L3137" s="104" t="s">
        <v>113</v>
      </c>
      <c r="M3137" s="104" t="s">
        <v>113</v>
      </c>
      <c r="N3137" s="104" t="s">
        <v>113</v>
      </c>
      <c r="O3137" s="104" t="s">
        <v>113</v>
      </c>
      <c r="P3137" s="104" t="s">
        <v>113</v>
      </c>
      <c r="Q3137" s="104">
        <v>4645307</v>
      </c>
      <c r="R3137" s="104">
        <v>3116362</v>
      </c>
      <c r="S3137" s="104">
        <v>3862817</v>
      </c>
      <c r="AP3137" s="104" t="s">
        <v>113</v>
      </c>
    </row>
    <row r="3138" spans="1:42" hidden="1" x14ac:dyDescent="0.2">
      <c r="A3138" s="104" t="str">
        <f t="shared" si="145"/>
        <v>Yucatán_</v>
      </c>
      <c r="B3138" s="104" t="str">
        <f t="shared" si="146"/>
        <v>Yucatán_Otros Incentivos Económicos</v>
      </c>
      <c r="C3138" s="104" t="s">
        <v>2093</v>
      </c>
      <c r="D3138" s="104" t="str">
        <f t="shared" si="144"/>
        <v>Yucatán</v>
      </c>
      <c r="J3138" s="104" t="s">
        <v>64</v>
      </c>
      <c r="K3138" s="104" t="s">
        <v>113</v>
      </c>
      <c r="L3138" s="104" t="s">
        <v>113</v>
      </c>
      <c r="M3138" s="104" t="s">
        <v>113</v>
      </c>
      <c r="N3138" s="104" t="s">
        <v>113</v>
      </c>
      <c r="O3138" s="104" t="s">
        <v>113</v>
      </c>
      <c r="P3138" s="104" t="s">
        <v>113</v>
      </c>
      <c r="Q3138" s="104">
        <v>130321712.22</v>
      </c>
      <c r="R3138" s="104">
        <v>175223179.28999999</v>
      </c>
      <c r="S3138" s="104">
        <v>288048524.44</v>
      </c>
      <c r="AP3138" s="104" t="s">
        <v>113</v>
      </c>
    </row>
    <row r="3139" spans="1:42" hidden="1" x14ac:dyDescent="0.2">
      <c r="A3139" s="104" t="str">
        <f t="shared" si="145"/>
        <v>Yucatán_</v>
      </c>
      <c r="B3139" s="104" t="str">
        <f t="shared" si="146"/>
        <v>Yucatán_Transferencias</v>
      </c>
      <c r="C3139" s="104" t="s">
        <v>2093</v>
      </c>
      <c r="D3139" s="104" t="str">
        <f t="shared" ref="D3139:D3202" si="147">VLOOKUP(C3139,$A$3251:$B$3281,2,FALSE)</f>
        <v>Yucatán</v>
      </c>
      <c r="J3139" s="104" t="s">
        <v>65</v>
      </c>
      <c r="K3139" s="104" t="s">
        <v>113</v>
      </c>
      <c r="L3139" s="104" t="s">
        <v>113</v>
      </c>
      <c r="M3139" s="104" t="s">
        <v>113</v>
      </c>
      <c r="N3139" s="104" t="s">
        <v>113</v>
      </c>
      <c r="O3139" s="104" t="s">
        <v>113</v>
      </c>
      <c r="P3139" s="104" t="s">
        <v>113</v>
      </c>
      <c r="Q3139" s="104">
        <v>0</v>
      </c>
      <c r="R3139" s="104">
        <v>0</v>
      </c>
      <c r="S3139" s="104">
        <v>0</v>
      </c>
      <c r="AP3139" s="104" t="s">
        <v>113</v>
      </c>
    </row>
    <row r="3140" spans="1:42" hidden="1" x14ac:dyDescent="0.2">
      <c r="A3140" s="104" t="str">
        <f t="shared" ref="A3140:A3203" si="148">CONCATENATE(D3140,"_",K3140)</f>
        <v>Yucatán_</v>
      </c>
      <c r="B3140" s="104" t="str">
        <f t="shared" ref="B3140:B3203" si="149">CONCATENATE(D3140,"_",J3140)</f>
        <v>Yucatán_Convenios</v>
      </c>
      <c r="C3140" s="104" t="s">
        <v>2093</v>
      </c>
      <c r="D3140" s="104" t="str">
        <f t="shared" si="147"/>
        <v>Yucatán</v>
      </c>
      <c r="J3140" s="104" t="s">
        <v>34</v>
      </c>
      <c r="K3140" s="104" t="s">
        <v>113</v>
      </c>
      <c r="L3140" s="104" t="s">
        <v>113</v>
      </c>
      <c r="M3140" s="104" t="s">
        <v>113</v>
      </c>
      <c r="N3140" s="104" t="s">
        <v>113</v>
      </c>
      <c r="O3140" s="104" t="s">
        <v>113</v>
      </c>
      <c r="P3140" s="104" t="s">
        <v>113</v>
      </c>
      <c r="Q3140" s="104">
        <v>0</v>
      </c>
      <c r="R3140" s="104">
        <v>0</v>
      </c>
      <c r="S3140" s="104">
        <v>0</v>
      </c>
      <c r="AP3140" s="104" t="s">
        <v>113</v>
      </c>
    </row>
    <row r="3141" spans="1:42" hidden="1" x14ac:dyDescent="0.2">
      <c r="A3141" s="104" t="str">
        <f t="shared" si="148"/>
        <v>Yucatán_</v>
      </c>
      <c r="B3141" s="104" t="str">
        <f t="shared" si="149"/>
        <v>Yucatán_Participaciones en Ingresos Locales</v>
      </c>
      <c r="C3141" s="104" t="s">
        <v>2093</v>
      </c>
      <c r="D3141" s="104" t="str">
        <f t="shared" si="147"/>
        <v>Yucatán</v>
      </c>
      <c r="J3141" s="104" t="s">
        <v>66</v>
      </c>
      <c r="K3141" s="104" t="s">
        <v>113</v>
      </c>
      <c r="L3141" s="104" t="s">
        <v>113</v>
      </c>
      <c r="M3141" s="104" t="s">
        <v>113</v>
      </c>
      <c r="N3141" s="104" t="s">
        <v>113</v>
      </c>
      <c r="O3141" s="104" t="s">
        <v>113</v>
      </c>
      <c r="P3141" s="104" t="s">
        <v>113</v>
      </c>
      <c r="Q3141" s="104">
        <v>0</v>
      </c>
      <c r="R3141" s="104">
        <v>0</v>
      </c>
      <c r="S3141" s="104">
        <v>0</v>
      </c>
      <c r="AP3141" s="104" t="s">
        <v>113</v>
      </c>
    </row>
    <row r="3142" spans="1:42" hidden="1" x14ac:dyDescent="0.2">
      <c r="A3142" s="104" t="str">
        <f t="shared" si="148"/>
        <v>Yucatán_</v>
      </c>
      <c r="B3142" s="104" t="str">
        <f t="shared" si="149"/>
        <v>Yucatán_Otros Ingresos de Libre Disposición</v>
      </c>
      <c r="C3142" s="104" t="s">
        <v>2093</v>
      </c>
      <c r="D3142" s="104" t="str">
        <f t="shared" si="147"/>
        <v>Yucatán</v>
      </c>
      <c r="J3142" s="104" t="s">
        <v>67</v>
      </c>
      <c r="K3142" s="104" t="s">
        <v>113</v>
      </c>
      <c r="L3142" s="104" t="s">
        <v>113</v>
      </c>
      <c r="M3142" s="104" t="s">
        <v>113</v>
      </c>
      <c r="N3142" s="104" t="s">
        <v>113</v>
      </c>
      <c r="O3142" s="104" t="s">
        <v>113</v>
      </c>
      <c r="P3142" s="104" t="s">
        <v>113</v>
      </c>
      <c r="Q3142" s="104">
        <v>0</v>
      </c>
      <c r="R3142" s="104">
        <v>0</v>
      </c>
      <c r="S3142" s="104">
        <v>0</v>
      </c>
      <c r="AP3142" s="104" t="s">
        <v>113</v>
      </c>
    </row>
    <row r="3143" spans="1:42" hidden="1" x14ac:dyDescent="0.2">
      <c r="A3143" s="104" t="str">
        <f t="shared" si="148"/>
        <v>Yucatán_</v>
      </c>
      <c r="B3143" s="104" t="str">
        <f t="shared" si="149"/>
        <v>Yucatán_(-) Participaciones e Incentivos Económicos Otorgados municipios</v>
      </c>
      <c r="C3143" s="104" t="s">
        <v>2093</v>
      </c>
      <c r="D3143" s="104" t="str">
        <f t="shared" si="147"/>
        <v>Yucatán</v>
      </c>
      <c r="H3143" s="104" t="s">
        <v>25</v>
      </c>
      <c r="J3143" s="104" t="s">
        <v>134</v>
      </c>
      <c r="K3143" s="104" t="s">
        <v>113</v>
      </c>
      <c r="L3143" s="104" t="s">
        <v>113</v>
      </c>
      <c r="M3143" s="104" t="s">
        <v>113</v>
      </c>
      <c r="N3143" s="104" t="s">
        <v>113</v>
      </c>
      <c r="O3143" s="104" t="s">
        <v>113</v>
      </c>
      <c r="P3143" s="104" t="s">
        <v>113</v>
      </c>
      <c r="Q3143" s="104">
        <v>1121890231.45</v>
      </c>
      <c r="R3143" s="104">
        <v>1151399204.01</v>
      </c>
      <c r="S3143" s="104">
        <v>1062553681.75</v>
      </c>
      <c r="AP3143" s="104" t="s">
        <v>113</v>
      </c>
    </row>
    <row r="3144" spans="1:42" hidden="1" x14ac:dyDescent="0.2">
      <c r="A3144" s="104" t="str">
        <f t="shared" si="148"/>
        <v>Yucatán_</v>
      </c>
      <c r="B3144" s="104" t="str">
        <f t="shared" si="149"/>
        <v>Yucatán_(-) Ingresos Virtuales</v>
      </c>
      <c r="C3144" s="104" t="s">
        <v>2093</v>
      </c>
      <c r="D3144" s="104" t="str">
        <f t="shared" si="147"/>
        <v>Yucatán</v>
      </c>
      <c r="J3144" s="104" t="s">
        <v>68</v>
      </c>
      <c r="K3144" s="104" t="s">
        <v>113</v>
      </c>
      <c r="L3144" s="104" t="s">
        <v>113</v>
      </c>
      <c r="M3144" s="104" t="s">
        <v>113</v>
      </c>
      <c r="N3144" s="104" t="s">
        <v>113</v>
      </c>
      <c r="O3144" s="104" t="s">
        <v>113</v>
      </c>
      <c r="P3144" s="104" t="s">
        <v>113</v>
      </c>
      <c r="Q3144" s="104">
        <v>0</v>
      </c>
      <c r="R3144" s="104">
        <v>0</v>
      </c>
      <c r="S3144" s="104">
        <v>0</v>
      </c>
      <c r="AP3144" s="104" t="s">
        <v>113</v>
      </c>
    </row>
    <row r="3145" spans="1:42" hidden="1" x14ac:dyDescent="0.2">
      <c r="A3145" s="104" t="str">
        <f t="shared" si="148"/>
        <v>Yucatán_</v>
      </c>
      <c r="B3145" s="104" t="str">
        <f t="shared" si="149"/>
        <v>Yucatán_Fondo de Aportaciones para la Nómina Educativa y Gasto Operativo</v>
      </c>
      <c r="C3145" s="104" t="s">
        <v>2093</v>
      </c>
      <c r="D3145" s="104" t="str">
        <f t="shared" si="147"/>
        <v>Yucatán</v>
      </c>
      <c r="E3145" s="104" t="s">
        <v>620</v>
      </c>
      <c r="F3145" s="104" t="s">
        <v>10</v>
      </c>
      <c r="H3145" s="104" t="s">
        <v>30</v>
      </c>
      <c r="J3145" s="104" t="s">
        <v>69</v>
      </c>
      <c r="K3145" s="104" t="s">
        <v>113</v>
      </c>
      <c r="L3145" s="104" t="s">
        <v>113</v>
      </c>
      <c r="M3145" s="104" t="s">
        <v>113</v>
      </c>
      <c r="N3145" s="104" t="s">
        <v>113</v>
      </c>
      <c r="O3145" s="104" t="s">
        <v>113</v>
      </c>
      <c r="P3145" s="104" t="s">
        <v>113</v>
      </c>
      <c r="Q3145" s="104">
        <v>1582262216.3599999</v>
      </c>
      <c r="R3145" s="104">
        <v>1580168094.3699999</v>
      </c>
      <c r="S3145" s="104">
        <v>1657789097.3299999</v>
      </c>
      <c r="AP3145" s="104" t="s">
        <v>113</v>
      </c>
    </row>
    <row r="3146" spans="1:42" hidden="1" x14ac:dyDescent="0.2">
      <c r="A3146" s="104" t="str">
        <f t="shared" si="148"/>
        <v>Yucatán_</v>
      </c>
      <c r="B3146" s="104" t="str">
        <f t="shared" si="149"/>
        <v>Yucatán_Fondo de Aportaciones para los Servicios de Salud</v>
      </c>
      <c r="C3146" s="104" t="s">
        <v>2093</v>
      </c>
      <c r="D3146" s="104" t="str">
        <f t="shared" si="147"/>
        <v>Yucatán</v>
      </c>
      <c r="J3146" s="104" t="s">
        <v>70</v>
      </c>
      <c r="K3146" s="104" t="s">
        <v>113</v>
      </c>
      <c r="L3146" s="104" t="s">
        <v>113</v>
      </c>
      <c r="M3146" s="104" t="s">
        <v>113</v>
      </c>
      <c r="N3146" s="104" t="s">
        <v>113</v>
      </c>
      <c r="O3146" s="104" t="s">
        <v>113</v>
      </c>
      <c r="P3146" s="104" t="s">
        <v>113</v>
      </c>
      <c r="Q3146" s="104">
        <v>571199932.78999996</v>
      </c>
      <c r="R3146" s="104">
        <v>543511028.69000006</v>
      </c>
      <c r="S3146" s="104">
        <v>567497015.91999996</v>
      </c>
      <c r="AP3146" s="104" t="s">
        <v>113</v>
      </c>
    </row>
    <row r="3147" spans="1:42" hidden="1" x14ac:dyDescent="0.2">
      <c r="A3147" s="104" t="str">
        <f t="shared" si="148"/>
        <v>Yucatán_</v>
      </c>
      <c r="B3147" s="104" t="str">
        <f t="shared" si="149"/>
        <v>Yucatán_Fondo de Aportaciones para la Infraestructura Social</v>
      </c>
      <c r="C3147" s="104" t="s">
        <v>2093</v>
      </c>
      <c r="D3147" s="104" t="str">
        <f t="shared" si="147"/>
        <v>Yucatán</v>
      </c>
      <c r="J3147" s="104" t="s">
        <v>71</v>
      </c>
      <c r="K3147" s="104" t="s">
        <v>113</v>
      </c>
      <c r="L3147" s="104" t="s">
        <v>113</v>
      </c>
      <c r="M3147" s="104" t="s">
        <v>113</v>
      </c>
      <c r="N3147" s="104" t="s">
        <v>113</v>
      </c>
      <c r="O3147" s="104" t="s">
        <v>113</v>
      </c>
      <c r="P3147" s="104" t="s">
        <v>113</v>
      </c>
      <c r="Q3147" s="104">
        <v>680547675</v>
      </c>
      <c r="R3147" s="104">
        <v>680547675</v>
      </c>
      <c r="S3147" s="104">
        <v>680547675</v>
      </c>
      <c r="AP3147" s="104" t="s">
        <v>113</v>
      </c>
    </row>
    <row r="3148" spans="1:42" hidden="1" x14ac:dyDescent="0.2">
      <c r="A3148" s="104" t="str">
        <f t="shared" si="148"/>
        <v>Yucatán_</v>
      </c>
      <c r="B3148" s="104" t="str">
        <f t="shared" si="149"/>
        <v>Yucatán_Fondo de Aportaciones para el Fortalecimiento de los Municipios y de las Demarcaciones Territoriales del Distrito Federal</v>
      </c>
      <c r="C3148" s="104" t="s">
        <v>2093</v>
      </c>
      <c r="D3148" s="104" t="str">
        <f t="shared" si="147"/>
        <v>Yucatán</v>
      </c>
      <c r="J3148" s="104" t="s">
        <v>72</v>
      </c>
      <c r="K3148" s="104" t="s">
        <v>113</v>
      </c>
      <c r="L3148" s="104" t="s">
        <v>113</v>
      </c>
      <c r="M3148" s="104" t="s">
        <v>113</v>
      </c>
      <c r="N3148" s="104" t="s">
        <v>113</v>
      </c>
      <c r="O3148" s="104" t="s">
        <v>113</v>
      </c>
      <c r="P3148" s="104" t="s">
        <v>113</v>
      </c>
      <c r="Q3148" s="104">
        <v>434782117</v>
      </c>
      <c r="R3148" s="104">
        <v>434782122</v>
      </c>
      <c r="S3148" s="104">
        <v>434782122</v>
      </c>
      <c r="AP3148" s="104" t="s">
        <v>113</v>
      </c>
    </row>
    <row r="3149" spans="1:42" hidden="1" x14ac:dyDescent="0.2">
      <c r="A3149" s="104" t="str">
        <f t="shared" si="148"/>
        <v>Yucatán_</v>
      </c>
      <c r="B3149" s="104" t="str">
        <f t="shared" si="149"/>
        <v>Yucatán_Fondo de Aportaciones Múltiples</v>
      </c>
      <c r="C3149" s="104" t="s">
        <v>2093</v>
      </c>
      <c r="D3149" s="104" t="str">
        <f t="shared" si="147"/>
        <v>Yucatán</v>
      </c>
      <c r="J3149" s="104" t="s">
        <v>73</v>
      </c>
      <c r="K3149" s="104" t="s">
        <v>113</v>
      </c>
      <c r="L3149" s="104" t="s">
        <v>113</v>
      </c>
      <c r="M3149" s="104" t="s">
        <v>113</v>
      </c>
      <c r="N3149" s="104" t="s">
        <v>113</v>
      </c>
      <c r="O3149" s="104" t="s">
        <v>113</v>
      </c>
      <c r="P3149" s="104" t="s">
        <v>113</v>
      </c>
      <c r="Q3149" s="104">
        <v>163503255</v>
      </c>
      <c r="R3149" s="104">
        <v>163503255</v>
      </c>
      <c r="S3149" s="104">
        <v>163503252</v>
      </c>
      <c r="AP3149" s="104" t="s">
        <v>113</v>
      </c>
    </row>
    <row r="3150" spans="1:42" hidden="1" x14ac:dyDescent="0.2">
      <c r="A3150" s="104" t="str">
        <f t="shared" si="148"/>
        <v>Yucatán_</v>
      </c>
      <c r="B3150" s="104" t="str">
        <f t="shared" si="149"/>
        <v>Yucatán_Fondo de Aportaciones para la Educación Tecnológica y de Adultos</v>
      </c>
      <c r="C3150" s="104" t="s">
        <v>2093</v>
      </c>
      <c r="D3150" s="104" t="str">
        <f t="shared" si="147"/>
        <v>Yucatán</v>
      </c>
      <c r="J3150" s="104" t="s">
        <v>74</v>
      </c>
      <c r="K3150" s="104" t="s">
        <v>113</v>
      </c>
      <c r="L3150" s="104" t="s">
        <v>113</v>
      </c>
      <c r="M3150" s="104" t="s">
        <v>113</v>
      </c>
      <c r="N3150" s="104" t="s">
        <v>113</v>
      </c>
      <c r="O3150" s="104" t="s">
        <v>113</v>
      </c>
      <c r="P3150" s="104" t="s">
        <v>113</v>
      </c>
      <c r="Q3150" s="104">
        <v>55488491</v>
      </c>
      <c r="R3150" s="104">
        <v>46220975</v>
      </c>
      <c r="S3150" s="104">
        <v>47761916.560000002</v>
      </c>
      <c r="AP3150" s="104" t="s">
        <v>113</v>
      </c>
    </row>
    <row r="3151" spans="1:42" hidden="1" x14ac:dyDescent="0.2">
      <c r="A3151" s="104" t="str">
        <f t="shared" si="148"/>
        <v>Yucatán_</v>
      </c>
      <c r="B3151" s="104" t="str">
        <f t="shared" si="149"/>
        <v>Yucatán_Fondo de Aportaciones para la Seguridad Pública de los Estados y de la Ciudad de México</v>
      </c>
      <c r="C3151" s="104" t="s">
        <v>2093</v>
      </c>
      <c r="D3151" s="104" t="str">
        <f t="shared" si="147"/>
        <v>Yucatán</v>
      </c>
      <c r="J3151" s="104" t="s">
        <v>75</v>
      </c>
      <c r="K3151" s="104" t="s">
        <v>113</v>
      </c>
      <c r="L3151" s="104" t="s">
        <v>113</v>
      </c>
      <c r="M3151" s="104" t="s">
        <v>113</v>
      </c>
      <c r="N3151" s="104" t="s">
        <v>113</v>
      </c>
      <c r="O3151" s="104" t="s">
        <v>113</v>
      </c>
      <c r="P3151" s="104" t="s">
        <v>113</v>
      </c>
      <c r="Q3151" s="104">
        <v>53252103</v>
      </c>
      <c r="R3151" s="104">
        <v>53252103</v>
      </c>
      <c r="S3151" s="104">
        <v>53252103</v>
      </c>
      <c r="AP3151" s="104" t="s">
        <v>113</v>
      </c>
    </row>
    <row r="3152" spans="1:42" hidden="1" x14ac:dyDescent="0.2">
      <c r="A3152" s="104" t="str">
        <f t="shared" si="148"/>
        <v>Yucatán_</v>
      </c>
      <c r="B3152" s="104" t="str">
        <f t="shared" si="149"/>
        <v>Yucatán_Fondo de Aportaciones para el Fortalecimiento de las Entidades Federativas</v>
      </c>
      <c r="C3152" s="104" t="s">
        <v>2093</v>
      </c>
      <c r="D3152" s="104" t="str">
        <f t="shared" si="147"/>
        <v>Yucatán</v>
      </c>
      <c r="J3152" s="104" t="s">
        <v>76</v>
      </c>
      <c r="K3152" s="104" t="s">
        <v>113</v>
      </c>
      <c r="L3152" s="104" t="s">
        <v>113</v>
      </c>
      <c r="M3152" s="104" t="s">
        <v>113</v>
      </c>
      <c r="N3152" s="104" t="s">
        <v>113</v>
      </c>
      <c r="O3152" s="104" t="s">
        <v>113</v>
      </c>
      <c r="P3152" s="104" t="s">
        <v>113</v>
      </c>
      <c r="Q3152" s="104">
        <v>241536484</v>
      </c>
      <c r="R3152" s="104">
        <v>241536483</v>
      </c>
      <c r="S3152" s="104">
        <v>241536483</v>
      </c>
      <c r="AP3152" s="104" t="s">
        <v>113</v>
      </c>
    </row>
    <row r="3153" spans="1:42" hidden="1" x14ac:dyDescent="0.2">
      <c r="A3153" s="104" t="str">
        <f t="shared" si="148"/>
        <v>Yucatán_</v>
      </c>
      <c r="B3153" s="104" t="str">
        <f t="shared" si="149"/>
        <v>Yucatán_Convenios de Protección Social en Salud</v>
      </c>
      <c r="C3153" s="104" t="s">
        <v>2093</v>
      </c>
      <c r="D3153" s="104" t="str">
        <f t="shared" si="147"/>
        <v>Yucatán</v>
      </c>
      <c r="H3153" s="104" t="s">
        <v>621</v>
      </c>
      <c r="J3153" s="104" t="s">
        <v>77</v>
      </c>
      <c r="K3153" s="104" t="s">
        <v>113</v>
      </c>
      <c r="L3153" s="104" t="s">
        <v>113</v>
      </c>
      <c r="M3153" s="104" t="s">
        <v>113</v>
      </c>
      <c r="N3153" s="104" t="s">
        <v>113</v>
      </c>
      <c r="O3153" s="104" t="s">
        <v>113</v>
      </c>
      <c r="P3153" s="104" t="s">
        <v>113</v>
      </c>
      <c r="Q3153" s="104">
        <v>192998608.22999999</v>
      </c>
      <c r="R3153" s="104">
        <v>34753795.810000002</v>
      </c>
      <c r="S3153" s="104">
        <v>331542625.16000003</v>
      </c>
      <c r="AP3153" s="104" t="s">
        <v>113</v>
      </c>
    </row>
    <row r="3154" spans="1:42" hidden="1" x14ac:dyDescent="0.2">
      <c r="A3154" s="104" t="str">
        <f t="shared" si="148"/>
        <v>Yucatán_</v>
      </c>
      <c r="B3154" s="104" t="str">
        <f t="shared" si="149"/>
        <v>Yucatán_Convenios de Descentralización</v>
      </c>
      <c r="C3154" s="104" t="s">
        <v>2093</v>
      </c>
      <c r="D3154" s="104" t="str">
        <f t="shared" si="147"/>
        <v>Yucatán</v>
      </c>
      <c r="J3154" s="104" t="s">
        <v>78</v>
      </c>
      <c r="K3154" s="104" t="s">
        <v>113</v>
      </c>
      <c r="L3154" s="104" t="s">
        <v>113</v>
      </c>
      <c r="M3154" s="104" t="s">
        <v>113</v>
      </c>
      <c r="N3154" s="104" t="s">
        <v>113</v>
      </c>
      <c r="O3154" s="104" t="s">
        <v>113</v>
      </c>
      <c r="P3154" s="104" t="s">
        <v>113</v>
      </c>
      <c r="Q3154" s="104">
        <v>132625227</v>
      </c>
      <c r="R3154" s="104">
        <v>258895751.58000001</v>
      </c>
      <c r="S3154" s="104">
        <v>258350630.78</v>
      </c>
      <c r="AP3154" s="104" t="s">
        <v>113</v>
      </c>
    </row>
    <row r="3155" spans="1:42" hidden="1" x14ac:dyDescent="0.2">
      <c r="A3155" s="104" t="str">
        <f t="shared" si="148"/>
        <v>Yucatán_</v>
      </c>
      <c r="B3155" s="104" t="str">
        <f t="shared" si="149"/>
        <v>Yucatán_Convenios de Reasignación</v>
      </c>
      <c r="C3155" s="104" t="s">
        <v>2093</v>
      </c>
      <c r="D3155" s="104" t="str">
        <f t="shared" si="147"/>
        <v>Yucatán</v>
      </c>
      <c r="J3155" s="104" t="s">
        <v>79</v>
      </c>
      <c r="K3155" s="104" t="s">
        <v>113</v>
      </c>
      <c r="L3155" s="104" t="s">
        <v>113</v>
      </c>
      <c r="M3155" s="104" t="s">
        <v>113</v>
      </c>
      <c r="N3155" s="104" t="s">
        <v>113</v>
      </c>
      <c r="O3155" s="104" t="s">
        <v>113</v>
      </c>
      <c r="P3155" s="104" t="s">
        <v>113</v>
      </c>
      <c r="Q3155" s="104">
        <v>0</v>
      </c>
      <c r="R3155" s="104">
        <v>0</v>
      </c>
      <c r="S3155" s="104">
        <v>0</v>
      </c>
      <c r="AP3155" s="104" t="s">
        <v>113</v>
      </c>
    </row>
    <row r="3156" spans="1:42" hidden="1" x14ac:dyDescent="0.2">
      <c r="A3156" s="104" t="str">
        <f t="shared" si="148"/>
        <v>Yucatán_</v>
      </c>
      <c r="B3156" s="104" t="str">
        <f t="shared" si="149"/>
        <v>Yucatán_Otros Convenios y Subsidios</v>
      </c>
      <c r="C3156" s="104" t="s">
        <v>2093</v>
      </c>
      <c r="D3156" s="104" t="str">
        <f t="shared" si="147"/>
        <v>Yucatán</v>
      </c>
      <c r="J3156" s="104" t="s">
        <v>80</v>
      </c>
      <c r="K3156" s="104" t="s">
        <v>113</v>
      </c>
      <c r="L3156" s="104" t="s">
        <v>113</v>
      </c>
      <c r="M3156" s="104" t="s">
        <v>113</v>
      </c>
      <c r="N3156" s="104" t="s">
        <v>113</v>
      </c>
      <c r="O3156" s="104" t="s">
        <v>113</v>
      </c>
      <c r="P3156" s="104" t="s">
        <v>113</v>
      </c>
      <c r="Q3156" s="104">
        <v>0</v>
      </c>
      <c r="R3156" s="104">
        <v>0</v>
      </c>
      <c r="S3156" s="104">
        <v>0</v>
      </c>
      <c r="AP3156" s="104" t="s">
        <v>113</v>
      </c>
    </row>
    <row r="3157" spans="1:42" hidden="1" x14ac:dyDescent="0.2">
      <c r="A3157" s="104" t="str">
        <f t="shared" si="148"/>
        <v>Yucatán_</v>
      </c>
      <c r="B3157" s="104" t="str">
        <f t="shared" si="149"/>
        <v>Yucatán_Fondo para Entidades Federativas y Municipios Productores de Hidrocarburos</v>
      </c>
      <c r="C3157" s="104" t="s">
        <v>2093</v>
      </c>
      <c r="D3157" s="104" t="str">
        <f t="shared" si="147"/>
        <v>Yucatán</v>
      </c>
      <c r="H3157" s="104" t="s">
        <v>36</v>
      </c>
      <c r="J3157" s="104" t="s">
        <v>81</v>
      </c>
      <c r="K3157" s="104" t="s">
        <v>113</v>
      </c>
      <c r="L3157" s="104" t="s">
        <v>113</v>
      </c>
      <c r="M3157" s="104" t="s">
        <v>113</v>
      </c>
      <c r="N3157" s="104" t="s">
        <v>113</v>
      </c>
      <c r="O3157" s="104" t="s">
        <v>113</v>
      </c>
      <c r="P3157" s="104" t="s">
        <v>113</v>
      </c>
      <c r="Q3157" s="104">
        <v>0</v>
      </c>
      <c r="R3157" s="104">
        <v>0</v>
      </c>
      <c r="S3157" s="104">
        <v>0</v>
      </c>
      <c r="AP3157" s="104" t="s">
        <v>113</v>
      </c>
    </row>
    <row r="3158" spans="1:42" hidden="1" x14ac:dyDescent="0.2">
      <c r="A3158" s="104" t="str">
        <f t="shared" si="148"/>
        <v>Yucatán_</v>
      </c>
      <c r="B3158" s="104" t="str">
        <f t="shared" si="149"/>
        <v>Yucatán_Fondo Minero</v>
      </c>
      <c r="C3158" s="104" t="s">
        <v>2093</v>
      </c>
      <c r="D3158" s="104" t="str">
        <f t="shared" si="147"/>
        <v>Yucatán</v>
      </c>
      <c r="J3158" s="104" t="s">
        <v>82</v>
      </c>
      <c r="K3158" s="104" t="s">
        <v>113</v>
      </c>
      <c r="L3158" s="104" t="s">
        <v>113</v>
      </c>
      <c r="M3158" s="104" t="s">
        <v>113</v>
      </c>
      <c r="N3158" s="104" t="s">
        <v>113</v>
      </c>
      <c r="O3158" s="104" t="s">
        <v>113</v>
      </c>
      <c r="P3158" s="104" t="s">
        <v>113</v>
      </c>
      <c r="Q3158" s="104">
        <v>0</v>
      </c>
      <c r="R3158" s="104">
        <v>0</v>
      </c>
      <c r="S3158" s="104">
        <v>0</v>
      </c>
      <c r="AP3158" s="104" t="s">
        <v>113</v>
      </c>
    </row>
    <row r="3159" spans="1:42" hidden="1" x14ac:dyDescent="0.2">
      <c r="A3159" s="104" t="str">
        <f t="shared" si="148"/>
        <v>Yucatán_</v>
      </c>
      <c r="B3159" s="104" t="str">
        <f t="shared" si="149"/>
        <v>Yucatán_Otros Fondos Distintos de Aportaciones</v>
      </c>
      <c r="C3159" s="104" t="s">
        <v>2093</v>
      </c>
      <c r="D3159" s="104" t="str">
        <f t="shared" si="147"/>
        <v>Yucatán</v>
      </c>
      <c r="J3159" s="104" t="s">
        <v>83</v>
      </c>
      <c r="K3159" s="104" t="s">
        <v>113</v>
      </c>
      <c r="L3159" s="104" t="s">
        <v>113</v>
      </c>
      <c r="M3159" s="104" t="s">
        <v>113</v>
      </c>
      <c r="N3159" s="104" t="s">
        <v>113</v>
      </c>
      <c r="O3159" s="104" t="s">
        <v>113</v>
      </c>
      <c r="P3159" s="104" t="s">
        <v>113</v>
      </c>
      <c r="Q3159" s="104">
        <v>0</v>
      </c>
      <c r="R3159" s="104">
        <v>0</v>
      </c>
      <c r="S3159" s="104">
        <v>0</v>
      </c>
      <c r="AP3159" s="104" t="s">
        <v>113</v>
      </c>
    </row>
    <row r="3160" spans="1:42" hidden="1" x14ac:dyDescent="0.2">
      <c r="A3160" s="104" t="str">
        <f t="shared" si="148"/>
        <v>Yucatán_</v>
      </c>
      <c r="B3160" s="104" t="str">
        <f t="shared" si="149"/>
        <v>Yucatán_Transferencias, Subsidios y Subvenciones, y Pensiones y Jubilaciones</v>
      </c>
      <c r="C3160" s="104" t="s">
        <v>2093</v>
      </c>
      <c r="D3160" s="104" t="str">
        <f t="shared" si="147"/>
        <v>Yucatán</v>
      </c>
      <c r="H3160" s="104" t="s">
        <v>622</v>
      </c>
      <c r="J3160" s="104" t="s">
        <v>38</v>
      </c>
      <c r="K3160" s="104" t="s">
        <v>113</v>
      </c>
      <c r="L3160" s="104" t="s">
        <v>113</v>
      </c>
      <c r="M3160" s="104" t="s">
        <v>113</v>
      </c>
      <c r="N3160" s="104" t="s">
        <v>113</v>
      </c>
      <c r="O3160" s="104" t="s">
        <v>113</v>
      </c>
      <c r="P3160" s="104" t="s">
        <v>113</v>
      </c>
      <c r="Q3160" s="104">
        <v>480961269</v>
      </c>
      <c r="R3160" s="104">
        <v>685971000</v>
      </c>
      <c r="S3160" s="104">
        <v>472801000</v>
      </c>
      <c r="AP3160" s="104" t="s">
        <v>113</v>
      </c>
    </row>
    <row r="3161" spans="1:42" hidden="1" x14ac:dyDescent="0.2">
      <c r="A3161" s="104" t="str">
        <f t="shared" si="148"/>
        <v>Yucatán_</v>
      </c>
      <c r="B3161" s="104" t="str">
        <f t="shared" si="149"/>
        <v>Yucatán_Otras Transferencias Federales Etiquetadas</v>
      </c>
      <c r="C3161" s="104" t="s">
        <v>2093</v>
      </c>
      <c r="D3161" s="104" t="str">
        <f t="shared" si="147"/>
        <v>Yucatán</v>
      </c>
      <c r="J3161" s="104" t="s">
        <v>84</v>
      </c>
      <c r="K3161" s="104" t="s">
        <v>113</v>
      </c>
      <c r="L3161" s="104" t="s">
        <v>113</v>
      </c>
      <c r="M3161" s="104" t="s">
        <v>113</v>
      </c>
      <c r="N3161" s="104" t="s">
        <v>113</v>
      </c>
      <c r="O3161" s="104" t="s">
        <v>113</v>
      </c>
      <c r="P3161" s="104" t="s">
        <v>113</v>
      </c>
      <c r="Q3161" s="104">
        <v>0</v>
      </c>
      <c r="R3161" s="104">
        <v>0</v>
      </c>
      <c r="S3161" s="104">
        <v>0</v>
      </c>
      <c r="AP3161" s="104" t="s">
        <v>113</v>
      </c>
    </row>
    <row r="3162" spans="1:42" hidden="1" x14ac:dyDescent="0.2">
      <c r="A3162" s="104" t="str">
        <f t="shared" si="148"/>
        <v>Zacatecas_</v>
      </c>
      <c r="B3162" s="104" t="str">
        <f t="shared" si="149"/>
        <v>Zacatecas_</v>
      </c>
      <c r="C3162" s="104" t="s">
        <v>2094</v>
      </c>
      <c r="D3162" s="104" t="str">
        <f t="shared" si="147"/>
        <v>Zacatecas</v>
      </c>
      <c r="E3162" s="104" t="s">
        <v>113</v>
      </c>
    </row>
    <row r="3163" spans="1:42" hidden="1" x14ac:dyDescent="0.2">
      <c r="A3163" s="104" t="str">
        <f t="shared" si="148"/>
        <v>Zacatecas_</v>
      </c>
      <c r="B3163" s="104" t="str">
        <f t="shared" si="149"/>
        <v>Zacatecas_</v>
      </c>
      <c r="C3163" s="104" t="s">
        <v>2094</v>
      </c>
      <c r="D3163" s="104" t="str">
        <f t="shared" si="147"/>
        <v>Zacatecas</v>
      </c>
      <c r="E3163" s="104" t="s">
        <v>85</v>
      </c>
    </row>
    <row r="3164" spans="1:42" hidden="1" x14ac:dyDescent="0.2">
      <c r="A3164" s="104" t="str">
        <f t="shared" si="148"/>
        <v>Zacatecas_</v>
      </c>
      <c r="B3164" s="104" t="str">
        <f t="shared" si="149"/>
        <v>Zacatecas_</v>
      </c>
      <c r="C3164" s="104" t="s">
        <v>2094</v>
      </c>
      <c r="D3164" s="104" t="str">
        <f t="shared" si="147"/>
        <v>Zacatecas</v>
      </c>
      <c r="E3164" s="104" t="s">
        <v>603</v>
      </c>
      <c r="G3164" s="104" t="s">
        <v>1874</v>
      </c>
    </row>
    <row r="3165" spans="1:42" hidden="1" x14ac:dyDescent="0.2">
      <c r="A3165" s="104" t="str">
        <f t="shared" si="148"/>
        <v>Zacatecas_</v>
      </c>
      <c r="B3165" s="104" t="str">
        <f t="shared" si="149"/>
        <v>Zacatecas_</v>
      </c>
      <c r="C3165" s="104" t="s">
        <v>2094</v>
      </c>
      <c r="D3165" s="104" t="str">
        <f t="shared" si="147"/>
        <v>Zacatecas</v>
      </c>
      <c r="E3165" s="104" t="s">
        <v>604</v>
      </c>
      <c r="G3165" s="104" t="s">
        <v>460</v>
      </c>
    </row>
    <row r="3166" spans="1:42" hidden="1" x14ac:dyDescent="0.2">
      <c r="A3166" s="104" t="str">
        <f t="shared" si="148"/>
        <v>Zacatecas_</v>
      </c>
      <c r="B3166" s="104" t="str">
        <f t="shared" si="149"/>
        <v>Zacatecas_</v>
      </c>
      <c r="C3166" s="104" t="s">
        <v>2094</v>
      </c>
      <c r="D3166" s="104" t="str">
        <f t="shared" si="147"/>
        <v>Zacatecas</v>
      </c>
      <c r="E3166" s="104" t="s">
        <v>605</v>
      </c>
      <c r="G3166" s="104" t="s">
        <v>113</v>
      </c>
    </row>
    <row r="3167" spans="1:42" hidden="1" x14ac:dyDescent="0.2">
      <c r="A3167" s="104" t="str">
        <f t="shared" si="148"/>
        <v>Zacatecas_</v>
      </c>
      <c r="B3167" s="104" t="str">
        <f t="shared" si="149"/>
        <v>Zacatecas_</v>
      </c>
      <c r="C3167" s="104" t="s">
        <v>2094</v>
      </c>
      <c r="D3167" s="104" t="str">
        <f t="shared" si="147"/>
        <v>Zacatecas</v>
      </c>
      <c r="E3167" s="104" t="s">
        <v>606</v>
      </c>
      <c r="G3167" s="104" t="s">
        <v>1875</v>
      </c>
    </row>
    <row r="3168" spans="1:42" hidden="1" x14ac:dyDescent="0.2">
      <c r="A3168" s="104" t="str">
        <f t="shared" si="148"/>
        <v>Zacatecas_</v>
      </c>
      <c r="B3168" s="104" t="str">
        <f t="shared" si="149"/>
        <v>Zacatecas_</v>
      </c>
      <c r="C3168" s="104" t="s">
        <v>2094</v>
      </c>
      <c r="D3168" s="104" t="str">
        <f t="shared" si="147"/>
        <v>Zacatecas</v>
      </c>
      <c r="E3168" s="104" t="s">
        <v>607</v>
      </c>
      <c r="G3168" s="104" t="s">
        <v>1876</v>
      </c>
    </row>
    <row r="3169" spans="1:42" hidden="1" x14ac:dyDescent="0.2">
      <c r="A3169" s="104" t="str">
        <f t="shared" si="148"/>
        <v>Zacatecas_</v>
      </c>
      <c r="B3169" s="104" t="str">
        <f t="shared" si="149"/>
        <v>Zacatecas_</v>
      </c>
      <c r="C3169" s="104" t="s">
        <v>2094</v>
      </c>
      <c r="D3169" s="104" t="str">
        <f t="shared" si="147"/>
        <v>Zacatecas</v>
      </c>
      <c r="E3169" s="104" t="s">
        <v>608</v>
      </c>
      <c r="G3169" s="104" t="s">
        <v>1877</v>
      </c>
    </row>
    <row r="3170" spans="1:42" hidden="1" x14ac:dyDescent="0.2">
      <c r="A3170" s="104" t="str">
        <f t="shared" si="148"/>
        <v>Zacatecas_</v>
      </c>
      <c r="B3170" s="104" t="str">
        <f t="shared" si="149"/>
        <v>Zacatecas_</v>
      </c>
      <c r="C3170" s="104" t="s">
        <v>2094</v>
      </c>
      <c r="D3170" s="104" t="str">
        <f t="shared" si="147"/>
        <v>Zacatecas</v>
      </c>
      <c r="E3170" s="104" t="s">
        <v>609</v>
      </c>
      <c r="G3170" s="104" t="s">
        <v>1878</v>
      </c>
    </row>
    <row r="3171" spans="1:42" hidden="1" x14ac:dyDescent="0.2">
      <c r="A3171" s="104" t="str">
        <f t="shared" si="148"/>
        <v>Zacatecas_</v>
      </c>
      <c r="B3171" s="104" t="str">
        <f t="shared" si="149"/>
        <v>Zacatecas_</v>
      </c>
      <c r="C3171" s="104" t="s">
        <v>2094</v>
      </c>
      <c r="D3171" s="104" t="str">
        <f t="shared" si="147"/>
        <v>Zacatecas</v>
      </c>
      <c r="E3171" s="104" t="s">
        <v>113</v>
      </c>
    </row>
    <row r="3172" spans="1:42" hidden="1" x14ac:dyDescent="0.2">
      <c r="A3172" s="104" t="str">
        <f t="shared" si="148"/>
        <v>Zacatecas_</v>
      </c>
      <c r="B3172" s="104" t="str">
        <f t="shared" si="149"/>
        <v>Zacatecas_</v>
      </c>
      <c r="C3172" s="104" t="s">
        <v>2094</v>
      </c>
      <c r="D3172" s="104" t="str">
        <f t="shared" si="147"/>
        <v>Zacatecas</v>
      </c>
    </row>
    <row r="3173" spans="1:42" hidden="1" x14ac:dyDescent="0.2">
      <c r="A3173" s="104" t="str">
        <f t="shared" si="148"/>
        <v>Zacatecas_</v>
      </c>
      <c r="B3173" s="104" t="str">
        <f t="shared" si="149"/>
        <v>Zacatecas_</v>
      </c>
      <c r="C3173" s="104" t="s">
        <v>2094</v>
      </c>
      <c r="D3173" s="104" t="str">
        <f t="shared" si="147"/>
        <v>Zacatecas</v>
      </c>
      <c r="H3173" s="104" t="s">
        <v>113</v>
      </c>
    </row>
    <row r="3174" spans="1:42" hidden="1" x14ac:dyDescent="0.2">
      <c r="A3174" s="104" t="str">
        <f t="shared" si="148"/>
        <v>Zacatecas_Clave de Registro ante la SHCP</v>
      </c>
      <c r="B3174" s="104" t="str">
        <f t="shared" si="149"/>
        <v>Zacatecas_Acreedor o Prestador de Servicio / Subconcepto</v>
      </c>
      <c r="C3174" s="104" t="s">
        <v>2094</v>
      </c>
      <c r="D3174" s="104" t="str">
        <f t="shared" si="147"/>
        <v>Zacatecas</v>
      </c>
      <c r="E3174" s="104" t="s">
        <v>91</v>
      </c>
      <c r="F3174" s="104" t="s">
        <v>92</v>
      </c>
      <c r="H3174" s="104" t="s">
        <v>93</v>
      </c>
      <c r="J3174" s="104" t="s">
        <v>94</v>
      </c>
      <c r="K3174" s="104" t="s">
        <v>95</v>
      </c>
      <c r="L3174" s="104" t="s">
        <v>96</v>
      </c>
      <c r="M3174" s="104" t="s">
        <v>97</v>
      </c>
      <c r="N3174" s="104" t="s">
        <v>98</v>
      </c>
      <c r="O3174" s="104" t="s">
        <v>139</v>
      </c>
      <c r="P3174" s="104" t="s">
        <v>99</v>
      </c>
      <c r="Q3174" s="104" t="s">
        <v>100</v>
      </c>
      <c r="R3174" s="104" t="s">
        <v>100</v>
      </c>
      <c r="S3174" s="104" t="s">
        <v>100</v>
      </c>
      <c r="T3174" s="104" t="s">
        <v>100</v>
      </c>
      <c r="U3174" s="104" t="s">
        <v>100</v>
      </c>
      <c r="V3174" s="104" t="s">
        <v>101</v>
      </c>
      <c r="W3174" s="104" t="s">
        <v>101</v>
      </c>
      <c r="X3174" s="104" t="s">
        <v>101</v>
      </c>
      <c r="Y3174" s="104" t="s">
        <v>101</v>
      </c>
      <c r="Z3174" s="104" t="s">
        <v>101</v>
      </c>
      <c r="AA3174" s="104" t="s">
        <v>102</v>
      </c>
      <c r="AB3174" s="104" t="s">
        <v>102</v>
      </c>
      <c r="AC3174" s="104" t="s">
        <v>102</v>
      </c>
      <c r="AD3174" s="104" t="s">
        <v>102</v>
      </c>
      <c r="AE3174" s="104" t="s">
        <v>102</v>
      </c>
      <c r="AF3174" s="104" t="s">
        <v>103</v>
      </c>
      <c r="AG3174" s="104" t="s">
        <v>103</v>
      </c>
      <c r="AH3174" s="104" t="s">
        <v>103</v>
      </c>
      <c r="AI3174" s="104" t="s">
        <v>103</v>
      </c>
      <c r="AJ3174" s="104" t="s">
        <v>103</v>
      </c>
      <c r="AK3174" s="104" t="s">
        <v>104</v>
      </c>
      <c r="AL3174" s="104" t="s">
        <v>104</v>
      </c>
      <c r="AM3174" s="104" t="s">
        <v>104</v>
      </c>
      <c r="AN3174" s="104" t="s">
        <v>104</v>
      </c>
      <c r="AO3174" s="104" t="s">
        <v>104</v>
      </c>
      <c r="AP3174" s="104" t="s">
        <v>105</v>
      </c>
    </row>
    <row r="3175" spans="1:42" hidden="1" x14ac:dyDescent="0.2">
      <c r="A3175" s="104" t="str">
        <f t="shared" si="148"/>
        <v>Zacatecas_</v>
      </c>
      <c r="B3175" s="104" t="str">
        <f t="shared" si="149"/>
        <v>Zacatecas_</v>
      </c>
      <c r="C3175" s="104" t="s">
        <v>2094</v>
      </c>
      <c r="D3175" s="104" t="str">
        <f t="shared" si="147"/>
        <v>Zacatecas</v>
      </c>
      <c r="Q3175" s="104" t="s">
        <v>610</v>
      </c>
      <c r="R3175" s="104" t="s">
        <v>611</v>
      </c>
      <c r="S3175" s="104" t="s">
        <v>1898</v>
      </c>
      <c r="T3175" s="104" t="s">
        <v>1899</v>
      </c>
      <c r="U3175" s="104" t="s">
        <v>1900</v>
      </c>
      <c r="V3175" s="104" t="s">
        <v>610</v>
      </c>
      <c r="W3175" s="104" t="s">
        <v>611</v>
      </c>
      <c r="X3175" s="104" t="s">
        <v>1898</v>
      </c>
      <c r="Y3175" s="104" t="s">
        <v>1899</v>
      </c>
      <c r="Z3175" s="104" t="s">
        <v>1900</v>
      </c>
      <c r="AA3175" s="104" t="s">
        <v>610</v>
      </c>
      <c r="AB3175" s="104" t="s">
        <v>611</v>
      </c>
      <c r="AC3175" s="104" t="s">
        <v>1898</v>
      </c>
      <c r="AD3175" s="104" t="s">
        <v>1899</v>
      </c>
      <c r="AE3175" s="104" t="s">
        <v>1900</v>
      </c>
      <c r="AF3175" s="104" t="s">
        <v>610</v>
      </c>
      <c r="AG3175" s="104" t="s">
        <v>611</v>
      </c>
      <c r="AH3175" s="104" t="s">
        <v>1898</v>
      </c>
      <c r="AI3175" s="104" t="s">
        <v>1899</v>
      </c>
      <c r="AJ3175" s="104" t="s">
        <v>1900</v>
      </c>
      <c r="AK3175" s="104" t="s">
        <v>610</v>
      </c>
      <c r="AL3175" s="104" t="s">
        <v>611</v>
      </c>
      <c r="AM3175" s="104" t="s">
        <v>1898</v>
      </c>
      <c r="AN3175" s="104" t="s">
        <v>1899</v>
      </c>
      <c r="AO3175" s="104" t="s">
        <v>1900</v>
      </c>
    </row>
    <row r="3176" spans="1:42" hidden="1" x14ac:dyDescent="0.2">
      <c r="A3176" s="104" t="str">
        <f t="shared" si="148"/>
        <v>Zacatecas_P32-0213015</v>
      </c>
      <c r="B3176" s="104" t="str">
        <f t="shared" si="149"/>
        <v>Zacatecas_Banco Nacional de Obras y Servicios Públicos, Sociedad Nacional de Crédito</v>
      </c>
      <c r="C3176" s="104" t="s">
        <v>2094</v>
      </c>
      <c r="D3176" s="104" t="str">
        <f t="shared" si="147"/>
        <v>Zacatecas</v>
      </c>
      <c r="E3176" s="104" t="s">
        <v>110</v>
      </c>
      <c r="F3176" s="104" t="s">
        <v>612</v>
      </c>
      <c r="H3176" s="104" t="s">
        <v>169</v>
      </c>
      <c r="J3176" s="104" t="s">
        <v>187</v>
      </c>
      <c r="K3176" s="104" t="s">
        <v>1879</v>
      </c>
      <c r="L3176" s="104" t="s">
        <v>47</v>
      </c>
      <c r="M3176" s="104" t="s">
        <v>113</v>
      </c>
      <c r="N3176" s="104" t="s">
        <v>1875</v>
      </c>
      <c r="O3176" s="104" t="s">
        <v>1880</v>
      </c>
      <c r="P3176" s="104" t="s">
        <v>1</v>
      </c>
      <c r="Q3176" s="104">
        <v>113626866.09</v>
      </c>
      <c r="R3176" s="104">
        <v>112023331.8</v>
      </c>
      <c r="S3176" s="104">
        <v>110371176.51000001</v>
      </c>
      <c r="V3176" s="104">
        <v>0</v>
      </c>
      <c r="W3176" s="104">
        <v>0</v>
      </c>
      <c r="X3176" s="104">
        <v>0</v>
      </c>
      <c r="AA3176" s="104">
        <v>4086095.73</v>
      </c>
      <c r="AB3176" s="104">
        <v>4176897.85</v>
      </c>
      <c r="AC3176" s="104">
        <v>4176897.85</v>
      </c>
      <c r="AP3176" s="104" t="s">
        <v>1939</v>
      </c>
    </row>
    <row r="3177" spans="1:42" hidden="1" x14ac:dyDescent="0.2">
      <c r="A3177" s="104" t="str">
        <f t="shared" si="148"/>
        <v>Zacatecas_P32-0517029</v>
      </c>
      <c r="B3177" s="104" t="str">
        <f t="shared" si="149"/>
        <v>Zacatecas_Banco Nacional de Obras y Servicios Públicos, Sociedad Nacional de Crédito</v>
      </c>
      <c r="C3177" s="104" t="s">
        <v>2094</v>
      </c>
      <c r="D3177" s="104" t="str">
        <f t="shared" si="147"/>
        <v>Zacatecas</v>
      </c>
      <c r="H3177" s="104" t="s">
        <v>169</v>
      </c>
      <c r="J3177" s="104" t="s">
        <v>187</v>
      </c>
      <c r="K3177" s="104" t="s">
        <v>1881</v>
      </c>
      <c r="L3177" s="104" t="s">
        <v>47</v>
      </c>
      <c r="M3177" s="104" t="s">
        <v>113</v>
      </c>
      <c r="N3177" s="104" t="s">
        <v>1875</v>
      </c>
      <c r="O3177" s="104" t="s">
        <v>1882</v>
      </c>
      <c r="P3177" s="104" t="s">
        <v>1</v>
      </c>
      <c r="Q3177" s="104">
        <v>2630433815.3400002</v>
      </c>
      <c r="R3177" s="104">
        <v>2619329156.1100001</v>
      </c>
      <c r="S3177" s="104">
        <v>2607785760.71</v>
      </c>
      <c r="V3177" s="104">
        <v>10682598.34</v>
      </c>
      <c r="W3177" s="104">
        <v>11104659.23</v>
      </c>
      <c r="X3177" s="104">
        <v>11543395.4</v>
      </c>
      <c r="AA3177" s="104">
        <v>42709518.899999999</v>
      </c>
      <c r="AB3177" s="104">
        <v>49634548.020000003</v>
      </c>
      <c r="AC3177" s="104">
        <v>59347507.850000001</v>
      </c>
      <c r="AP3177" s="104" t="s">
        <v>113</v>
      </c>
    </row>
    <row r="3178" spans="1:42" hidden="1" x14ac:dyDescent="0.2">
      <c r="A3178" s="104" t="str">
        <f t="shared" si="148"/>
        <v>Zacatecas_P32-0517028</v>
      </c>
      <c r="B3178" s="104" t="str">
        <f t="shared" si="149"/>
        <v>Zacatecas_Banco Mercantil del Norte, S.A., Institución de Banca Múltiple, Grupo Financiero Banorte</v>
      </c>
      <c r="C3178" s="104" t="s">
        <v>2094</v>
      </c>
      <c r="D3178" s="104" t="str">
        <f t="shared" si="147"/>
        <v>Zacatecas</v>
      </c>
      <c r="H3178" s="104" t="s">
        <v>169</v>
      </c>
      <c r="J3178" s="104" t="s">
        <v>247</v>
      </c>
      <c r="K3178" s="104" t="s">
        <v>1883</v>
      </c>
      <c r="L3178" s="104" t="s">
        <v>47</v>
      </c>
      <c r="M3178" s="104" t="s">
        <v>113</v>
      </c>
      <c r="N3178" s="104" t="s">
        <v>1875</v>
      </c>
      <c r="O3178" s="104" t="s">
        <v>1884</v>
      </c>
      <c r="P3178" s="104" t="s">
        <v>1</v>
      </c>
      <c r="Q3178" s="104">
        <v>3812427609.04</v>
      </c>
      <c r="R3178" s="104">
        <v>3796147811.6900001</v>
      </c>
      <c r="S3178" s="104">
        <v>3779224812.6300001</v>
      </c>
      <c r="V3178" s="104">
        <v>15661042.140000001</v>
      </c>
      <c r="W3178" s="104">
        <v>16279797.35</v>
      </c>
      <c r="X3178" s="104">
        <v>16922999.059999999</v>
      </c>
      <c r="AA3178" s="104">
        <v>62324381.729999997</v>
      </c>
      <c r="AB3178" s="104">
        <v>72343663.090000004</v>
      </c>
      <c r="AC3178" s="104">
        <v>86452773.859999999</v>
      </c>
      <c r="AP3178" s="104" t="s">
        <v>113</v>
      </c>
    </row>
    <row r="3179" spans="1:42" hidden="1" x14ac:dyDescent="0.2">
      <c r="A3179" s="104" t="str">
        <f t="shared" si="148"/>
        <v>Zacatecas_P32-1117067</v>
      </c>
      <c r="B3179" s="104" t="str">
        <f t="shared" si="149"/>
        <v>Zacatecas_Banco Nacional de Obras y Servicios Públicos, Sociedad Nacional de Crédito</v>
      </c>
      <c r="C3179" s="104" t="s">
        <v>2094</v>
      </c>
      <c r="D3179" s="104" t="str">
        <f t="shared" si="147"/>
        <v>Zacatecas</v>
      </c>
      <c r="H3179" s="104" t="s">
        <v>169</v>
      </c>
      <c r="J3179" s="104" t="s">
        <v>187</v>
      </c>
      <c r="K3179" s="104" t="s">
        <v>1885</v>
      </c>
      <c r="L3179" s="104" t="s">
        <v>47</v>
      </c>
      <c r="M3179" s="104" t="s">
        <v>113</v>
      </c>
      <c r="N3179" s="104" t="s">
        <v>1875</v>
      </c>
      <c r="O3179" s="104" t="s">
        <v>1886</v>
      </c>
      <c r="P3179" s="104" t="s">
        <v>1</v>
      </c>
      <c r="Q3179" s="104">
        <v>446718053.72000003</v>
      </c>
      <c r="R3179" s="104">
        <v>444986611.66000003</v>
      </c>
      <c r="S3179" s="104">
        <v>443186761.70999998</v>
      </c>
      <c r="V3179" s="104">
        <v>1665634.19</v>
      </c>
      <c r="W3179" s="104">
        <v>1731442.06</v>
      </c>
      <c r="X3179" s="104">
        <v>1799849.95</v>
      </c>
      <c r="AA3179" s="104">
        <v>7352392.9400000004</v>
      </c>
      <c r="AB3179" s="104">
        <v>8531740.0199999996</v>
      </c>
      <c r="AC3179" s="104">
        <v>10185725.550000001</v>
      </c>
      <c r="AP3179" s="104" t="s">
        <v>113</v>
      </c>
    </row>
    <row r="3180" spans="1:42" hidden="1" x14ac:dyDescent="0.2">
      <c r="A3180" s="104" t="str">
        <f t="shared" si="148"/>
        <v>Zacatecas_P32-0517029_ID</v>
      </c>
      <c r="B3180" s="104" t="str">
        <f t="shared" si="149"/>
        <v>Zacatecas_Banco Santander (Mexico), S.A., Institucion de Banca Multiple, Grupo Financiero Santander Mexico</v>
      </c>
      <c r="C3180" s="104" t="s">
        <v>2094</v>
      </c>
      <c r="D3180" s="104" t="str">
        <f t="shared" si="147"/>
        <v>Zacatecas</v>
      </c>
      <c r="H3180" s="104" t="s">
        <v>221</v>
      </c>
      <c r="J3180" s="104" t="s">
        <v>192</v>
      </c>
      <c r="K3180" s="104" t="s">
        <v>1887</v>
      </c>
      <c r="L3180" s="104" t="s">
        <v>47</v>
      </c>
      <c r="M3180" s="104" t="s">
        <v>113</v>
      </c>
      <c r="N3180" s="104" t="s">
        <v>1875</v>
      </c>
      <c r="O3180" s="104" t="s">
        <v>113</v>
      </c>
      <c r="P3180" s="104" t="s">
        <v>113</v>
      </c>
      <c r="Q3180" s="104">
        <v>0</v>
      </c>
      <c r="R3180" s="104">
        <v>0</v>
      </c>
      <c r="S3180" s="104">
        <v>0</v>
      </c>
      <c r="V3180" s="104">
        <v>0</v>
      </c>
      <c r="W3180" s="104">
        <v>0</v>
      </c>
      <c r="X3180" s="104">
        <v>0</v>
      </c>
      <c r="AP3180" s="104" t="s">
        <v>113</v>
      </c>
    </row>
    <row r="3181" spans="1:42" hidden="1" x14ac:dyDescent="0.2">
      <c r="A3181" s="104" t="str">
        <f t="shared" si="148"/>
        <v>Zacatecas_P32-1117067_ID</v>
      </c>
      <c r="B3181" s="104" t="str">
        <f t="shared" si="149"/>
        <v>Zacatecas_Banco Santander (Mexico), S.A., Institucion de Banca Multiple, Grupo Financiero Santander Mexico</v>
      </c>
      <c r="C3181" s="104" t="s">
        <v>2094</v>
      </c>
      <c r="D3181" s="104" t="str">
        <f t="shared" si="147"/>
        <v>Zacatecas</v>
      </c>
      <c r="H3181" s="104" t="s">
        <v>221</v>
      </c>
      <c r="J3181" s="104" t="s">
        <v>192</v>
      </c>
      <c r="K3181" s="104" t="s">
        <v>1888</v>
      </c>
      <c r="L3181" s="104" t="s">
        <v>47</v>
      </c>
      <c r="M3181" s="104" t="s">
        <v>113</v>
      </c>
      <c r="N3181" s="104" t="s">
        <v>1875</v>
      </c>
      <c r="O3181" s="104" t="s">
        <v>113</v>
      </c>
      <c r="P3181" s="104" t="s">
        <v>113</v>
      </c>
      <c r="Q3181" s="104">
        <v>0</v>
      </c>
      <c r="R3181" s="104">
        <v>0</v>
      </c>
      <c r="S3181" s="104">
        <v>0</v>
      </c>
      <c r="V3181" s="104">
        <v>0</v>
      </c>
      <c r="W3181" s="104">
        <v>0</v>
      </c>
      <c r="X3181" s="104">
        <v>0</v>
      </c>
      <c r="AP3181" s="104" t="s">
        <v>113</v>
      </c>
    </row>
    <row r="3182" spans="1:42" hidden="1" x14ac:dyDescent="0.2">
      <c r="A3182" s="104" t="str">
        <f t="shared" si="148"/>
        <v>Zacatecas_P32-0517028_ID_03</v>
      </c>
      <c r="B3182" s="104" t="str">
        <f t="shared" si="149"/>
        <v>Zacatecas_Banco Mercantil del Norte, S.A., Institución de Banca Múltiple, Grupo Financiero Banorte</v>
      </c>
      <c r="C3182" s="104" t="s">
        <v>2094</v>
      </c>
      <c r="D3182" s="104" t="str">
        <f t="shared" si="147"/>
        <v>Zacatecas</v>
      </c>
      <c r="H3182" s="104" t="s">
        <v>221</v>
      </c>
      <c r="J3182" s="104" t="s">
        <v>247</v>
      </c>
      <c r="K3182" s="104" t="s">
        <v>1889</v>
      </c>
      <c r="L3182" s="104" t="s">
        <v>47</v>
      </c>
      <c r="M3182" s="104" t="s">
        <v>113</v>
      </c>
      <c r="N3182" s="104" t="s">
        <v>1875</v>
      </c>
      <c r="O3182" s="104" t="s">
        <v>113</v>
      </c>
      <c r="P3182" s="104" t="s">
        <v>113</v>
      </c>
      <c r="Q3182" s="104">
        <v>0</v>
      </c>
      <c r="R3182" s="104">
        <v>0</v>
      </c>
      <c r="S3182" s="104">
        <v>0</v>
      </c>
      <c r="V3182" s="104">
        <v>0</v>
      </c>
      <c r="W3182" s="104">
        <v>0</v>
      </c>
      <c r="X3182" s="104">
        <v>0</v>
      </c>
      <c r="AA3182" s="104">
        <v>0</v>
      </c>
      <c r="AK3182" s="104">
        <v>1126650.6599999999</v>
      </c>
      <c r="AP3182" s="104" t="s">
        <v>113</v>
      </c>
    </row>
    <row r="3183" spans="1:42" hidden="1" x14ac:dyDescent="0.2">
      <c r="A3183" s="104" t="str">
        <f t="shared" si="148"/>
        <v>Zacatecas_351/2007</v>
      </c>
      <c r="B3183" s="104" t="str">
        <f t="shared" si="149"/>
        <v>Zacatecas_Banco Nacional de Obras y Servicios Públicos, Sociedad Nacional de Crédito</v>
      </c>
      <c r="C3183" s="104" t="s">
        <v>2094</v>
      </c>
      <c r="D3183" s="104" t="str">
        <f t="shared" si="147"/>
        <v>Zacatecas</v>
      </c>
      <c r="H3183" s="104" t="s">
        <v>169</v>
      </c>
      <c r="J3183" s="104" t="s">
        <v>187</v>
      </c>
      <c r="K3183" s="104" t="s">
        <v>1890</v>
      </c>
      <c r="L3183" s="104" t="s">
        <v>47</v>
      </c>
      <c r="M3183" s="104" t="s">
        <v>113</v>
      </c>
      <c r="N3183" s="104" t="s">
        <v>1891</v>
      </c>
      <c r="O3183" s="104" t="s">
        <v>1892</v>
      </c>
      <c r="P3183" s="104" t="s">
        <v>1</v>
      </c>
      <c r="Q3183" s="104">
        <v>0</v>
      </c>
      <c r="R3183" s="104">
        <v>0</v>
      </c>
      <c r="S3183" s="104">
        <v>0</v>
      </c>
      <c r="V3183" s="104">
        <v>0</v>
      </c>
      <c r="W3183" s="104">
        <v>0</v>
      </c>
      <c r="X3183" s="104">
        <v>0</v>
      </c>
      <c r="AP3183" s="104" t="s">
        <v>113</v>
      </c>
    </row>
    <row r="3184" spans="1:42" hidden="1" x14ac:dyDescent="0.2">
      <c r="A3184" s="104" t="str">
        <f t="shared" si="148"/>
        <v>Zacatecas_023/2008</v>
      </c>
      <c r="B3184" s="104" t="str">
        <f t="shared" si="149"/>
        <v>Zacatecas_Banco Nacional de Obras y Servicios Públicos, Sociedad Nacional de Crédito</v>
      </c>
      <c r="C3184" s="104" t="s">
        <v>2094</v>
      </c>
      <c r="D3184" s="104" t="str">
        <f t="shared" si="147"/>
        <v>Zacatecas</v>
      </c>
      <c r="H3184" s="104" t="s">
        <v>169</v>
      </c>
      <c r="J3184" s="104" t="s">
        <v>187</v>
      </c>
      <c r="K3184" s="104" t="s">
        <v>1893</v>
      </c>
      <c r="L3184" s="104" t="s">
        <v>47</v>
      </c>
      <c r="M3184" s="104" t="s">
        <v>113</v>
      </c>
      <c r="N3184" s="104" t="s">
        <v>1894</v>
      </c>
      <c r="O3184" s="104" t="s">
        <v>1167</v>
      </c>
      <c r="P3184" s="104" t="s">
        <v>1</v>
      </c>
      <c r="Q3184" s="104">
        <v>0</v>
      </c>
      <c r="R3184" s="104">
        <v>0</v>
      </c>
      <c r="S3184" s="104">
        <v>0</v>
      </c>
      <c r="V3184" s="104">
        <v>0</v>
      </c>
      <c r="W3184" s="104">
        <v>0</v>
      </c>
      <c r="X3184" s="104">
        <v>0</v>
      </c>
      <c r="AP3184" s="104" t="s">
        <v>113</v>
      </c>
    </row>
    <row r="3185" spans="1:42" hidden="1" x14ac:dyDescent="0.2">
      <c r="A3185" s="104" t="str">
        <f t="shared" si="148"/>
        <v>Zacatecas_Q32-0522093</v>
      </c>
      <c r="B3185" s="104" t="str">
        <f t="shared" si="149"/>
        <v>Zacatecas_Scotiabank Inverlat, S.A., Institución de Banca Múltiple, Grupo Financiero Scotiabank Inverlat</v>
      </c>
      <c r="C3185" s="104" t="s">
        <v>2094</v>
      </c>
      <c r="D3185" s="104" t="str">
        <f t="shared" si="147"/>
        <v>Zacatecas</v>
      </c>
      <c r="E3185" s="104" t="s">
        <v>617</v>
      </c>
      <c r="F3185" s="104" t="s">
        <v>117</v>
      </c>
      <c r="H3185" s="104" t="s">
        <v>194</v>
      </c>
      <c r="J3185" s="104" t="s">
        <v>197</v>
      </c>
      <c r="K3185" s="104" t="s">
        <v>1895</v>
      </c>
      <c r="L3185" s="104" t="s">
        <v>510</v>
      </c>
      <c r="M3185" s="104" t="s">
        <v>113</v>
      </c>
      <c r="N3185" s="104" t="s">
        <v>1875</v>
      </c>
      <c r="O3185" s="104" t="s">
        <v>633</v>
      </c>
      <c r="P3185" s="104" t="s">
        <v>1</v>
      </c>
      <c r="R3185" s="104">
        <v>1489360</v>
      </c>
      <c r="S3185" s="104">
        <v>11230451.43</v>
      </c>
      <c r="W3185" s="104">
        <v>10519618.449999999</v>
      </c>
      <c r="X3185" s="104">
        <v>27307212.75</v>
      </c>
      <c r="AP3185" s="104" t="s">
        <v>1940</v>
      </c>
    </row>
    <row r="3186" spans="1:42" hidden="1" x14ac:dyDescent="0.2">
      <c r="A3186" s="104" t="str">
        <f t="shared" si="148"/>
        <v>Zacatecas_</v>
      </c>
      <c r="B3186" s="104" t="str">
        <f t="shared" si="149"/>
        <v>Zacatecas_Proveedores por pagar a corto plazo</v>
      </c>
      <c r="C3186" s="104" t="s">
        <v>2094</v>
      </c>
      <c r="D3186" s="104" t="str">
        <f t="shared" si="147"/>
        <v>Zacatecas</v>
      </c>
      <c r="E3186" s="104" t="s">
        <v>121</v>
      </c>
      <c r="F3186" s="104" t="s">
        <v>122</v>
      </c>
      <c r="H3186" s="104" t="s">
        <v>2</v>
      </c>
      <c r="J3186" s="104" t="s">
        <v>3</v>
      </c>
      <c r="K3186" s="104" t="s">
        <v>113</v>
      </c>
      <c r="L3186" s="104" t="s">
        <v>113</v>
      </c>
      <c r="M3186" s="104" t="s">
        <v>113</v>
      </c>
      <c r="N3186" s="104" t="s">
        <v>113</v>
      </c>
      <c r="O3186" s="104" t="s">
        <v>113</v>
      </c>
      <c r="P3186" s="104" t="s">
        <v>113</v>
      </c>
      <c r="Q3186" s="104">
        <v>641654066.59000003</v>
      </c>
      <c r="R3186" s="104">
        <v>399330245.60000002</v>
      </c>
      <c r="S3186" s="104">
        <v>411157129.24000001</v>
      </c>
      <c r="AP3186" s="104" t="s">
        <v>113</v>
      </c>
    </row>
    <row r="3187" spans="1:42" hidden="1" x14ac:dyDescent="0.2">
      <c r="A3187" s="104" t="str">
        <f t="shared" si="148"/>
        <v>Zacatecas_</v>
      </c>
      <c r="B3187" s="104" t="str">
        <f t="shared" si="149"/>
        <v>Zacatecas_Contratistas por obra pública por pagar a corto plazo</v>
      </c>
      <c r="C3187" s="104" t="s">
        <v>2094</v>
      </c>
      <c r="D3187" s="104" t="str">
        <f t="shared" si="147"/>
        <v>Zacatecas</v>
      </c>
      <c r="J3187" s="104" t="s">
        <v>9</v>
      </c>
      <c r="K3187" s="104" t="s">
        <v>113</v>
      </c>
      <c r="L3187" s="104" t="s">
        <v>113</v>
      </c>
      <c r="M3187" s="104" t="s">
        <v>113</v>
      </c>
      <c r="N3187" s="104" t="s">
        <v>113</v>
      </c>
      <c r="O3187" s="104" t="s">
        <v>113</v>
      </c>
      <c r="P3187" s="104" t="s">
        <v>113</v>
      </c>
      <c r="Q3187" s="104">
        <v>3977752.83</v>
      </c>
      <c r="R3187" s="104">
        <v>4921899.9000000004</v>
      </c>
      <c r="S3187" s="104">
        <v>4103077.3</v>
      </c>
      <c r="AP3187" s="104" t="s">
        <v>113</v>
      </c>
    </row>
    <row r="3188" spans="1:42" hidden="1" x14ac:dyDescent="0.2">
      <c r="A3188" s="104" t="str">
        <f t="shared" si="148"/>
        <v>Zacatecas_</v>
      </c>
      <c r="B3188" s="104" t="str">
        <f t="shared" si="149"/>
        <v>Zacatecas_Otras cuentas por pagar a corto plazo</v>
      </c>
      <c r="C3188" s="104" t="s">
        <v>2094</v>
      </c>
      <c r="D3188" s="104" t="str">
        <f t="shared" si="147"/>
        <v>Zacatecas</v>
      </c>
      <c r="J3188" s="104" t="s">
        <v>12</v>
      </c>
      <c r="K3188" s="104" t="s">
        <v>113</v>
      </c>
      <c r="L3188" s="104" t="s">
        <v>113</v>
      </c>
      <c r="M3188" s="104" t="s">
        <v>113</v>
      </c>
      <c r="N3188" s="104" t="s">
        <v>113</v>
      </c>
      <c r="O3188" s="104" t="s">
        <v>113</v>
      </c>
      <c r="P3188" s="104" t="s">
        <v>113</v>
      </c>
      <c r="Q3188" s="104">
        <v>837404530.99000001</v>
      </c>
      <c r="R3188" s="104">
        <v>858090879</v>
      </c>
      <c r="S3188" s="104">
        <v>1248333992.4000001</v>
      </c>
      <c r="AP3188" s="104" t="s">
        <v>113</v>
      </c>
    </row>
    <row r="3189" spans="1:42" hidden="1" x14ac:dyDescent="0.2">
      <c r="A3189" s="104" t="str">
        <f t="shared" si="148"/>
        <v>Zacatecas_</v>
      </c>
      <c r="B3189" s="104" t="str">
        <f t="shared" si="149"/>
        <v>Zacatecas_Documentos comerciales por pagar a corto plazo</v>
      </c>
      <c r="C3189" s="104" t="s">
        <v>2094</v>
      </c>
      <c r="D3189" s="104" t="str">
        <f t="shared" si="147"/>
        <v>Zacatecas</v>
      </c>
      <c r="H3189" s="104" t="s">
        <v>8</v>
      </c>
      <c r="J3189" s="104" t="s">
        <v>16</v>
      </c>
      <c r="K3189" s="104" t="s">
        <v>113</v>
      </c>
      <c r="L3189" s="104" t="s">
        <v>113</v>
      </c>
      <c r="M3189" s="104" t="s">
        <v>113</v>
      </c>
      <c r="N3189" s="104" t="s">
        <v>113</v>
      </c>
      <c r="O3189" s="104" t="s">
        <v>113</v>
      </c>
      <c r="P3189" s="104" t="s">
        <v>113</v>
      </c>
      <c r="Q3189" s="104">
        <v>0</v>
      </c>
      <c r="R3189" s="104">
        <v>0</v>
      </c>
      <c r="S3189" s="104">
        <v>0</v>
      </c>
      <c r="AP3189" s="104" t="s">
        <v>113</v>
      </c>
    </row>
    <row r="3190" spans="1:42" hidden="1" x14ac:dyDescent="0.2">
      <c r="A3190" s="104" t="str">
        <f t="shared" si="148"/>
        <v>Zacatecas_</v>
      </c>
      <c r="B3190" s="104" t="str">
        <f t="shared" si="149"/>
        <v>Zacatecas_Documentos con contratistas por pagar a corto plazo</v>
      </c>
      <c r="C3190" s="104" t="s">
        <v>2094</v>
      </c>
      <c r="D3190" s="104" t="str">
        <f t="shared" si="147"/>
        <v>Zacatecas</v>
      </c>
      <c r="J3190" s="104" t="s">
        <v>19</v>
      </c>
      <c r="K3190" s="104" t="s">
        <v>113</v>
      </c>
      <c r="L3190" s="104" t="s">
        <v>113</v>
      </c>
      <c r="M3190" s="104" t="s">
        <v>113</v>
      </c>
      <c r="N3190" s="104" t="s">
        <v>113</v>
      </c>
      <c r="O3190" s="104" t="s">
        <v>113</v>
      </c>
      <c r="P3190" s="104" t="s">
        <v>113</v>
      </c>
      <c r="Q3190" s="104">
        <v>0</v>
      </c>
      <c r="R3190" s="104">
        <v>0</v>
      </c>
      <c r="S3190" s="104">
        <v>0</v>
      </c>
      <c r="AP3190" s="104" t="s">
        <v>113</v>
      </c>
    </row>
    <row r="3191" spans="1:42" hidden="1" x14ac:dyDescent="0.2">
      <c r="A3191" s="104" t="str">
        <f t="shared" si="148"/>
        <v>Zacatecas_</v>
      </c>
      <c r="B3191" s="104" t="str">
        <f t="shared" si="149"/>
        <v>Zacatecas_Otros documentos por pagar a corto plazo</v>
      </c>
      <c r="C3191" s="104" t="s">
        <v>2094</v>
      </c>
      <c r="D3191" s="104" t="str">
        <f t="shared" si="147"/>
        <v>Zacatecas</v>
      </c>
      <c r="J3191" s="104" t="s">
        <v>23</v>
      </c>
      <c r="K3191" s="104" t="s">
        <v>113</v>
      </c>
      <c r="L3191" s="104" t="s">
        <v>113</v>
      </c>
      <c r="M3191" s="104" t="s">
        <v>113</v>
      </c>
      <c r="N3191" s="104" t="s">
        <v>113</v>
      </c>
      <c r="O3191" s="104" t="s">
        <v>113</v>
      </c>
      <c r="P3191" s="104" t="s">
        <v>113</v>
      </c>
      <c r="Q3191" s="104">
        <v>0</v>
      </c>
      <c r="R3191" s="104">
        <v>1489360</v>
      </c>
      <c r="S3191" s="104">
        <v>11230451.4</v>
      </c>
      <c r="AP3191" s="104" t="s">
        <v>113</v>
      </c>
    </row>
    <row r="3192" spans="1:42" hidden="1" x14ac:dyDescent="0.2">
      <c r="A3192" s="104" t="str">
        <f t="shared" si="148"/>
        <v>Zacatecas_</v>
      </c>
      <c r="B3192" s="104" t="str">
        <f t="shared" si="149"/>
        <v>Zacatecas_Títulos y valores de la deuda pública interna a corto plazo</v>
      </c>
      <c r="C3192" s="104" t="s">
        <v>2094</v>
      </c>
      <c r="D3192" s="104" t="str">
        <f t="shared" si="147"/>
        <v>Zacatecas</v>
      </c>
      <c r="H3192" s="104" t="s">
        <v>11</v>
      </c>
      <c r="J3192" s="104" t="s">
        <v>123</v>
      </c>
      <c r="K3192" s="104" t="s">
        <v>113</v>
      </c>
      <c r="L3192" s="104" t="s">
        <v>113</v>
      </c>
      <c r="M3192" s="104" t="s">
        <v>113</v>
      </c>
      <c r="N3192" s="104" t="s">
        <v>113</v>
      </c>
      <c r="O3192" s="104" t="s">
        <v>113</v>
      </c>
      <c r="P3192" s="104" t="s">
        <v>113</v>
      </c>
      <c r="Q3192" s="104">
        <v>0</v>
      </c>
      <c r="R3192" s="104">
        <v>0</v>
      </c>
      <c r="S3192" s="104">
        <v>0</v>
      </c>
      <c r="AP3192" s="104" t="s">
        <v>113</v>
      </c>
    </row>
    <row r="3193" spans="1:42" hidden="1" x14ac:dyDescent="0.2">
      <c r="A3193" s="104" t="str">
        <f t="shared" si="148"/>
        <v>Zacatecas_</v>
      </c>
      <c r="B3193" s="104" t="str">
        <f t="shared" si="149"/>
        <v>Zacatecas_Otros pasivos circulantes</v>
      </c>
      <c r="C3193" s="104" t="s">
        <v>2094</v>
      </c>
      <c r="D3193" s="104" t="str">
        <f t="shared" si="147"/>
        <v>Zacatecas</v>
      </c>
      <c r="H3193" s="104" t="s">
        <v>15</v>
      </c>
      <c r="J3193" s="104" t="s">
        <v>27</v>
      </c>
      <c r="K3193" s="104" t="s">
        <v>113</v>
      </c>
      <c r="L3193" s="104" t="s">
        <v>113</v>
      </c>
      <c r="M3193" s="104" t="s">
        <v>113</v>
      </c>
      <c r="N3193" s="104" t="s">
        <v>113</v>
      </c>
      <c r="O3193" s="104" t="s">
        <v>113</v>
      </c>
      <c r="P3193" s="104" t="s">
        <v>113</v>
      </c>
      <c r="Q3193" s="104">
        <v>426685890.45999998</v>
      </c>
      <c r="R3193" s="104">
        <v>383569463.69999999</v>
      </c>
      <c r="S3193" s="104">
        <v>377062050.35000002</v>
      </c>
      <c r="AP3193" s="104" t="s">
        <v>113</v>
      </c>
    </row>
    <row r="3194" spans="1:42" hidden="1" x14ac:dyDescent="0.2">
      <c r="A3194" s="104" t="str">
        <f t="shared" si="148"/>
        <v>Zacatecas_</v>
      </c>
      <c r="B3194" s="104" t="str">
        <f t="shared" si="149"/>
        <v>Zacatecas_Otras partidas que registren saldos de Obligaciones de Corto Plazo o de Proveedores y Contratistas</v>
      </c>
      <c r="C3194" s="104" t="s">
        <v>2094</v>
      </c>
      <c r="D3194" s="104" t="str">
        <f t="shared" si="147"/>
        <v>Zacatecas</v>
      </c>
      <c r="H3194" s="104" t="s">
        <v>619</v>
      </c>
      <c r="J3194" s="104" t="s">
        <v>31</v>
      </c>
      <c r="K3194" s="104" t="s">
        <v>113</v>
      </c>
      <c r="L3194" s="104" t="s">
        <v>113</v>
      </c>
      <c r="M3194" s="104" t="s">
        <v>113</v>
      </c>
      <c r="N3194" s="104" t="s">
        <v>113</v>
      </c>
      <c r="O3194" s="104" t="s">
        <v>113</v>
      </c>
      <c r="P3194" s="104" t="s">
        <v>113</v>
      </c>
      <c r="Q3194" s="104">
        <v>99246148.459999993</v>
      </c>
      <c r="R3194" s="104">
        <v>69078355</v>
      </c>
      <c r="S3194" s="104">
        <v>61231263.710000001</v>
      </c>
      <c r="AP3194" s="104" t="s">
        <v>1941</v>
      </c>
    </row>
    <row r="3195" spans="1:42" hidden="1" x14ac:dyDescent="0.2">
      <c r="A3195" s="104" t="str">
        <f t="shared" si="148"/>
        <v>Zacatecas_</v>
      </c>
      <c r="B3195" s="104" t="str">
        <f t="shared" si="149"/>
        <v>Zacatecas_Efectivo</v>
      </c>
      <c r="C3195" s="104" t="s">
        <v>2094</v>
      </c>
      <c r="D3195" s="104" t="str">
        <f t="shared" si="147"/>
        <v>Zacatecas</v>
      </c>
      <c r="E3195" s="104" t="s">
        <v>124</v>
      </c>
      <c r="F3195" s="104" t="s">
        <v>125</v>
      </c>
      <c r="H3195" s="104" t="s">
        <v>126</v>
      </c>
      <c r="J3195" s="104" t="s">
        <v>127</v>
      </c>
      <c r="K3195" s="104" t="s">
        <v>113</v>
      </c>
      <c r="L3195" s="104" t="s">
        <v>113</v>
      </c>
      <c r="M3195" s="104" t="s">
        <v>113</v>
      </c>
      <c r="N3195" s="104" t="s">
        <v>113</v>
      </c>
      <c r="O3195" s="104" t="s">
        <v>113</v>
      </c>
      <c r="P3195" s="104" t="s">
        <v>113</v>
      </c>
      <c r="Q3195" s="104">
        <v>9271455.6699999999</v>
      </c>
      <c r="R3195" s="104">
        <v>3480804.5</v>
      </c>
      <c r="S3195" s="104">
        <v>3231392.04</v>
      </c>
      <c r="AP3195" s="104" t="s">
        <v>113</v>
      </c>
    </row>
    <row r="3196" spans="1:42" hidden="1" x14ac:dyDescent="0.2">
      <c r="A3196" s="104" t="str">
        <f t="shared" si="148"/>
        <v>Zacatecas_</v>
      </c>
      <c r="B3196" s="104" t="str">
        <f t="shared" si="149"/>
        <v>Zacatecas_Bancos/Tesorería</v>
      </c>
      <c r="C3196" s="104" t="s">
        <v>2094</v>
      </c>
      <c r="D3196" s="104" t="str">
        <f t="shared" si="147"/>
        <v>Zacatecas</v>
      </c>
      <c r="J3196" s="104" t="s">
        <v>128</v>
      </c>
      <c r="K3196" s="104" t="s">
        <v>113</v>
      </c>
      <c r="L3196" s="104" t="s">
        <v>113</v>
      </c>
      <c r="M3196" s="104" t="s">
        <v>113</v>
      </c>
      <c r="N3196" s="104" t="s">
        <v>113</v>
      </c>
      <c r="O3196" s="104" t="s">
        <v>113</v>
      </c>
      <c r="P3196" s="104" t="s">
        <v>113</v>
      </c>
      <c r="Q3196" s="104">
        <v>469564677.70999998</v>
      </c>
      <c r="R3196" s="104">
        <v>2533568344.9000001</v>
      </c>
      <c r="S3196" s="104">
        <v>2838383331.71</v>
      </c>
      <c r="AP3196" s="104" t="s">
        <v>113</v>
      </c>
    </row>
    <row r="3197" spans="1:42" hidden="1" x14ac:dyDescent="0.2">
      <c r="A3197" s="104" t="str">
        <f t="shared" si="148"/>
        <v>Zacatecas_</v>
      </c>
      <c r="B3197" s="104" t="str">
        <f t="shared" si="149"/>
        <v>Zacatecas_Inversiones Temporales (hasta 3 meses)</v>
      </c>
      <c r="C3197" s="104" t="s">
        <v>2094</v>
      </c>
      <c r="D3197" s="104" t="str">
        <f t="shared" si="147"/>
        <v>Zacatecas</v>
      </c>
      <c r="J3197" s="104" t="s">
        <v>129</v>
      </c>
      <c r="K3197" s="104" t="s">
        <v>113</v>
      </c>
      <c r="L3197" s="104" t="s">
        <v>113</v>
      </c>
      <c r="M3197" s="104" t="s">
        <v>113</v>
      </c>
      <c r="N3197" s="104" t="s">
        <v>113</v>
      </c>
      <c r="O3197" s="104" t="s">
        <v>113</v>
      </c>
      <c r="P3197" s="104" t="s">
        <v>113</v>
      </c>
      <c r="Q3197" s="104">
        <v>1684913046.78</v>
      </c>
      <c r="R3197" s="104">
        <v>1219365046.8</v>
      </c>
      <c r="S3197" s="104">
        <v>1657026046.8</v>
      </c>
      <c r="AP3197" s="104" t="s">
        <v>113</v>
      </c>
    </row>
    <row r="3198" spans="1:42" hidden="1" x14ac:dyDescent="0.2">
      <c r="A3198" s="104" t="str">
        <f t="shared" si="148"/>
        <v>Zacatecas_</v>
      </c>
      <c r="B3198" s="104" t="str">
        <f t="shared" si="149"/>
        <v>Zacatecas_Impuestos</v>
      </c>
      <c r="C3198" s="104" t="s">
        <v>2094</v>
      </c>
      <c r="D3198" s="104" t="str">
        <f t="shared" si="147"/>
        <v>Zacatecas</v>
      </c>
      <c r="E3198" s="104" t="s">
        <v>130</v>
      </c>
      <c r="F3198" s="104" t="s">
        <v>7</v>
      </c>
      <c r="H3198" s="104" t="s">
        <v>18</v>
      </c>
      <c r="J3198" s="104" t="s">
        <v>35</v>
      </c>
      <c r="K3198" s="104" t="s">
        <v>113</v>
      </c>
      <c r="L3198" s="104" t="s">
        <v>113</v>
      </c>
      <c r="M3198" s="104" t="s">
        <v>113</v>
      </c>
      <c r="N3198" s="104" t="s">
        <v>113</v>
      </c>
      <c r="O3198" s="104" t="s">
        <v>113</v>
      </c>
      <c r="P3198" s="104" t="s">
        <v>113</v>
      </c>
      <c r="Q3198" s="104">
        <v>623237498.69000006</v>
      </c>
      <c r="R3198" s="104">
        <v>483933848.39999998</v>
      </c>
      <c r="S3198" s="104">
        <v>391098689.10000002</v>
      </c>
      <c r="AP3198" s="104" t="s">
        <v>113</v>
      </c>
    </row>
    <row r="3199" spans="1:42" hidden="1" x14ac:dyDescent="0.2">
      <c r="A3199" s="104" t="str">
        <f t="shared" si="148"/>
        <v>Zacatecas_</v>
      </c>
      <c r="B3199" s="104" t="str">
        <f t="shared" si="149"/>
        <v>Zacatecas_Cuotas y aportaciones de seguridad social</v>
      </c>
      <c r="C3199" s="104" t="s">
        <v>2094</v>
      </c>
      <c r="D3199" s="104" t="str">
        <f t="shared" si="147"/>
        <v>Zacatecas</v>
      </c>
      <c r="J3199" s="104" t="s">
        <v>37</v>
      </c>
      <c r="K3199" s="104" t="s">
        <v>113</v>
      </c>
      <c r="L3199" s="104" t="s">
        <v>113</v>
      </c>
      <c r="M3199" s="104" t="s">
        <v>113</v>
      </c>
      <c r="N3199" s="104" t="s">
        <v>113</v>
      </c>
      <c r="O3199" s="104" t="s">
        <v>113</v>
      </c>
      <c r="P3199" s="104" t="s">
        <v>113</v>
      </c>
      <c r="Q3199" s="104">
        <v>0</v>
      </c>
      <c r="R3199" s="104">
        <v>0</v>
      </c>
      <c r="S3199" s="104">
        <v>0</v>
      </c>
      <c r="AP3199" s="104" t="s">
        <v>113</v>
      </c>
    </row>
    <row r="3200" spans="1:42" hidden="1" x14ac:dyDescent="0.2">
      <c r="A3200" s="104" t="str">
        <f t="shared" si="148"/>
        <v>Zacatecas_</v>
      </c>
      <c r="B3200" s="104" t="str">
        <f t="shared" si="149"/>
        <v>Zacatecas_Contribuciones de mejoras</v>
      </c>
      <c r="C3200" s="104" t="s">
        <v>2094</v>
      </c>
      <c r="D3200" s="104" t="str">
        <f t="shared" si="147"/>
        <v>Zacatecas</v>
      </c>
      <c r="J3200" s="104" t="s">
        <v>39</v>
      </c>
      <c r="K3200" s="104" t="s">
        <v>113</v>
      </c>
      <c r="L3200" s="104" t="s">
        <v>113</v>
      </c>
      <c r="M3200" s="104" t="s">
        <v>113</v>
      </c>
      <c r="N3200" s="104" t="s">
        <v>113</v>
      </c>
      <c r="O3200" s="104" t="s">
        <v>113</v>
      </c>
      <c r="P3200" s="104" t="s">
        <v>113</v>
      </c>
      <c r="Q3200" s="104">
        <v>0</v>
      </c>
      <c r="R3200" s="104">
        <v>8595667</v>
      </c>
      <c r="S3200" s="104">
        <v>11933414</v>
      </c>
      <c r="AP3200" s="104" t="s">
        <v>113</v>
      </c>
    </row>
    <row r="3201" spans="1:42" hidden="1" x14ac:dyDescent="0.2">
      <c r="A3201" s="104" t="str">
        <f t="shared" si="148"/>
        <v>Zacatecas_</v>
      </c>
      <c r="B3201" s="104" t="str">
        <f t="shared" si="149"/>
        <v>Zacatecas_Derechos</v>
      </c>
      <c r="C3201" s="104" t="s">
        <v>2094</v>
      </c>
      <c r="D3201" s="104" t="str">
        <f t="shared" si="147"/>
        <v>Zacatecas</v>
      </c>
      <c r="J3201" s="104" t="s">
        <v>40</v>
      </c>
      <c r="K3201" s="104" t="s">
        <v>113</v>
      </c>
      <c r="L3201" s="104" t="s">
        <v>113</v>
      </c>
      <c r="M3201" s="104" t="s">
        <v>113</v>
      </c>
      <c r="N3201" s="104" t="s">
        <v>113</v>
      </c>
      <c r="O3201" s="104" t="s">
        <v>113</v>
      </c>
      <c r="P3201" s="104" t="s">
        <v>113</v>
      </c>
      <c r="Q3201" s="104">
        <v>307709335.80000001</v>
      </c>
      <c r="R3201" s="104">
        <v>194696367.40000001</v>
      </c>
      <c r="S3201" s="104">
        <v>173124437.40000001</v>
      </c>
      <c r="AP3201" s="104" t="s">
        <v>113</v>
      </c>
    </row>
    <row r="3202" spans="1:42" hidden="1" x14ac:dyDescent="0.2">
      <c r="A3202" s="104" t="str">
        <f t="shared" si="148"/>
        <v>Zacatecas_</v>
      </c>
      <c r="B3202" s="104" t="str">
        <f t="shared" si="149"/>
        <v>Zacatecas_Productos</v>
      </c>
      <c r="C3202" s="104" t="s">
        <v>2094</v>
      </c>
      <c r="D3202" s="104" t="str">
        <f t="shared" si="147"/>
        <v>Zacatecas</v>
      </c>
      <c r="J3202" s="104" t="s">
        <v>42</v>
      </c>
      <c r="K3202" s="104" t="s">
        <v>113</v>
      </c>
      <c r="L3202" s="104" t="s">
        <v>113</v>
      </c>
      <c r="M3202" s="104" t="s">
        <v>113</v>
      </c>
      <c r="N3202" s="104" t="s">
        <v>113</v>
      </c>
      <c r="O3202" s="104" t="s">
        <v>113</v>
      </c>
      <c r="P3202" s="104" t="s">
        <v>113</v>
      </c>
      <c r="Q3202" s="104">
        <v>13798224.18</v>
      </c>
      <c r="R3202" s="104">
        <v>39985339.399999999</v>
      </c>
      <c r="S3202" s="104">
        <v>68427315.799999997</v>
      </c>
      <c r="AP3202" s="104" t="s">
        <v>113</v>
      </c>
    </row>
    <row r="3203" spans="1:42" hidden="1" x14ac:dyDescent="0.2">
      <c r="A3203" s="104" t="str">
        <f t="shared" si="148"/>
        <v>Zacatecas_</v>
      </c>
      <c r="B3203" s="104" t="str">
        <f t="shared" si="149"/>
        <v>Zacatecas_Aprovechamientos</v>
      </c>
      <c r="C3203" s="104" t="s">
        <v>2094</v>
      </c>
      <c r="D3203" s="104" t="str">
        <f t="shared" ref="D3203:D3243" si="150">VLOOKUP(C3203,$A$3251:$B$3281,2,FALSE)</f>
        <v>Zacatecas</v>
      </c>
      <c r="J3203" s="104" t="s">
        <v>44</v>
      </c>
      <c r="K3203" s="104" t="s">
        <v>113</v>
      </c>
      <c r="L3203" s="104" t="s">
        <v>113</v>
      </c>
      <c r="M3203" s="104" t="s">
        <v>113</v>
      </c>
      <c r="N3203" s="104" t="s">
        <v>113</v>
      </c>
      <c r="O3203" s="104" t="s">
        <v>113</v>
      </c>
      <c r="P3203" s="104" t="s">
        <v>113</v>
      </c>
      <c r="Q3203" s="104">
        <v>28347795.620000001</v>
      </c>
      <c r="R3203" s="104">
        <v>32976820.899999999</v>
      </c>
      <c r="S3203" s="104">
        <v>74853056.200000003</v>
      </c>
      <c r="AP3203" s="104" t="s">
        <v>113</v>
      </c>
    </row>
    <row r="3204" spans="1:42" hidden="1" x14ac:dyDescent="0.2">
      <c r="A3204" s="104" t="str">
        <f t="shared" ref="A3204:A3243" si="151">CONCATENATE(D3204,"_",K3204)</f>
        <v>Zacatecas_</v>
      </c>
      <c r="B3204" s="104" t="str">
        <f t="shared" ref="B3204:B3243" si="152">CONCATENATE(D3204,"_",J3204)</f>
        <v>Zacatecas_Ingresos por venta de bienes y servicios</v>
      </c>
      <c r="C3204" s="104" t="s">
        <v>2094</v>
      </c>
      <c r="D3204" s="104" t="str">
        <f t="shared" si="150"/>
        <v>Zacatecas</v>
      </c>
      <c r="J3204" s="104" t="s">
        <v>45</v>
      </c>
      <c r="K3204" s="104" t="s">
        <v>113</v>
      </c>
      <c r="L3204" s="104" t="s">
        <v>113</v>
      </c>
      <c r="M3204" s="104" t="s">
        <v>113</v>
      </c>
      <c r="N3204" s="104" t="s">
        <v>113</v>
      </c>
      <c r="O3204" s="104" t="s">
        <v>113</v>
      </c>
      <c r="P3204" s="104" t="s">
        <v>113</v>
      </c>
      <c r="Q3204" s="104">
        <v>0</v>
      </c>
      <c r="R3204" s="104">
        <v>0</v>
      </c>
      <c r="S3204" s="104">
        <v>0</v>
      </c>
      <c r="AP3204" s="104" t="s">
        <v>113</v>
      </c>
    </row>
    <row r="3205" spans="1:42" hidden="1" x14ac:dyDescent="0.2">
      <c r="A3205" s="104" t="str">
        <f t="shared" si="151"/>
        <v>Zacatecas_</v>
      </c>
      <c r="B3205" s="104" t="str">
        <f t="shared" si="152"/>
        <v>Zacatecas_Fondo General de Participaciones</v>
      </c>
      <c r="C3205" s="104" t="s">
        <v>2094</v>
      </c>
      <c r="D3205" s="104" t="str">
        <f t="shared" si="150"/>
        <v>Zacatecas</v>
      </c>
      <c r="H3205" s="104" t="s">
        <v>22</v>
      </c>
      <c r="J3205" s="104" t="s">
        <v>47</v>
      </c>
      <c r="K3205" s="104" t="s">
        <v>113</v>
      </c>
      <c r="L3205" s="104" t="s">
        <v>113</v>
      </c>
      <c r="M3205" s="104" t="s">
        <v>113</v>
      </c>
      <c r="N3205" s="104" t="s">
        <v>113</v>
      </c>
      <c r="O3205" s="104" t="s">
        <v>113</v>
      </c>
      <c r="P3205" s="104" t="s">
        <v>113</v>
      </c>
      <c r="Q3205" s="104">
        <v>2711306895</v>
      </c>
      <c r="R3205" s="104">
        <v>3037985044</v>
      </c>
      <c r="S3205" s="104">
        <v>2182494017</v>
      </c>
      <c r="AP3205" s="104" t="s">
        <v>113</v>
      </c>
    </row>
    <row r="3206" spans="1:42" hidden="1" x14ac:dyDescent="0.2">
      <c r="A3206" s="104" t="str">
        <f t="shared" si="151"/>
        <v>Zacatecas_</v>
      </c>
      <c r="B3206" s="104" t="str">
        <f t="shared" si="152"/>
        <v>Zacatecas_Fondo de Fomento Municipal</v>
      </c>
      <c r="C3206" s="104" t="s">
        <v>2094</v>
      </c>
      <c r="D3206" s="104" t="str">
        <f t="shared" si="150"/>
        <v>Zacatecas</v>
      </c>
      <c r="J3206" s="104" t="s">
        <v>49</v>
      </c>
      <c r="K3206" s="104" t="s">
        <v>113</v>
      </c>
      <c r="L3206" s="104" t="s">
        <v>113</v>
      </c>
      <c r="M3206" s="104" t="s">
        <v>113</v>
      </c>
      <c r="N3206" s="104" t="s">
        <v>113</v>
      </c>
      <c r="O3206" s="104" t="s">
        <v>113</v>
      </c>
      <c r="P3206" s="104" t="s">
        <v>113</v>
      </c>
      <c r="Q3206" s="104">
        <v>254075580</v>
      </c>
      <c r="R3206" s="104">
        <v>246689845</v>
      </c>
      <c r="S3206" s="104">
        <v>235734182</v>
      </c>
      <c r="AP3206" s="104" t="s">
        <v>113</v>
      </c>
    </row>
    <row r="3207" spans="1:42" hidden="1" x14ac:dyDescent="0.2">
      <c r="A3207" s="104" t="str">
        <f t="shared" si="151"/>
        <v>Zacatecas_</v>
      </c>
      <c r="B3207" s="104" t="str">
        <f t="shared" si="152"/>
        <v>Zacatecas_Fondo de Fiscalización y Recaudación</v>
      </c>
      <c r="C3207" s="104" t="s">
        <v>2094</v>
      </c>
      <c r="D3207" s="104" t="str">
        <f t="shared" si="150"/>
        <v>Zacatecas</v>
      </c>
      <c r="J3207" s="104" t="s">
        <v>50</v>
      </c>
      <c r="K3207" s="104" t="s">
        <v>113</v>
      </c>
      <c r="L3207" s="104" t="s">
        <v>113</v>
      </c>
      <c r="M3207" s="104" t="s">
        <v>113</v>
      </c>
      <c r="N3207" s="104" t="s">
        <v>113</v>
      </c>
      <c r="O3207" s="104" t="s">
        <v>113</v>
      </c>
      <c r="P3207" s="104" t="s">
        <v>113</v>
      </c>
      <c r="Q3207" s="104">
        <v>98936868</v>
      </c>
      <c r="R3207" s="104">
        <v>125663729</v>
      </c>
      <c r="S3207" s="104">
        <v>105854046</v>
      </c>
      <c r="AP3207" s="104" t="s">
        <v>113</v>
      </c>
    </row>
    <row r="3208" spans="1:42" hidden="1" x14ac:dyDescent="0.2">
      <c r="A3208" s="104" t="str">
        <f t="shared" si="151"/>
        <v>Zacatecas_</v>
      </c>
      <c r="B3208" s="104" t="str">
        <f t="shared" si="152"/>
        <v>Zacatecas_Fondo de Compensación</v>
      </c>
      <c r="C3208" s="104" t="s">
        <v>2094</v>
      </c>
      <c r="D3208" s="104" t="str">
        <f t="shared" si="150"/>
        <v>Zacatecas</v>
      </c>
      <c r="J3208" s="104" t="s">
        <v>51</v>
      </c>
      <c r="K3208" s="104" t="s">
        <v>113</v>
      </c>
      <c r="L3208" s="104" t="s">
        <v>113</v>
      </c>
      <c r="M3208" s="104" t="s">
        <v>113</v>
      </c>
      <c r="N3208" s="104" t="s">
        <v>113</v>
      </c>
      <c r="O3208" s="104" t="s">
        <v>113</v>
      </c>
      <c r="P3208" s="104" t="s">
        <v>113</v>
      </c>
      <c r="Q3208" s="104">
        <v>84381926</v>
      </c>
      <c r="R3208" s="104">
        <v>41245067</v>
      </c>
      <c r="S3208" s="104">
        <v>111179430</v>
      </c>
      <c r="AP3208" s="104" t="s">
        <v>113</v>
      </c>
    </row>
    <row r="3209" spans="1:42" hidden="1" x14ac:dyDescent="0.2">
      <c r="A3209" s="104" t="str">
        <f t="shared" si="151"/>
        <v>Zacatecas_</v>
      </c>
      <c r="B3209" s="104" t="str">
        <f t="shared" si="152"/>
        <v>Zacatecas_Fondo de Extracción de Hidrocarburos</v>
      </c>
      <c r="C3209" s="104" t="s">
        <v>2094</v>
      </c>
      <c r="D3209" s="104" t="str">
        <f t="shared" si="150"/>
        <v>Zacatecas</v>
      </c>
      <c r="J3209" s="104" t="s">
        <v>52</v>
      </c>
      <c r="K3209" s="104" t="s">
        <v>113</v>
      </c>
      <c r="L3209" s="104" t="s">
        <v>113</v>
      </c>
      <c r="M3209" s="104" t="s">
        <v>113</v>
      </c>
      <c r="N3209" s="104" t="s">
        <v>113</v>
      </c>
      <c r="O3209" s="104" t="s">
        <v>113</v>
      </c>
      <c r="P3209" s="104" t="s">
        <v>113</v>
      </c>
      <c r="Q3209" s="104">
        <v>0</v>
      </c>
      <c r="R3209" s="104">
        <v>0</v>
      </c>
      <c r="S3209" s="104">
        <v>0</v>
      </c>
      <c r="AP3209" s="104" t="s">
        <v>113</v>
      </c>
    </row>
    <row r="3210" spans="1:42" hidden="1" x14ac:dyDescent="0.2">
      <c r="A3210" s="104" t="str">
        <f t="shared" si="151"/>
        <v>Zacatecas_</v>
      </c>
      <c r="B3210" s="104" t="str">
        <f t="shared" si="152"/>
        <v>Zacatecas_Impuesto Especial Sobre Producción y Servicios</v>
      </c>
      <c r="C3210" s="104" t="s">
        <v>2094</v>
      </c>
      <c r="D3210" s="104" t="str">
        <f t="shared" si="150"/>
        <v>Zacatecas</v>
      </c>
      <c r="J3210" s="104" t="s">
        <v>54</v>
      </c>
      <c r="K3210" s="104" t="s">
        <v>113</v>
      </c>
      <c r="L3210" s="104" t="s">
        <v>113</v>
      </c>
      <c r="M3210" s="104" t="s">
        <v>113</v>
      </c>
      <c r="N3210" s="104" t="s">
        <v>113</v>
      </c>
      <c r="O3210" s="104" t="s">
        <v>113</v>
      </c>
      <c r="P3210" s="104" t="s">
        <v>113</v>
      </c>
      <c r="Q3210" s="104">
        <v>49052204</v>
      </c>
      <c r="R3210" s="104">
        <v>147329130</v>
      </c>
      <c r="S3210" s="104">
        <v>99434425</v>
      </c>
      <c r="AP3210" s="104" t="s">
        <v>113</v>
      </c>
    </row>
    <row r="3211" spans="1:42" hidden="1" x14ac:dyDescent="0.2">
      <c r="A3211" s="104" t="str">
        <f t="shared" si="151"/>
        <v>Zacatecas_</v>
      </c>
      <c r="B3211" s="104" t="str">
        <f t="shared" si="152"/>
        <v>Zacatecas_0.136% de la Recaudación Participable</v>
      </c>
      <c r="C3211" s="104" t="s">
        <v>2094</v>
      </c>
      <c r="D3211" s="104" t="str">
        <f t="shared" si="150"/>
        <v>Zacatecas</v>
      </c>
      <c r="J3211" s="104" t="s">
        <v>56</v>
      </c>
      <c r="K3211" s="104" t="s">
        <v>113</v>
      </c>
      <c r="L3211" s="104" t="s">
        <v>113</v>
      </c>
      <c r="M3211" s="104" t="s">
        <v>113</v>
      </c>
      <c r="N3211" s="104" t="s">
        <v>113</v>
      </c>
      <c r="O3211" s="104" t="s">
        <v>113</v>
      </c>
      <c r="P3211" s="104" t="s">
        <v>113</v>
      </c>
      <c r="Q3211" s="104">
        <v>0</v>
      </c>
      <c r="R3211" s="104">
        <v>0</v>
      </c>
      <c r="S3211" s="104">
        <v>0</v>
      </c>
      <c r="AP3211" s="104" t="s">
        <v>113</v>
      </c>
    </row>
    <row r="3212" spans="1:42" hidden="1" x14ac:dyDescent="0.2">
      <c r="A3212" s="104" t="str">
        <f t="shared" si="151"/>
        <v>Zacatecas_</v>
      </c>
      <c r="B3212" s="104" t="str">
        <f t="shared" si="152"/>
        <v>Zacatecas_3.17% Sobre Extracción del Petróleo</v>
      </c>
      <c r="C3212" s="104" t="s">
        <v>2094</v>
      </c>
      <c r="D3212" s="104" t="str">
        <f t="shared" si="150"/>
        <v>Zacatecas</v>
      </c>
      <c r="J3212" s="104" t="s">
        <v>131</v>
      </c>
      <c r="K3212" s="104" t="s">
        <v>113</v>
      </c>
      <c r="L3212" s="104" t="s">
        <v>113</v>
      </c>
      <c r="M3212" s="104" t="s">
        <v>113</v>
      </c>
      <c r="N3212" s="104" t="s">
        <v>113</v>
      </c>
      <c r="O3212" s="104" t="s">
        <v>113</v>
      </c>
      <c r="P3212" s="104" t="s">
        <v>113</v>
      </c>
      <c r="Q3212" s="104">
        <v>0</v>
      </c>
      <c r="R3212" s="104">
        <v>0</v>
      </c>
      <c r="S3212" s="104">
        <v>0</v>
      </c>
      <c r="AP3212" s="104" t="s">
        <v>113</v>
      </c>
    </row>
    <row r="3213" spans="1:42" hidden="1" x14ac:dyDescent="0.2">
      <c r="A3213" s="104" t="str">
        <f t="shared" si="151"/>
        <v>Zacatecas_</v>
      </c>
      <c r="B3213" s="104" t="str">
        <f t="shared" si="152"/>
        <v>Zacatecas_Gasolinas y Diésel</v>
      </c>
      <c r="C3213" s="104" t="s">
        <v>2094</v>
      </c>
      <c r="D3213" s="104" t="str">
        <f t="shared" si="150"/>
        <v>Zacatecas</v>
      </c>
      <c r="J3213" s="104" t="s">
        <v>132</v>
      </c>
      <c r="K3213" s="104" t="s">
        <v>113</v>
      </c>
      <c r="L3213" s="104" t="s">
        <v>113</v>
      </c>
      <c r="M3213" s="104" t="s">
        <v>113</v>
      </c>
      <c r="N3213" s="104" t="s">
        <v>113</v>
      </c>
      <c r="O3213" s="104" t="s">
        <v>113</v>
      </c>
      <c r="P3213" s="104" t="s">
        <v>113</v>
      </c>
      <c r="Q3213" s="104">
        <v>44385335</v>
      </c>
      <c r="R3213" s="104">
        <v>17749610</v>
      </c>
      <c r="S3213" s="104">
        <v>55980454</v>
      </c>
      <c r="AP3213" s="104" t="s">
        <v>113</v>
      </c>
    </row>
    <row r="3214" spans="1:42" hidden="1" x14ac:dyDescent="0.2">
      <c r="A3214" s="104" t="str">
        <f t="shared" si="151"/>
        <v>Zacatecas_</v>
      </c>
      <c r="B3214" s="104" t="str">
        <f t="shared" si="152"/>
        <v>Zacatecas_Fondo de Impuesto Sobre la Renta</v>
      </c>
      <c r="C3214" s="104" t="s">
        <v>2094</v>
      </c>
      <c r="D3214" s="104" t="str">
        <f t="shared" si="150"/>
        <v>Zacatecas</v>
      </c>
      <c r="J3214" s="104" t="s">
        <v>58</v>
      </c>
      <c r="K3214" s="104" t="s">
        <v>113</v>
      </c>
      <c r="L3214" s="104" t="s">
        <v>113</v>
      </c>
      <c r="M3214" s="104" t="s">
        <v>113</v>
      </c>
      <c r="N3214" s="104" t="s">
        <v>113</v>
      </c>
      <c r="O3214" s="104" t="s">
        <v>113</v>
      </c>
      <c r="P3214" s="104" t="s">
        <v>113</v>
      </c>
      <c r="Q3214" s="104">
        <v>501632161</v>
      </c>
      <c r="R3214" s="104">
        <v>408146067</v>
      </c>
      <c r="S3214" s="104">
        <v>238020505</v>
      </c>
      <c r="AP3214" s="104" t="s">
        <v>113</v>
      </c>
    </row>
    <row r="3215" spans="1:42" hidden="1" x14ac:dyDescent="0.2">
      <c r="A3215" s="104" t="str">
        <f t="shared" si="151"/>
        <v>Zacatecas_</v>
      </c>
      <c r="B3215" s="104" t="str">
        <f t="shared" si="152"/>
        <v>Zacatecas_Fondo de Estabilización de los Ingresos de las Entidades Federativas</v>
      </c>
      <c r="C3215" s="104" t="s">
        <v>2094</v>
      </c>
      <c r="D3215" s="104" t="str">
        <f t="shared" si="150"/>
        <v>Zacatecas</v>
      </c>
      <c r="J3215" s="104" t="s">
        <v>60</v>
      </c>
      <c r="K3215" s="104" t="s">
        <v>113</v>
      </c>
      <c r="L3215" s="104" t="s">
        <v>113</v>
      </c>
      <c r="M3215" s="104" t="s">
        <v>113</v>
      </c>
      <c r="N3215" s="104" t="s">
        <v>113</v>
      </c>
      <c r="O3215" s="104" t="s">
        <v>113</v>
      </c>
      <c r="P3215" s="104" t="s">
        <v>113</v>
      </c>
      <c r="Q3215" s="104">
        <v>20506120</v>
      </c>
      <c r="R3215" s="104">
        <v>0</v>
      </c>
      <c r="S3215" s="104">
        <v>0</v>
      </c>
      <c r="AP3215" s="104" t="s">
        <v>113</v>
      </c>
    </row>
    <row r="3216" spans="1:42" hidden="1" x14ac:dyDescent="0.2">
      <c r="A3216" s="104" t="str">
        <f t="shared" si="151"/>
        <v>Zacatecas_</v>
      </c>
      <c r="B3216" s="104" t="str">
        <f t="shared" si="152"/>
        <v>Zacatecas_Tenencia o Uso de Vehículos</v>
      </c>
      <c r="C3216" s="104" t="s">
        <v>2094</v>
      </c>
      <c r="D3216" s="104" t="str">
        <f t="shared" si="150"/>
        <v>Zacatecas</v>
      </c>
      <c r="H3216" s="104" t="s">
        <v>67</v>
      </c>
      <c r="J3216" s="104" t="s">
        <v>133</v>
      </c>
      <c r="K3216" s="104" t="s">
        <v>113</v>
      </c>
      <c r="L3216" s="104" t="s">
        <v>113</v>
      </c>
      <c r="M3216" s="104" t="s">
        <v>113</v>
      </c>
      <c r="N3216" s="104" t="s">
        <v>113</v>
      </c>
      <c r="O3216" s="104" t="s">
        <v>113</v>
      </c>
      <c r="P3216" s="104" t="s">
        <v>113</v>
      </c>
      <c r="Q3216" s="104">
        <v>0</v>
      </c>
      <c r="R3216" s="104">
        <v>0</v>
      </c>
      <c r="S3216" s="104">
        <v>0</v>
      </c>
      <c r="AP3216" s="104" t="s">
        <v>113</v>
      </c>
    </row>
    <row r="3217" spans="1:42" hidden="1" x14ac:dyDescent="0.2">
      <c r="A3217" s="104" t="str">
        <f t="shared" si="151"/>
        <v>Zacatecas_</v>
      </c>
      <c r="B3217" s="104" t="str">
        <f t="shared" si="152"/>
        <v>Zacatecas_Fondo de Compensación ISAN</v>
      </c>
      <c r="C3217" s="104" t="s">
        <v>2094</v>
      </c>
      <c r="D3217" s="104" t="str">
        <f t="shared" si="150"/>
        <v>Zacatecas</v>
      </c>
      <c r="J3217" s="104" t="s">
        <v>61</v>
      </c>
      <c r="K3217" s="104" t="s">
        <v>113</v>
      </c>
      <c r="L3217" s="104" t="s">
        <v>113</v>
      </c>
      <c r="M3217" s="104" t="s">
        <v>113</v>
      </c>
      <c r="N3217" s="104" t="s">
        <v>113</v>
      </c>
      <c r="O3217" s="104" t="s">
        <v>113</v>
      </c>
      <c r="P3217" s="104" t="s">
        <v>113</v>
      </c>
      <c r="Q3217" s="104">
        <v>3254997</v>
      </c>
      <c r="R3217" s="104">
        <v>3255000</v>
      </c>
      <c r="S3217" s="104">
        <v>3255000</v>
      </c>
      <c r="AP3217" s="104" t="s">
        <v>113</v>
      </c>
    </row>
    <row r="3218" spans="1:42" hidden="1" x14ac:dyDescent="0.2">
      <c r="A3218" s="104" t="str">
        <f t="shared" si="151"/>
        <v>Zacatecas_</v>
      </c>
      <c r="B3218" s="104" t="str">
        <f t="shared" si="152"/>
        <v>Zacatecas_Impuesto Sobre Automóviles Nuevos</v>
      </c>
      <c r="C3218" s="104" t="s">
        <v>2094</v>
      </c>
      <c r="D3218" s="104" t="str">
        <f t="shared" si="150"/>
        <v>Zacatecas</v>
      </c>
      <c r="J3218" s="104" t="s">
        <v>62</v>
      </c>
      <c r="K3218" s="104" t="s">
        <v>113</v>
      </c>
      <c r="L3218" s="104" t="s">
        <v>113</v>
      </c>
      <c r="M3218" s="104" t="s">
        <v>113</v>
      </c>
      <c r="N3218" s="104" t="s">
        <v>113</v>
      </c>
      <c r="O3218" s="104" t="s">
        <v>113</v>
      </c>
      <c r="P3218" s="104" t="s">
        <v>113</v>
      </c>
      <c r="Q3218" s="104">
        <v>0</v>
      </c>
      <c r="R3218" s="104">
        <v>0</v>
      </c>
      <c r="S3218" s="104">
        <v>0</v>
      </c>
      <c r="AP3218" s="104" t="s">
        <v>113</v>
      </c>
    </row>
    <row r="3219" spans="1:42" hidden="1" x14ac:dyDescent="0.2">
      <c r="A3219" s="104" t="str">
        <f t="shared" si="151"/>
        <v>Zacatecas_</v>
      </c>
      <c r="B3219" s="104" t="str">
        <f t="shared" si="152"/>
        <v>Zacatecas_Fondo de Compensación de Repecos-Intermedios</v>
      </c>
      <c r="C3219" s="104" t="s">
        <v>2094</v>
      </c>
      <c r="D3219" s="104" t="str">
        <f t="shared" si="150"/>
        <v>Zacatecas</v>
      </c>
      <c r="J3219" s="104" t="s">
        <v>63</v>
      </c>
      <c r="K3219" s="104" t="s">
        <v>113</v>
      </c>
      <c r="L3219" s="104" t="s">
        <v>113</v>
      </c>
      <c r="M3219" s="104" t="s">
        <v>113</v>
      </c>
      <c r="N3219" s="104" t="s">
        <v>113</v>
      </c>
      <c r="O3219" s="104" t="s">
        <v>113</v>
      </c>
      <c r="P3219" s="104" t="s">
        <v>113</v>
      </c>
      <c r="Q3219" s="104">
        <v>5503925</v>
      </c>
      <c r="R3219" s="104">
        <v>5209844</v>
      </c>
      <c r="S3219" s="104">
        <v>3718361</v>
      </c>
      <c r="AP3219" s="104" t="s">
        <v>113</v>
      </c>
    </row>
    <row r="3220" spans="1:42" hidden="1" x14ac:dyDescent="0.2">
      <c r="A3220" s="104" t="str">
        <f t="shared" si="151"/>
        <v>Zacatecas_</v>
      </c>
      <c r="B3220" s="104" t="str">
        <f t="shared" si="152"/>
        <v>Zacatecas_Otros Incentivos Económicos</v>
      </c>
      <c r="C3220" s="104" t="s">
        <v>2094</v>
      </c>
      <c r="D3220" s="104" t="str">
        <f t="shared" si="150"/>
        <v>Zacatecas</v>
      </c>
      <c r="J3220" s="104" t="s">
        <v>64</v>
      </c>
      <c r="K3220" s="104" t="s">
        <v>113</v>
      </c>
      <c r="L3220" s="104" t="s">
        <v>113</v>
      </c>
      <c r="M3220" s="104" t="s">
        <v>113</v>
      </c>
      <c r="N3220" s="104" t="s">
        <v>113</v>
      </c>
      <c r="O3220" s="104" t="s">
        <v>113</v>
      </c>
      <c r="P3220" s="104" t="s">
        <v>113</v>
      </c>
      <c r="Q3220" s="104">
        <v>17208465.59</v>
      </c>
      <c r="R3220" s="104">
        <v>17534431.699999999</v>
      </c>
      <c r="S3220" s="104">
        <v>20435723</v>
      </c>
      <c r="AP3220" s="104" t="s">
        <v>113</v>
      </c>
    </row>
    <row r="3221" spans="1:42" hidden="1" x14ac:dyDescent="0.2">
      <c r="A3221" s="104" t="str">
        <f t="shared" si="151"/>
        <v>Zacatecas_</v>
      </c>
      <c r="B3221" s="104" t="str">
        <f t="shared" si="152"/>
        <v>Zacatecas_Transferencias</v>
      </c>
      <c r="C3221" s="104" t="s">
        <v>2094</v>
      </c>
      <c r="D3221" s="104" t="str">
        <f t="shared" si="150"/>
        <v>Zacatecas</v>
      </c>
      <c r="J3221" s="104" t="s">
        <v>65</v>
      </c>
      <c r="K3221" s="104" t="s">
        <v>113</v>
      </c>
      <c r="L3221" s="104" t="s">
        <v>113</v>
      </c>
      <c r="M3221" s="104" t="s">
        <v>113</v>
      </c>
      <c r="N3221" s="104" t="s">
        <v>113</v>
      </c>
      <c r="O3221" s="104" t="s">
        <v>113</v>
      </c>
      <c r="P3221" s="104" t="s">
        <v>113</v>
      </c>
      <c r="Q3221" s="104">
        <v>0</v>
      </c>
      <c r="R3221" s="104">
        <v>0</v>
      </c>
      <c r="S3221" s="104">
        <v>0</v>
      </c>
      <c r="AP3221" s="104" t="s">
        <v>113</v>
      </c>
    </row>
    <row r="3222" spans="1:42" hidden="1" x14ac:dyDescent="0.2">
      <c r="A3222" s="104" t="str">
        <f t="shared" si="151"/>
        <v>Zacatecas_</v>
      </c>
      <c r="B3222" s="104" t="str">
        <f t="shared" si="152"/>
        <v>Zacatecas_Convenios</v>
      </c>
      <c r="C3222" s="104" t="s">
        <v>2094</v>
      </c>
      <c r="D3222" s="104" t="str">
        <f t="shared" si="150"/>
        <v>Zacatecas</v>
      </c>
      <c r="J3222" s="104" t="s">
        <v>34</v>
      </c>
      <c r="K3222" s="104" t="s">
        <v>113</v>
      </c>
      <c r="L3222" s="104" t="s">
        <v>113</v>
      </c>
      <c r="M3222" s="104" t="s">
        <v>113</v>
      </c>
      <c r="N3222" s="104" t="s">
        <v>113</v>
      </c>
      <c r="O3222" s="104" t="s">
        <v>113</v>
      </c>
      <c r="P3222" s="104" t="s">
        <v>113</v>
      </c>
      <c r="Q3222" s="104">
        <v>0</v>
      </c>
      <c r="R3222" s="104">
        <v>403000</v>
      </c>
      <c r="S3222" s="104">
        <v>11587489</v>
      </c>
      <c r="AP3222" s="104" t="s">
        <v>113</v>
      </c>
    </row>
    <row r="3223" spans="1:42" hidden="1" x14ac:dyDescent="0.2">
      <c r="A3223" s="104" t="str">
        <f t="shared" si="151"/>
        <v>Zacatecas_</v>
      </c>
      <c r="B3223" s="104" t="str">
        <f t="shared" si="152"/>
        <v>Zacatecas_Participaciones en Ingresos Locales</v>
      </c>
      <c r="C3223" s="104" t="s">
        <v>2094</v>
      </c>
      <c r="D3223" s="104" t="str">
        <f t="shared" si="150"/>
        <v>Zacatecas</v>
      </c>
      <c r="J3223" s="104" t="s">
        <v>66</v>
      </c>
      <c r="K3223" s="104" t="s">
        <v>113</v>
      </c>
      <c r="L3223" s="104" t="s">
        <v>113</v>
      </c>
      <c r="M3223" s="104" t="s">
        <v>113</v>
      </c>
      <c r="N3223" s="104" t="s">
        <v>113</v>
      </c>
      <c r="O3223" s="104" t="s">
        <v>113</v>
      </c>
      <c r="P3223" s="104" t="s">
        <v>113</v>
      </c>
      <c r="Q3223" s="104">
        <v>0</v>
      </c>
      <c r="R3223" s="104">
        <v>0</v>
      </c>
      <c r="S3223" s="104">
        <v>0</v>
      </c>
      <c r="AP3223" s="104" t="s">
        <v>113</v>
      </c>
    </row>
    <row r="3224" spans="1:42" hidden="1" x14ac:dyDescent="0.2">
      <c r="A3224" s="104" t="str">
        <f t="shared" si="151"/>
        <v>Zacatecas_</v>
      </c>
      <c r="B3224" s="104" t="str">
        <f t="shared" si="152"/>
        <v>Zacatecas_Otros Ingresos de Libre Disposición</v>
      </c>
      <c r="C3224" s="104" t="s">
        <v>2094</v>
      </c>
      <c r="D3224" s="104" t="str">
        <f t="shared" si="150"/>
        <v>Zacatecas</v>
      </c>
      <c r="J3224" s="104" t="s">
        <v>67</v>
      </c>
      <c r="K3224" s="104" t="s">
        <v>113</v>
      </c>
      <c r="L3224" s="104" t="s">
        <v>113</v>
      </c>
      <c r="M3224" s="104" t="s">
        <v>113</v>
      </c>
      <c r="N3224" s="104" t="s">
        <v>113</v>
      </c>
      <c r="O3224" s="104" t="s">
        <v>113</v>
      </c>
      <c r="P3224" s="104" t="s">
        <v>113</v>
      </c>
      <c r="Q3224" s="104">
        <v>28816195</v>
      </c>
      <c r="R3224" s="104">
        <v>57266008</v>
      </c>
      <c r="S3224" s="104">
        <v>282932536</v>
      </c>
      <c r="AP3224" s="104" t="s">
        <v>113</v>
      </c>
    </row>
    <row r="3225" spans="1:42" hidden="1" x14ac:dyDescent="0.2">
      <c r="A3225" s="104" t="str">
        <f t="shared" si="151"/>
        <v>Zacatecas_</v>
      </c>
      <c r="B3225" s="104" t="str">
        <f t="shared" si="152"/>
        <v>Zacatecas_(-) Participaciones e Incentivos Económicos Otorgados municipios</v>
      </c>
      <c r="C3225" s="104" t="s">
        <v>2094</v>
      </c>
      <c r="D3225" s="104" t="str">
        <f t="shared" si="150"/>
        <v>Zacatecas</v>
      </c>
      <c r="H3225" s="104" t="s">
        <v>25</v>
      </c>
      <c r="J3225" s="104" t="s">
        <v>134</v>
      </c>
      <c r="K3225" s="104" t="s">
        <v>113</v>
      </c>
      <c r="L3225" s="104" t="s">
        <v>113</v>
      </c>
      <c r="M3225" s="104" t="s">
        <v>113</v>
      </c>
      <c r="N3225" s="104" t="s">
        <v>113</v>
      </c>
      <c r="O3225" s="104" t="s">
        <v>113</v>
      </c>
      <c r="P3225" s="104" t="s">
        <v>113</v>
      </c>
      <c r="Q3225" s="104">
        <v>-877814669</v>
      </c>
      <c r="R3225" s="104">
        <v>-1020960929</v>
      </c>
      <c r="S3225" s="104">
        <v>-869063178</v>
      </c>
      <c r="AP3225" s="104" t="s">
        <v>1942</v>
      </c>
    </row>
    <row r="3226" spans="1:42" hidden="1" x14ac:dyDescent="0.2">
      <c r="A3226" s="104" t="str">
        <f t="shared" si="151"/>
        <v>Zacatecas_</v>
      </c>
      <c r="B3226" s="104" t="str">
        <f t="shared" si="152"/>
        <v>Zacatecas_(-) Ingresos Virtuales</v>
      </c>
      <c r="C3226" s="104" t="s">
        <v>2094</v>
      </c>
      <c r="D3226" s="104" t="str">
        <f t="shared" si="150"/>
        <v>Zacatecas</v>
      </c>
      <c r="J3226" s="104" t="s">
        <v>68</v>
      </c>
      <c r="K3226" s="104" t="s">
        <v>113</v>
      </c>
      <c r="L3226" s="104" t="s">
        <v>113</v>
      </c>
      <c r="M3226" s="104" t="s">
        <v>113</v>
      </c>
      <c r="N3226" s="104" t="s">
        <v>113</v>
      </c>
      <c r="O3226" s="104" t="s">
        <v>113</v>
      </c>
      <c r="P3226" s="104" t="s">
        <v>113</v>
      </c>
      <c r="Q3226" s="104">
        <v>0</v>
      </c>
      <c r="R3226" s="104">
        <v>0</v>
      </c>
      <c r="S3226" s="104">
        <v>0</v>
      </c>
      <c r="AP3226" s="104" t="s">
        <v>113</v>
      </c>
    </row>
    <row r="3227" spans="1:42" hidden="1" x14ac:dyDescent="0.2">
      <c r="A3227" s="104" t="str">
        <f t="shared" si="151"/>
        <v>Zacatecas_</v>
      </c>
      <c r="B3227" s="104" t="str">
        <f t="shared" si="152"/>
        <v>Zacatecas_Fondo de Aportaciones para la Nómina Educativa y Gasto Operativo</v>
      </c>
      <c r="C3227" s="104" t="s">
        <v>2094</v>
      </c>
      <c r="D3227" s="104" t="str">
        <f t="shared" si="150"/>
        <v>Zacatecas</v>
      </c>
      <c r="E3227" s="104" t="s">
        <v>620</v>
      </c>
      <c r="F3227" s="104" t="s">
        <v>10</v>
      </c>
      <c r="H3227" s="104" t="s">
        <v>30</v>
      </c>
      <c r="J3227" s="104" t="s">
        <v>69</v>
      </c>
      <c r="K3227" s="104" t="s">
        <v>113</v>
      </c>
      <c r="L3227" s="104" t="s">
        <v>113</v>
      </c>
      <c r="M3227" s="104" t="s">
        <v>113</v>
      </c>
      <c r="N3227" s="104" t="s">
        <v>113</v>
      </c>
      <c r="O3227" s="104" t="s">
        <v>113</v>
      </c>
      <c r="P3227" s="104" t="s">
        <v>113</v>
      </c>
      <c r="Q3227" s="104">
        <v>1487607797.0599999</v>
      </c>
      <c r="R3227" s="104">
        <v>2102760067</v>
      </c>
      <c r="S3227" s="104">
        <v>1997970185</v>
      </c>
      <c r="AP3227" s="104" t="s">
        <v>113</v>
      </c>
    </row>
    <row r="3228" spans="1:42" hidden="1" x14ac:dyDescent="0.2">
      <c r="A3228" s="104" t="str">
        <f t="shared" si="151"/>
        <v>Zacatecas_</v>
      </c>
      <c r="B3228" s="104" t="str">
        <f t="shared" si="152"/>
        <v>Zacatecas_Fondo de Aportaciones para los Servicios de Salud</v>
      </c>
      <c r="C3228" s="104" t="s">
        <v>2094</v>
      </c>
      <c r="D3228" s="104" t="str">
        <f t="shared" si="150"/>
        <v>Zacatecas</v>
      </c>
      <c r="J3228" s="104" t="s">
        <v>70</v>
      </c>
      <c r="K3228" s="104" t="s">
        <v>113</v>
      </c>
      <c r="L3228" s="104" t="s">
        <v>113</v>
      </c>
      <c r="M3228" s="104" t="s">
        <v>113</v>
      </c>
      <c r="N3228" s="104" t="s">
        <v>113</v>
      </c>
      <c r="O3228" s="104" t="s">
        <v>113</v>
      </c>
      <c r="P3228" s="104" t="s">
        <v>113</v>
      </c>
      <c r="Q3228" s="104">
        <v>704914241</v>
      </c>
      <c r="R3228" s="104">
        <v>654767184</v>
      </c>
      <c r="S3228" s="104">
        <v>628257286</v>
      </c>
      <c r="AP3228" s="104" t="s">
        <v>113</v>
      </c>
    </row>
    <row r="3229" spans="1:42" hidden="1" x14ac:dyDescent="0.2">
      <c r="A3229" s="104" t="str">
        <f t="shared" si="151"/>
        <v>Zacatecas_</v>
      </c>
      <c r="B3229" s="104" t="str">
        <f t="shared" si="152"/>
        <v>Zacatecas_Fondo de Aportaciones para la Infraestructura Social</v>
      </c>
      <c r="C3229" s="104" t="s">
        <v>2094</v>
      </c>
      <c r="D3229" s="104" t="str">
        <f t="shared" si="150"/>
        <v>Zacatecas</v>
      </c>
      <c r="J3229" s="104" t="s">
        <v>71</v>
      </c>
      <c r="K3229" s="104" t="s">
        <v>113</v>
      </c>
      <c r="L3229" s="104" t="s">
        <v>113</v>
      </c>
      <c r="M3229" s="104" t="s">
        <v>113</v>
      </c>
      <c r="N3229" s="104" t="s">
        <v>113</v>
      </c>
      <c r="O3229" s="104" t="s">
        <v>113</v>
      </c>
      <c r="P3229" s="104" t="s">
        <v>113</v>
      </c>
      <c r="Q3229" s="104">
        <v>377450118</v>
      </c>
      <c r="R3229" s="104">
        <v>377450118</v>
      </c>
      <c r="S3229" s="104">
        <v>377450118</v>
      </c>
      <c r="AP3229" s="104" t="s">
        <v>113</v>
      </c>
    </row>
    <row r="3230" spans="1:42" hidden="1" x14ac:dyDescent="0.2">
      <c r="A3230" s="104" t="str">
        <f t="shared" si="151"/>
        <v>Zacatecas_</v>
      </c>
      <c r="B3230" s="104" t="str">
        <f t="shared" si="152"/>
        <v>Zacatecas_Fondo de Aportaciones para el Fortalecimiento de los Municipios y de las Demarcaciones Territoriales del Distrito Federal</v>
      </c>
      <c r="C3230" s="104" t="s">
        <v>2094</v>
      </c>
      <c r="D3230" s="104" t="str">
        <f t="shared" si="150"/>
        <v>Zacatecas</v>
      </c>
      <c r="J3230" s="104" t="s">
        <v>72</v>
      </c>
      <c r="K3230" s="104" t="s">
        <v>113</v>
      </c>
      <c r="L3230" s="104" t="s">
        <v>113</v>
      </c>
      <c r="M3230" s="104" t="s">
        <v>113</v>
      </c>
      <c r="N3230" s="104" t="s">
        <v>113</v>
      </c>
      <c r="O3230" s="104" t="s">
        <v>113</v>
      </c>
      <c r="P3230" s="104" t="s">
        <v>113</v>
      </c>
      <c r="Q3230" s="104">
        <v>301328534</v>
      </c>
      <c r="R3230" s="104">
        <v>301328541</v>
      </c>
      <c r="S3230" s="104">
        <v>301328541</v>
      </c>
      <c r="AP3230" s="104" t="s">
        <v>113</v>
      </c>
    </row>
    <row r="3231" spans="1:42" hidden="1" x14ac:dyDescent="0.2">
      <c r="A3231" s="104" t="str">
        <f t="shared" si="151"/>
        <v>Zacatecas_</v>
      </c>
      <c r="B3231" s="104" t="str">
        <f t="shared" si="152"/>
        <v>Zacatecas_Fondo de Aportaciones Múltiples</v>
      </c>
      <c r="C3231" s="104" t="s">
        <v>2094</v>
      </c>
      <c r="D3231" s="104" t="str">
        <f t="shared" si="150"/>
        <v>Zacatecas</v>
      </c>
      <c r="J3231" s="104" t="s">
        <v>73</v>
      </c>
      <c r="K3231" s="104" t="s">
        <v>113</v>
      </c>
      <c r="L3231" s="104" t="s">
        <v>113</v>
      </c>
      <c r="M3231" s="104" t="s">
        <v>113</v>
      </c>
      <c r="N3231" s="104" t="s">
        <v>113</v>
      </c>
      <c r="O3231" s="104" t="s">
        <v>113</v>
      </c>
      <c r="P3231" s="104" t="s">
        <v>113</v>
      </c>
      <c r="Q3231" s="104">
        <v>116579493</v>
      </c>
      <c r="R3231" s="104">
        <v>125742424</v>
      </c>
      <c r="S3231" s="104">
        <v>125778482.7</v>
      </c>
      <c r="AP3231" s="104" t="s">
        <v>113</v>
      </c>
    </row>
    <row r="3232" spans="1:42" hidden="1" x14ac:dyDescent="0.2">
      <c r="A3232" s="104" t="str">
        <f t="shared" si="151"/>
        <v>Zacatecas_</v>
      </c>
      <c r="B3232" s="104" t="str">
        <f t="shared" si="152"/>
        <v>Zacatecas_Fondo de Aportaciones para la Educación Tecnológica y de Adultos</v>
      </c>
      <c r="C3232" s="104" t="s">
        <v>2094</v>
      </c>
      <c r="D3232" s="104" t="str">
        <f t="shared" si="150"/>
        <v>Zacatecas</v>
      </c>
      <c r="J3232" s="104" t="s">
        <v>74</v>
      </c>
      <c r="K3232" s="104" t="s">
        <v>113</v>
      </c>
      <c r="L3232" s="104" t="s">
        <v>113</v>
      </c>
      <c r="M3232" s="104" t="s">
        <v>113</v>
      </c>
      <c r="N3232" s="104" t="s">
        <v>113</v>
      </c>
      <c r="O3232" s="104" t="s">
        <v>113</v>
      </c>
      <c r="P3232" s="104" t="s">
        <v>113</v>
      </c>
      <c r="Q3232" s="104">
        <v>31565297</v>
      </c>
      <c r="R3232" s="104">
        <v>25348096</v>
      </c>
      <c r="S3232" s="104">
        <v>26372654.899999999</v>
      </c>
      <c r="AP3232" s="104" t="s">
        <v>113</v>
      </c>
    </row>
    <row r="3233" spans="1:42" hidden="1" x14ac:dyDescent="0.2">
      <c r="A3233" s="104" t="str">
        <f t="shared" si="151"/>
        <v>Zacatecas_</v>
      </c>
      <c r="B3233" s="104" t="str">
        <f t="shared" si="152"/>
        <v>Zacatecas_Fondo de Aportaciones para la Seguridad Pública de los Estados y de la Ciudad de México</v>
      </c>
      <c r="C3233" s="104" t="s">
        <v>2094</v>
      </c>
      <c r="D3233" s="104" t="str">
        <f t="shared" si="150"/>
        <v>Zacatecas</v>
      </c>
      <c r="J3233" s="104" t="s">
        <v>75</v>
      </c>
      <c r="K3233" s="104" t="s">
        <v>113</v>
      </c>
      <c r="L3233" s="104" t="s">
        <v>113</v>
      </c>
      <c r="M3233" s="104" t="s">
        <v>113</v>
      </c>
      <c r="N3233" s="104" t="s">
        <v>113</v>
      </c>
      <c r="O3233" s="104" t="s">
        <v>113</v>
      </c>
      <c r="P3233" s="104" t="s">
        <v>113</v>
      </c>
      <c r="Q3233" s="104">
        <v>58002591</v>
      </c>
      <c r="R3233" s="104">
        <v>58002591</v>
      </c>
      <c r="S3233" s="104">
        <v>58002591</v>
      </c>
      <c r="AP3233" s="104" t="s">
        <v>113</v>
      </c>
    </row>
    <row r="3234" spans="1:42" hidden="1" x14ac:dyDescent="0.2">
      <c r="A3234" s="104" t="str">
        <f t="shared" si="151"/>
        <v>Zacatecas_</v>
      </c>
      <c r="B3234" s="104" t="str">
        <f t="shared" si="152"/>
        <v>Zacatecas_Fondo de Aportaciones para el Fortalecimiento de las Entidades Federativas</v>
      </c>
      <c r="C3234" s="104" t="s">
        <v>2094</v>
      </c>
      <c r="D3234" s="104" t="str">
        <f t="shared" si="150"/>
        <v>Zacatecas</v>
      </c>
      <c r="J3234" s="104" t="s">
        <v>76</v>
      </c>
      <c r="K3234" s="104" t="s">
        <v>113</v>
      </c>
      <c r="L3234" s="104" t="s">
        <v>113</v>
      </c>
      <c r="M3234" s="104" t="s">
        <v>113</v>
      </c>
      <c r="N3234" s="104" t="s">
        <v>113</v>
      </c>
      <c r="O3234" s="104" t="s">
        <v>113</v>
      </c>
      <c r="P3234" s="104" t="s">
        <v>113</v>
      </c>
      <c r="Q3234" s="104">
        <v>183657835</v>
      </c>
      <c r="R3234" s="104">
        <v>183657831</v>
      </c>
      <c r="S3234" s="104">
        <v>183657831</v>
      </c>
      <c r="AP3234" s="104" t="s">
        <v>113</v>
      </c>
    </row>
    <row r="3235" spans="1:42" hidden="1" x14ac:dyDescent="0.2">
      <c r="A3235" s="104" t="str">
        <f t="shared" si="151"/>
        <v>Zacatecas_</v>
      </c>
      <c r="B3235" s="104" t="str">
        <f t="shared" si="152"/>
        <v>Zacatecas_Convenios de Protección Social en Salud</v>
      </c>
      <c r="C3235" s="104" t="s">
        <v>2094</v>
      </c>
      <c r="D3235" s="104" t="str">
        <f t="shared" si="150"/>
        <v>Zacatecas</v>
      </c>
      <c r="H3235" s="104" t="s">
        <v>621</v>
      </c>
      <c r="J3235" s="104" t="s">
        <v>77</v>
      </c>
      <c r="K3235" s="104" t="s">
        <v>113</v>
      </c>
      <c r="L3235" s="104" t="s">
        <v>113</v>
      </c>
      <c r="M3235" s="104" t="s">
        <v>113</v>
      </c>
      <c r="N3235" s="104" t="s">
        <v>113</v>
      </c>
      <c r="O3235" s="104" t="s">
        <v>113</v>
      </c>
      <c r="P3235" s="104" t="s">
        <v>113</v>
      </c>
      <c r="Q3235" s="104">
        <v>197323903.41999999</v>
      </c>
      <c r="R3235" s="104">
        <v>152674480.19999999</v>
      </c>
      <c r="S3235" s="104">
        <v>154541483.40000001</v>
      </c>
      <c r="AP3235" s="104" t="s">
        <v>113</v>
      </c>
    </row>
    <row r="3236" spans="1:42" hidden="1" x14ac:dyDescent="0.2">
      <c r="A3236" s="104" t="str">
        <f t="shared" si="151"/>
        <v>Zacatecas_</v>
      </c>
      <c r="B3236" s="104" t="str">
        <f t="shared" si="152"/>
        <v>Zacatecas_Convenios de Descentralización</v>
      </c>
      <c r="C3236" s="104" t="s">
        <v>2094</v>
      </c>
      <c r="D3236" s="104" t="str">
        <f t="shared" si="150"/>
        <v>Zacatecas</v>
      </c>
      <c r="J3236" s="104" t="s">
        <v>78</v>
      </c>
      <c r="K3236" s="104" t="s">
        <v>113</v>
      </c>
      <c r="L3236" s="104" t="s">
        <v>113</v>
      </c>
      <c r="M3236" s="104" t="s">
        <v>113</v>
      </c>
      <c r="N3236" s="104" t="s">
        <v>113</v>
      </c>
      <c r="O3236" s="104" t="s">
        <v>113</v>
      </c>
      <c r="P3236" s="104" t="s">
        <v>113</v>
      </c>
      <c r="Q3236" s="104">
        <v>0</v>
      </c>
      <c r="R3236" s="104">
        <v>0</v>
      </c>
      <c r="S3236" s="104">
        <v>0</v>
      </c>
      <c r="AP3236" s="104" t="s">
        <v>113</v>
      </c>
    </row>
    <row r="3237" spans="1:42" hidden="1" x14ac:dyDescent="0.2">
      <c r="A3237" s="104" t="str">
        <f t="shared" si="151"/>
        <v>Zacatecas_</v>
      </c>
      <c r="B3237" s="104" t="str">
        <f t="shared" si="152"/>
        <v>Zacatecas_Convenios de Reasignación</v>
      </c>
      <c r="C3237" s="104" t="s">
        <v>2094</v>
      </c>
      <c r="D3237" s="104" t="str">
        <f t="shared" si="150"/>
        <v>Zacatecas</v>
      </c>
      <c r="J3237" s="104" t="s">
        <v>79</v>
      </c>
      <c r="K3237" s="104" t="s">
        <v>113</v>
      </c>
      <c r="L3237" s="104" t="s">
        <v>113</v>
      </c>
      <c r="M3237" s="104" t="s">
        <v>113</v>
      </c>
      <c r="N3237" s="104" t="s">
        <v>113</v>
      </c>
      <c r="O3237" s="104" t="s">
        <v>113</v>
      </c>
      <c r="P3237" s="104" t="s">
        <v>113</v>
      </c>
      <c r="Q3237" s="104">
        <v>0</v>
      </c>
      <c r="R3237" s="104">
        <v>0</v>
      </c>
      <c r="S3237" s="104">
        <v>0</v>
      </c>
      <c r="AP3237" s="104" t="s">
        <v>113</v>
      </c>
    </row>
    <row r="3238" spans="1:42" hidden="1" x14ac:dyDescent="0.2">
      <c r="A3238" s="104" t="str">
        <f t="shared" si="151"/>
        <v>Zacatecas_</v>
      </c>
      <c r="B3238" s="104" t="str">
        <f t="shared" si="152"/>
        <v>Zacatecas_Otros Convenios y Subsidios</v>
      </c>
      <c r="C3238" s="104" t="s">
        <v>2094</v>
      </c>
      <c r="D3238" s="104" t="str">
        <f t="shared" si="150"/>
        <v>Zacatecas</v>
      </c>
      <c r="J3238" s="104" t="s">
        <v>80</v>
      </c>
      <c r="K3238" s="104" t="s">
        <v>113</v>
      </c>
      <c r="L3238" s="104" t="s">
        <v>113</v>
      </c>
      <c r="M3238" s="104" t="s">
        <v>113</v>
      </c>
      <c r="N3238" s="104" t="s">
        <v>113</v>
      </c>
      <c r="O3238" s="104" t="s">
        <v>113</v>
      </c>
      <c r="P3238" s="104" t="s">
        <v>113</v>
      </c>
      <c r="Q3238" s="104">
        <v>939527007.63999999</v>
      </c>
      <c r="R3238" s="104">
        <v>1382905070.9000001</v>
      </c>
      <c r="S3238" s="104">
        <v>1076762509.5999999</v>
      </c>
      <c r="AP3238" s="104" t="s">
        <v>113</v>
      </c>
    </row>
    <row r="3239" spans="1:42" hidden="1" x14ac:dyDescent="0.2">
      <c r="A3239" s="104" t="str">
        <f t="shared" si="151"/>
        <v>Zacatecas_</v>
      </c>
      <c r="B3239" s="104" t="str">
        <f t="shared" si="152"/>
        <v>Zacatecas_Fondo para Entidades Federativas y Municipios Productores de Hidrocarburos</v>
      </c>
      <c r="C3239" s="104" t="s">
        <v>2094</v>
      </c>
      <c r="D3239" s="104" t="str">
        <f t="shared" si="150"/>
        <v>Zacatecas</v>
      </c>
      <c r="H3239" s="104" t="s">
        <v>36</v>
      </c>
      <c r="J3239" s="104" t="s">
        <v>81</v>
      </c>
      <c r="K3239" s="104" t="s">
        <v>113</v>
      </c>
      <c r="L3239" s="104" t="s">
        <v>113</v>
      </c>
      <c r="M3239" s="104" t="s">
        <v>113</v>
      </c>
      <c r="N3239" s="104" t="s">
        <v>113</v>
      </c>
      <c r="O3239" s="104" t="s">
        <v>113</v>
      </c>
      <c r="P3239" s="104" t="s">
        <v>113</v>
      </c>
      <c r="Q3239" s="104">
        <v>0</v>
      </c>
      <c r="R3239" s="104">
        <v>0</v>
      </c>
      <c r="S3239" s="104">
        <v>0</v>
      </c>
      <c r="AP3239" s="104" t="s">
        <v>113</v>
      </c>
    </row>
    <row r="3240" spans="1:42" hidden="1" x14ac:dyDescent="0.2">
      <c r="A3240" s="104" t="str">
        <f t="shared" si="151"/>
        <v>Zacatecas_</v>
      </c>
      <c r="B3240" s="104" t="str">
        <f t="shared" si="152"/>
        <v>Zacatecas_Fondo Minero</v>
      </c>
      <c r="C3240" s="104" t="s">
        <v>2094</v>
      </c>
      <c r="D3240" s="104" t="str">
        <f t="shared" si="150"/>
        <v>Zacatecas</v>
      </c>
      <c r="J3240" s="104" t="s">
        <v>82</v>
      </c>
      <c r="K3240" s="104" t="s">
        <v>113</v>
      </c>
      <c r="L3240" s="104" t="s">
        <v>113</v>
      </c>
      <c r="M3240" s="104" t="s">
        <v>113</v>
      </c>
      <c r="N3240" s="104" t="s">
        <v>113</v>
      </c>
      <c r="O3240" s="104" t="s">
        <v>113</v>
      </c>
      <c r="P3240" s="104" t="s">
        <v>113</v>
      </c>
      <c r="Q3240" s="104">
        <v>0</v>
      </c>
      <c r="R3240" s="104">
        <v>0</v>
      </c>
      <c r="S3240" s="104">
        <v>0</v>
      </c>
      <c r="AP3240" s="104" t="s">
        <v>113</v>
      </c>
    </row>
    <row r="3241" spans="1:42" hidden="1" x14ac:dyDescent="0.2">
      <c r="A3241" s="104" t="str">
        <f t="shared" si="151"/>
        <v>Zacatecas_</v>
      </c>
      <c r="B3241" s="104" t="str">
        <f t="shared" si="152"/>
        <v>Zacatecas_Otros Fondos Distintos de Aportaciones</v>
      </c>
      <c r="C3241" s="104" t="s">
        <v>2094</v>
      </c>
      <c r="D3241" s="104" t="str">
        <f t="shared" si="150"/>
        <v>Zacatecas</v>
      </c>
      <c r="J3241" s="104" t="s">
        <v>83</v>
      </c>
      <c r="K3241" s="104" t="s">
        <v>113</v>
      </c>
      <c r="L3241" s="104" t="s">
        <v>113</v>
      </c>
      <c r="M3241" s="104" t="s">
        <v>113</v>
      </c>
      <c r="N3241" s="104" t="s">
        <v>113</v>
      </c>
      <c r="O3241" s="104" t="s">
        <v>113</v>
      </c>
      <c r="P3241" s="104" t="s">
        <v>113</v>
      </c>
      <c r="Q3241" s="104">
        <v>0</v>
      </c>
      <c r="R3241" s="104">
        <v>0</v>
      </c>
      <c r="S3241" s="104">
        <v>0</v>
      </c>
      <c r="AP3241" s="104" t="s">
        <v>113</v>
      </c>
    </row>
    <row r="3242" spans="1:42" hidden="1" x14ac:dyDescent="0.2">
      <c r="A3242" s="104" t="str">
        <f t="shared" si="151"/>
        <v>Zacatecas_</v>
      </c>
      <c r="B3242" s="104" t="str">
        <f t="shared" si="152"/>
        <v>Zacatecas_Transferencias, Subsidios y Subvenciones, y Pensiones y Jubilaciones</v>
      </c>
      <c r="C3242" s="104" t="s">
        <v>2094</v>
      </c>
      <c r="D3242" s="104" t="str">
        <f t="shared" si="150"/>
        <v>Zacatecas</v>
      </c>
      <c r="H3242" s="104" t="s">
        <v>622</v>
      </c>
      <c r="J3242" s="104" t="s">
        <v>38</v>
      </c>
      <c r="K3242" s="104" t="s">
        <v>113</v>
      </c>
      <c r="L3242" s="104" t="s">
        <v>113</v>
      </c>
      <c r="M3242" s="104" t="s">
        <v>113</v>
      </c>
      <c r="N3242" s="104" t="s">
        <v>113</v>
      </c>
      <c r="O3242" s="104" t="s">
        <v>113</v>
      </c>
      <c r="P3242" s="104" t="s">
        <v>113</v>
      </c>
      <c r="Q3242" s="104">
        <v>0</v>
      </c>
      <c r="R3242" s="104">
        <v>0</v>
      </c>
      <c r="S3242" s="104">
        <v>0</v>
      </c>
      <c r="AP3242" s="104" t="s">
        <v>113</v>
      </c>
    </row>
    <row r="3243" spans="1:42" hidden="1" x14ac:dyDescent="0.2">
      <c r="A3243" s="104" t="str">
        <f t="shared" si="151"/>
        <v>Zacatecas_</v>
      </c>
      <c r="B3243" s="104" t="str">
        <f t="shared" si="152"/>
        <v>Zacatecas_Otras Transferencias Federales Etiquetadas</v>
      </c>
      <c r="C3243" s="104" t="s">
        <v>2094</v>
      </c>
      <c r="D3243" s="104" t="str">
        <f t="shared" si="150"/>
        <v>Zacatecas</v>
      </c>
      <c r="J3243" s="104" t="s">
        <v>84</v>
      </c>
      <c r="K3243" s="104" t="s">
        <v>113</v>
      </c>
      <c r="L3243" s="104" t="s">
        <v>113</v>
      </c>
      <c r="M3243" s="104" t="s">
        <v>113</v>
      </c>
      <c r="N3243" s="104" t="s">
        <v>113</v>
      </c>
      <c r="O3243" s="104" t="s">
        <v>113</v>
      </c>
      <c r="P3243" s="104" t="s">
        <v>113</v>
      </c>
      <c r="Q3243" s="104">
        <v>3128951.57</v>
      </c>
      <c r="R3243" s="104">
        <v>2245310.5</v>
      </c>
      <c r="S3243" s="104">
        <v>6015344.7000000002</v>
      </c>
      <c r="AP3243" s="104" t="s">
        <v>113</v>
      </c>
    </row>
    <row r="3251" spans="1:2" x14ac:dyDescent="0.2">
      <c r="A3251" s="104" t="s">
        <v>2064</v>
      </c>
      <c r="B3251" s="104" t="s">
        <v>4</v>
      </c>
    </row>
    <row r="3252" spans="1:2" x14ac:dyDescent="0.2">
      <c r="A3252" s="104" t="s">
        <v>2065</v>
      </c>
      <c r="B3252" s="104" t="s">
        <v>136</v>
      </c>
    </row>
    <row r="3253" spans="1:2" x14ac:dyDescent="0.2">
      <c r="A3253" s="104" t="s">
        <v>2066</v>
      </c>
      <c r="B3253" s="104" t="s">
        <v>181</v>
      </c>
    </row>
    <row r="3254" spans="1:2" x14ac:dyDescent="0.2">
      <c r="A3254" s="104" t="s">
        <v>2067</v>
      </c>
      <c r="B3254" s="104" t="s">
        <v>198</v>
      </c>
    </row>
    <row r="3255" spans="1:2" x14ac:dyDescent="0.2">
      <c r="A3255" s="104" t="s">
        <v>2068</v>
      </c>
      <c r="B3255" s="104" t="s">
        <v>213</v>
      </c>
    </row>
    <row r="3256" spans="1:2" x14ac:dyDescent="0.2">
      <c r="A3256" s="104" t="s">
        <v>2069</v>
      </c>
      <c r="B3256" s="104" t="s">
        <v>223</v>
      </c>
    </row>
    <row r="3257" spans="1:2" x14ac:dyDescent="0.2">
      <c r="A3257" s="104" t="s">
        <v>2070</v>
      </c>
      <c r="B3257" s="104" t="s">
        <v>287</v>
      </c>
    </row>
    <row r="3258" spans="1:2" x14ac:dyDescent="0.2">
      <c r="A3258" s="104" t="s">
        <v>2071</v>
      </c>
      <c r="B3258" s="104" t="s">
        <v>786</v>
      </c>
    </row>
    <row r="3259" spans="1:2" x14ac:dyDescent="0.2">
      <c r="A3259" s="104" t="s">
        <v>2072</v>
      </c>
      <c r="B3259" s="104" t="s">
        <v>369</v>
      </c>
    </row>
    <row r="3260" spans="1:2" x14ac:dyDescent="0.2">
      <c r="A3260" s="104" t="s">
        <v>2073</v>
      </c>
      <c r="B3260" s="104" t="s">
        <v>878</v>
      </c>
    </row>
    <row r="3261" spans="1:2" x14ac:dyDescent="0.2">
      <c r="A3261" s="104" t="s">
        <v>2074</v>
      </c>
      <c r="B3261" s="104" t="s">
        <v>1055</v>
      </c>
    </row>
    <row r="3262" spans="1:2" x14ac:dyDescent="0.2">
      <c r="A3262" s="104" t="s">
        <v>2075</v>
      </c>
      <c r="B3262" s="104" t="s">
        <v>459</v>
      </c>
    </row>
    <row r="3263" spans="1:2" x14ac:dyDescent="0.2">
      <c r="A3263" s="104" t="s">
        <v>2076</v>
      </c>
      <c r="B3263" s="104" t="s">
        <v>500</v>
      </c>
    </row>
    <row r="3264" spans="1:2" x14ac:dyDescent="0.2">
      <c r="A3264" s="104" t="s">
        <v>2077</v>
      </c>
      <c r="B3264" s="104" t="s">
        <v>518</v>
      </c>
    </row>
    <row r="3265" spans="1:2" x14ac:dyDescent="0.2">
      <c r="A3265" s="104" t="s">
        <v>2078</v>
      </c>
      <c r="B3265" s="104" t="s">
        <v>525</v>
      </c>
    </row>
    <row r="3266" spans="1:2" x14ac:dyDescent="0.2">
      <c r="A3266" s="104" t="s">
        <v>2079</v>
      </c>
      <c r="B3266" s="104" t="s">
        <v>1110</v>
      </c>
    </row>
    <row r="3267" spans="1:2" x14ac:dyDescent="0.2">
      <c r="A3267" s="104" t="s">
        <v>2080</v>
      </c>
      <c r="B3267" s="104" t="s">
        <v>588</v>
      </c>
    </row>
    <row r="3268" spans="1:2" x14ac:dyDescent="0.2">
      <c r="A3268" s="104" t="s">
        <v>2081</v>
      </c>
      <c r="B3268" s="104" t="s">
        <v>1155</v>
      </c>
    </row>
    <row r="3269" spans="1:2" x14ac:dyDescent="0.2">
      <c r="A3269" s="104" t="s">
        <v>2082</v>
      </c>
      <c r="B3269" s="104" t="s">
        <v>1212</v>
      </c>
    </row>
    <row r="3270" spans="1:2" x14ac:dyDescent="0.2">
      <c r="A3270" s="104" t="s">
        <v>2083</v>
      </c>
      <c r="B3270" s="104" t="s">
        <v>1350</v>
      </c>
    </row>
    <row r="3271" spans="1:2" x14ac:dyDescent="0.2">
      <c r="A3271" s="104" t="s">
        <v>2084</v>
      </c>
      <c r="B3271" s="104" t="s">
        <v>1410</v>
      </c>
    </row>
    <row r="3272" spans="1:2" x14ac:dyDescent="0.2">
      <c r="A3272" s="104" t="s">
        <v>2085</v>
      </c>
      <c r="B3272" s="104" t="s">
        <v>1433</v>
      </c>
    </row>
    <row r="3273" spans="1:2" x14ac:dyDescent="0.2">
      <c r="A3273" s="104" t="s">
        <v>2086</v>
      </c>
      <c r="B3273" s="104" t="s">
        <v>1442</v>
      </c>
    </row>
    <row r="3274" spans="1:2" x14ac:dyDescent="0.2">
      <c r="A3274" s="104" t="s">
        <v>2087</v>
      </c>
      <c r="B3274" s="104" t="s">
        <v>1481</v>
      </c>
    </row>
    <row r="3275" spans="1:2" x14ac:dyDescent="0.2">
      <c r="A3275" s="104" t="s">
        <v>2088</v>
      </c>
      <c r="B3275" s="104" t="s">
        <v>1515</v>
      </c>
    </row>
    <row r="3276" spans="1:2" x14ac:dyDescent="0.2">
      <c r="A3276" s="104" t="s">
        <v>2089</v>
      </c>
      <c r="B3276" s="104" t="s">
        <v>1561</v>
      </c>
    </row>
    <row r="3277" spans="1:2" x14ac:dyDescent="0.2">
      <c r="A3277" s="104" t="s">
        <v>2090</v>
      </c>
      <c r="B3277" s="104" t="s">
        <v>1619</v>
      </c>
    </row>
    <row r="3278" spans="1:2" x14ac:dyDescent="0.2">
      <c r="A3278" s="104" t="s">
        <v>2091</v>
      </c>
      <c r="B3278" s="104" t="s">
        <v>1651</v>
      </c>
    </row>
    <row r="3279" spans="1:2" x14ac:dyDescent="0.2">
      <c r="A3279" s="104" t="s">
        <v>2092</v>
      </c>
      <c r="B3279" s="104" t="s">
        <v>1730</v>
      </c>
    </row>
    <row r="3280" spans="1:2" x14ac:dyDescent="0.2">
      <c r="A3280" s="104" t="s">
        <v>2093</v>
      </c>
      <c r="B3280" s="104" t="s">
        <v>1823</v>
      </c>
    </row>
    <row r="3281" spans="1:2" x14ac:dyDescent="0.2">
      <c r="A3281" s="104" t="s">
        <v>2094</v>
      </c>
      <c r="B3281" s="104" t="s">
        <v>1874</v>
      </c>
    </row>
  </sheetData>
  <autoFilter ref="A1:AP3243">
    <filterColumn colId="3">
      <filters>
        <filter val="México"/>
      </filters>
    </filterColumn>
    <filterColumn colId="9">
      <filters blank="1">
        <filter val="Accendo Banco, S.A., Institución de Banca Múltiple."/>
        <filter val="Acreedor o Prestador de Servicio / Subconcepto"/>
        <filter val="Aguas de Reuso del Tenorio S.A. de C.V."/>
        <filter val="Alfa Proveedores y Contratistas S.A. de C.V."/>
        <filter val="Aqualia Desalación Guaymas S.A. de C.V."/>
        <filter val="Aquos el Realito S.A. de C.V."/>
        <filter val="Arrendadora y Factor Banorte, S.A. de C.V., Sociedad Financiera de Objeto Múltiple, Entidad Regulada"/>
        <filter val="Autopista Mante Tula, S.A. de C.V."/>
        <filter val="Banca Afirme, S.A., Institución de Banca Múltiple, Afirme Grupo Financiero"/>
        <filter val="Banca Mifel, S.A., Institución de Banca Múltiple, Grupo Financiero Mifel"/>
        <filter val="Banco Azteca, S.A., Institución de Banca Múltiple"/>
        <filter val="Banco del Bajío, S.A., Institución de Banca Múltiple"/>
        <filter val="Banco del Bajío, S.A., Institución de Banca Múltiple_x000a_Dexia Crédito Local México, S.A. de C.V., SOFOM, E.N.R."/>
        <filter val="Banco Interacciones, S.A., Institucion de Banca Multiple, Grupo Financiero Interacciones"/>
        <filter val="Banco Invex, S.A. Institución de Banca Múltiple, Invex Grupo Financiero"/>
        <filter val="Banco Mercantil del Norte, S.A., Institución de Banca Múltiple, G.F. Banorte / BBVA Bancomer S.A., Institución de Banca Múltiple, G.F. BBVA Bancomer"/>
        <filter val="Banco Mercantil del Norte, S.A., Institución de Banca Múltiple, Grupo Financiero Banorte"/>
        <filter val="Banco Monex, S.A. Institución de Banca Múltiple, Monex Grupo Financiero"/>
        <filter val="Banco Multiva, S.A. Institución de Banca Múltiple, Grupo Financiero Multiva"/>
        <filter val="Banco Nacional de México, S.A. Integrante del Grupo Financiero Banamex"/>
        <filter val="Banco Nacional de Obras y Servicios Públicos, Sociedad Nacional de Crédito"/>
        <filter val="Banco Santander (Mexico), S.A., Institucion de Banca Multiple, Grupo Financiero Santander Mexico"/>
        <filter val="Bansi, S.A., Institución de Banca Múltiple"/>
        <filter val="BBVA Bancomer, S.A., Institución de Banca Múltiple, Grupo Financiero BBVA Bancomer"/>
        <filter val="BBVA México, S.A. Institución de banca múltiple grupo financiero BBVA México"/>
        <filter val="CEVASEG, S.A.P.I de C.V."/>
        <filter val="Compañía Desarrolladora CJEV II, S.A.P.I. de C.V."/>
        <filter val="Compañía Desarrolladora CJEV IV, S.A.P.I. de C.V."/>
        <filter val="Concecutex, S.A. de C.V."/>
        <filter val="Concesionaria del acueducto el Zapotillo S.A. de C.V."/>
        <filter val="Concesionaria Hospital de Toluca, S.A. de C.V."/>
        <filter val="Concesionaria Vialidad las Torres, S.A. de C.V."/>
        <filter val="Conservadora Mexiquense de Caminos del Sur, S.A.P.I. de C.V."/>
        <filter val="Construcciones y Desarrollos Inmobiliarios Santa Fe S.A. de C.V."/>
        <filter val="Corporación Financiera de América del Norte, S.A. de C.V., SOFOM, E.N.R."/>
        <filter val="Desarrolladora CJ I, S.A.P.I. de C.V."/>
        <filter val="Desarrolladora CJEV II, S.A.P.I. de C.V."/>
        <filter val="Desarrolladora CJEV IV, S.A.P.I. de C.V."/>
        <filter val="Desarrollo Carreteros del Estado de Durango S.A. de C.V."/>
        <filter val="Desarrollos CJEV III, S.A.P.I. de C.V."/>
        <filter val="Deutsche Bank México, S.A."/>
        <filter val="Dexia Crédito Local México, S.A. de C.V., SOFOM, E.N.R."/>
        <filter val="Ecosys I S.A. de C.V.  Ecosys II, S.A. de C.V."/>
        <filter val="Empresa Mexiquense Conservadora, S.A. de C.V."/>
        <filter val="Fideicomiso Fondo Nacional de Habitaciones Populares"/>
        <filter val="Fondo de Operacion y Financiamiento Bancario a la Vivienda"/>
        <filter val="FRAPIMEX, S.A. DE C.V."/>
        <filter val="Gestión Integral de Hospitales Zumpango, S.A. de C.V."/>
        <filter val="Gobierno del Estado"/>
        <filter val="HSBC México, S.A., Institución de Banca Múltiple, Grupo Financiero HSBC"/>
        <filter val="Infraestructura Hospitalaria Del Estado De México, S.A. de C.V."/>
        <filter val="Instituto para el Desarrollo y Financiamiento del Estado"/>
        <filter val="Inver Infraestructura, S.A. de C.V."/>
        <filter val="IXE Banco, S.A"/>
        <filter val="Lumo Financiera del Centro, S.A. de C.V., SOFOM, E.N.R."/>
        <filter val="MEXIRRC, S.A. DE C.V."/>
        <filter val="Micro Credit, S.A.P.I. de C.V., SOFOM, E.N.R."/>
        <filter val="Museo Barroco, S.A. de C.V."/>
        <filter val="Nacional Financiera, S.N.C."/>
        <filter val="Next Energy de Mexico, S.A. de C.V."/>
        <filter val="NL Desarrollos"/>
        <filter val="Operadora y Mantenedora del Ciurcuito Interior S.A. de C.V."/>
        <filter val="Poveedora de Servicios INFRASEG, S.A.P.I de C.V."/>
        <filter val="Promotora de cultura Yaxche, S.A.de C.V."/>
        <filter val="PROVETREN, S.A. DE C.V."/>
        <filter val="Relogar, Sociedad Anónima, Promotora de Inversión de Capital Variable"/>
        <filter val="Scotiabank Inverlat, S.A., Institución de Banca Múltiple, Grupo Financiero Scotiabank Inverlat"/>
        <filter val="Sociedad de Propósito Especifico denominada TRES10, S.A. de C.V."/>
        <filter val="Torre Cívica, S.A. de C.V."/>
      </filters>
    </filterColumn>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7"/>
  <dimension ref="A1:AM154"/>
  <sheetViews>
    <sheetView tabSelected="1" topLeftCell="C1" zoomScale="55" zoomScaleNormal="55" workbookViewId="0">
      <selection activeCell="C1" sqref="C1"/>
    </sheetView>
  </sheetViews>
  <sheetFormatPr baseColWidth="10" defaultColWidth="0" defaultRowHeight="15" zeroHeight="1" outlineLevelCol="1" x14ac:dyDescent="0.25"/>
  <cols>
    <col min="1" max="1" width="11.42578125" style="14" hidden="1" customWidth="1"/>
    <col min="2" max="2" width="13" style="14" hidden="1" customWidth="1" outlineLevel="1"/>
    <col min="3" max="3" width="93.85546875" style="15" customWidth="1" collapsed="1"/>
    <col min="4" max="4" width="197.28515625" style="15" bestFit="1" customWidth="1"/>
    <col min="5" max="5" width="162.28515625" style="15" bestFit="1" customWidth="1"/>
    <col min="6" max="6" width="196.5703125" style="15" bestFit="1" customWidth="1"/>
    <col min="7" max="7" width="124.5703125" style="15" customWidth="1"/>
    <col min="8" max="8" width="56.28515625" style="15" bestFit="1" customWidth="1"/>
    <col min="9" max="9" width="53.42578125" style="15" bestFit="1" customWidth="1"/>
    <col min="10" max="10" width="89.85546875" style="15" bestFit="1" customWidth="1"/>
    <col min="11" max="11" width="66" style="15" customWidth="1"/>
    <col min="12" max="12" width="20.85546875" style="15" customWidth="1"/>
    <col min="13" max="13" width="47.5703125" style="100" customWidth="1"/>
    <col min="14" max="17" width="35.7109375" style="100" customWidth="1"/>
    <col min="18" max="20" width="47.5703125" style="15" customWidth="1"/>
    <col min="21" max="32" width="35.7109375" style="100" customWidth="1"/>
    <col min="33" max="33" width="255.7109375" style="15" customWidth="1"/>
    <col min="34" max="34" width="11.42578125" style="14" customWidth="1"/>
    <col min="35" max="39" width="0" style="15" hidden="1" customWidth="1"/>
    <col min="40" max="16384" width="11.42578125" style="15" hidden="1"/>
  </cols>
  <sheetData>
    <row r="1" spans="1:34" s="14" customFormat="1" x14ac:dyDescent="0.25">
      <c r="C1" s="15"/>
      <c r="D1" s="15"/>
      <c r="M1" s="16"/>
      <c r="N1" s="16"/>
      <c r="O1" s="16"/>
      <c r="P1" s="16"/>
      <c r="Q1" s="16"/>
      <c r="U1" s="16"/>
      <c r="V1" s="16"/>
      <c r="W1" s="16"/>
      <c r="X1" s="16"/>
      <c r="Y1" s="16"/>
      <c r="Z1" s="16"/>
      <c r="AA1" s="16"/>
      <c r="AB1" s="16"/>
      <c r="AC1" s="16"/>
      <c r="AD1" s="16"/>
      <c r="AE1" s="16"/>
      <c r="AF1" s="16"/>
    </row>
    <row r="2" spans="1:34" s="14" customFormat="1" ht="30" customHeight="1" x14ac:dyDescent="0.25">
      <c r="C2" s="109" t="s">
        <v>85</v>
      </c>
      <c r="D2" s="109"/>
      <c r="M2" s="16"/>
      <c r="N2" s="16"/>
      <c r="O2" s="16"/>
      <c r="P2" s="16"/>
      <c r="Q2" s="16"/>
      <c r="U2" s="16"/>
      <c r="V2" s="16"/>
      <c r="W2" s="16"/>
      <c r="X2" s="16"/>
      <c r="Y2" s="16"/>
      <c r="Z2" s="16"/>
      <c r="AA2" s="16"/>
      <c r="AB2" s="16"/>
      <c r="AC2" s="16"/>
      <c r="AD2" s="16"/>
      <c r="AE2" s="16"/>
      <c r="AF2" s="16"/>
    </row>
    <row r="3" spans="1:34" s="14" customFormat="1" ht="30" customHeight="1" x14ac:dyDescent="0.25">
      <c r="C3" s="17" t="s">
        <v>86</v>
      </c>
      <c r="D3" s="18" t="s">
        <v>1055</v>
      </c>
      <c r="M3" s="16"/>
      <c r="N3" s="16"/>
      <c r="O3" s="16"/>
      <c r="P3" s="16"/>
      <c r="Q3" s="16"/>
      <c r="U3" s="16"/>
      <c r="V3" s="16"/>
      <c r="W3" s="16"/>
      <c r="X3" s="16"/>
      <c r="Y3" s="16"/>
      <c r="Z3" s="16"/>
      <c r="AA3" s="16"/>
      <c r="AB3" s="16"/>
      <c r="AC3" s="16"/>
      <c r="AD3" s="16"/>
      <c r="AE3" s="16"/>
      <c r="AF3" s="16"/>
    </row>
    <row r="4" spans="1:34" s="14" customFormat="1" ht="24" x14ac:dyDescent="0.25">
      <c r="C4" s="17" t="s">
        <v>87</v>
      </c>
      <c r="D4" s="19" t="s">
        <v>388</v>
      </c>
      <c r="M4" s="16"/>
      <c r="N4" s="16"/>
      <c r="O4" s="16"/>
      <c r="P4" s="16"/>
      <c r="Q4" s="16"/>
      <c r="U4" s="16"/>
      <c r="V4" s="16"/>
      <c r="W4" s="16"/>
      <c r="X4" s="16"/>
      <c r="Y4" s="16"/>
      <c r="Z4" s="16"/>
      <c r="AA4" s="16"/>
      <c r="AB4" s="16"/>
      <c r="AC4" s="16"/>
      <c r="AD4" s="16"/>
      <c r="AE4" s="16"/>
      <c r="AF4" s="16"/>
    </row>
    <row r="5" spans="1:34" s="14" customFormat="1" ht="24.75" customHeight="1" x14ac:dyDescent="0.25">
      <c r="C5" s="17" t="s">
        <v>89</v>
      </c>
      <c r="D5" s="19" t="s">
        <v>389</v>
      </c>
      <c r="M5" s="16"/>
      <c r="N5" s="16"/>
      <c r="O5" s="16"/>
      <c r="P5" s="16"/>
      <c r="Q5" s="16"/>
      <c r="U5" s="16"/>
      <c r="V5" s="16"/>
      <c r="W5" s="16"/>
      <c r="X5" s="16"/>
      <c r="Y5" s="16"/>
      <c r="Z5" s="16"/>
      <c r="AA5" s="16"/>
      <c r="AB5" s="16"/>
      <c r="AC5" s="16"/>
      <c r="AD5" s="16"/>
      <c r="AE5" s="16"/>
      <c r="AF5" s="16"/>
    </row>
    <row r="6" spans="1:34" s="14" customFormat="1" ht="22.5" customHeight="1" x14ac:dyDescent="0.25">
      <c r="C6" s="20" t="s">
        <v>90</v>
      </c>
      <c r="D6" s="19" t="s">
        <v>390</v>
      </c>
      <c r="M6" s="16"/>
      <c r="N6" s="16"/>
      <c r="O6" s="16"/>
      <c r="P6" s="16"/>
      <c r="Q6" s="16"/>
      <c r="U6" s="16"/>
      <c r="V6" s="16"/>
      <c r="W6" s="16"/>
      <c r="X6" s="16"/>
      <c r="Y6" s="16"/>
      <c r="Z6" s="16"/>
      <c r="AA6" s="16"/>
      <c r="AB6" s="16"/>
      <c r="AC6" s="16"/>
      <c r="AD6" s="16"/>
      <c r="AE6" s="16"/>
      <c r="AF6" s="16"/>
    </row>
    <row r="7" spans="1:34" s="14" customFormat="1" x14ac:dyDescent="0.25">
      <c r="C7" s="15"/>
      <c r="D7" s="15"/>
      <c r="M7" s="16"/>
      <c r="N7" s="16"/>
      <c r="O7" s="16"/>
      <c r="P7" s="16"/>
      <c r="Q7" s="16"/>
      <c r="U7" s="16"/>
      <c r="V7" s="16"/>
      <c r="W7" s="16"/>
      <c r="X7" s="16"/>
      <c r="Y7" s="16"/>
      <c r="Z7" s="16"/>
      <c r="AA7" s="16"/>
      <c r="AB7" s="16"/>
      <c r="AC7" s="16"/>
      <c r="AD7" s="16"/>
      <c r="AE7" s="16"/>
      <c r="AF7" s="16"/>
    </row>
    <row r="8" spans="1:34" s="22" customFormat="1" ht="112.5" customHeight="1" x14ac:dyDescent="0.25">
      <c r="A8" s="21"/>
      <c r="B8" s="21"/>
      <c r="C8" s="1" t="s">
        <v>91</v>
      </c>
      <c r="D8" s="2" t="s">
        <v>92</v>
      </c>
      <c r="E8" s="2" t="s">
        <v>93</v>
      </c>
      <c r="F8" s="2" t="s">
        <v>94</v>
      </c>
      <c r="G8" s="2" t="s">
        <v>95</v>
      </c>
      <c r="H8" s="2" t="s">
        <v>96</v>
      </c>
      <c r="I8" s="2" t="s">
        <v>97</v>
      </c>
      <c r="J8" s="2" t="s">
        <v>98</v>
      </c>
      <c r="K8" s="2" t="s">
        <v>139</v>
      </c>
      <c r="L8" s="2" t="s">
        <v>99</v>
      </c>
      <c r="M8" s="2" t="s">
        <v>100</v>
      </c>
      <c r="N8" s="2" t="s">
        <v>101</v>
      </c>
      <c r="O8" s="2" t="s">
        <v>102</v>
      </c>
      <c r="P8" s="2" t="s">
        <v>103</v>
      </c>
      <c r="Q8" s="2" t="s">
        <v>104</v>
      </c>
      <c r="R8" s="2" t="s">
        <v>100</v>
      </c>
      <c r="S8" s="2" t="s">
        <v>100</v>
      </c>
      <c r="T8" s="2" t="s">
        <v>100</v>
      </c>
      <c r="U8" s="2" t="s">
        <v>101</v>
      </c>
      <c r="V8" s="2" t="s">
        <v>101</v>
      </c>
      <c r="W8" s="2" t="s">
        <v>101</v>
      </c>
      <c r="X8" s="2" t="s">
        <v>102</v>
      </c>
      <c r="Y8" s="2" t="s">
        <v>102</v>
      </c>
      <c r="Z8" s="2" t="s">
        <v>102</v>
      </c>
      <c r="AA8" s="2" t="s">
        <v>103</v>
      </c>
      <c r="AB8" s="2" t="s">
        <v>103</v>
      </c>
      <c r="AC8" s="2" t="s">
        <v>103</v>
      </c>
      <c r="AD8" s="2" t="s">
        <v>104</v>
      </c>
      <c r="AE8" s="2" t="s">
        <v>104</v>
      </c>
      <c r="AF8" s="2" t="s">
        <v>104</v>
      </c>
      <c r="AG8" s="3" t="s">
        <v>105</v>
      </c>
      <c r="AH8" s="21"/>
    </row>
    <row r="9" spans="1:34" s="22" customFormat="1" ht="27.75" x14ac:dyDescent="0.25">
      <c r="A9" s="21"/>
      <c r="B9" s="21"/>
      <c r="C9" s="4"/>
      <c r="D9" s="5"/>
      <c r="E9" s="5"/>
      <c r="F9" s="5"/>
      <c r="G9" s="5"/>
      <c r="H9" s="5"/>
      <c r="I9" s="5"/>
      <c r="J9" s="5"/>
      <c r="K9" s="5"/>
      <c r="L9" s="5"/>
      <c r="M9" s="5">
        <v>2021</v>
      </c>
      <c r="N9" s="5">
        <v>2021</v>
      </c>
      <c r="O9" s="5">
        <v>2021</v>
      </c>
      <c r="P9" s="5">
        <v>2021</v>
      </c>
      <c r="Q9" s="5">
        <v>2021</v>
      </c>
      <c r="R9" s="5">
        <v>2022</v>
      </c>
      <c r="S9" s="5">
        <v>2022</v>
      </c>
      <c r="T9" s="5">
        <v>2022</v>
      </c>
      <c r="U9" s="5">
        <v>2022</v>
      </c>
      <c r="V9" s="5">
        <v>2022</v>
      </c>
      <c r="W9" s="5">
        <v>2022</v>
      </c>
      <c r="X9" s="5">
        <v>2022</v>
      </c>
      <c r="Y9" s="5">
        <v>2022</v>
      </c>
      <c r="Z9" s="5">
        <v>2022</v>
      </c>
      <c r="AA9" s="5">
        <v>2022</v>
      </c>
      <c r="AB9" s="5">
        <v>2022</v>
      </c>
      <c r="AC9" s="5">
        <v>2022</v>
      </c>
      <c r="AD9" s="5">
        <v>2022</v>
      </c>
      <c r="AE9" s="5">
        <v>2022</v>
      </c>
      <c r="AF9" s="5">
        <v>2022</v>
      </c>
      <c r="AG9" s="6"/>
      <c r="AH9" s="21"/>
    </row>
    <row r="10" spans="1:34" s="22" customFormat="1" ht="27.75" x14ac:dyDescent="0.25">
      <c r="A10" s="21"/>
      <c r="B10" s="21"/>
      <c r="C10" s="7"/>
      <c r="D10" s="8"/>
      <c r="E10" s="8"/>
      <c r="F10" s="9"/>
      <c r="G10" s="9"/>
      <c r="H10" s="8"/>
      <c r="I10" s="8"/>
      <c r="J10" s="9"/>
      <c r="K10" s="9"/>
      <c r="L10" s="9"/>
      <c r="M10" s="10" t="s">
        <v>107</v>
      </c>
      <c r="N10" s="10" t="s">
        <v>107</v>
      </c>
      <c r="O10" s="10" t="s">
        <v>107</v>
      </c>
      <c r="P10" s="10" t="s">
        <v>107</v>
      </c>
      <c r="Q10" s="10" t="s">
        <v>107</v>
      </c>
      <c r="R10" s="10" t="s">
        <v>108</v>
      </c>
      <c r="S10" s="10" t="s">
        <v>109</v>
      </c>
      <c r="T10" s="10" t="s">
        <v>106</v>
      </c>
      <c r="U10" s="10" t="s">
        <v>108</v>
      </c>
      <c r="V10" s="10" t="s">
        <v>109</v>
      </c>
      <c r="W10" s="10" t="s">
        <v>106</v>
      </c>
      <c r="X10" s="10" t="s">
        <v>108</v>
      </c>
      <c r="Y10" s="10" t="s">
        <v>109</v>
      </c>
      <c r="Z10" s="10" t="s">
        <v>106</v>
      </c>
      <c r="AA10" s="10" t="s">
        <v>108</v>
      </c>
      <c r="AB10" s="10" t="s">
        <v>109</v>
      </c>
      <c r="AC10" s="10" t="s">
        <v>106</v>
      </c>
      <c r="AD10" s="10" t="s">
        <v>108</v>
      </c>
      <c r="AE10" s="10" t="s">
        <v>109</v>
      </c>
      <c r="AF10" s="10" t="s">
        <v>106</v>
      </c>
      <c r="AG10" s="11"/>
      <c r="AH10" s="21"/>
    </row>
    <row r="11" spans="1:34" ht="30" customHeight="1" x14ac:dyDescent="0.25">
      <c r="C11" s="23" t="s">
        <v>110</v>
      </c>
      <c r="D11" s="23" t="s">
        <v>111</v>
      </c>
      <c r="E11" s="24" t="s">
        <v>169</v>
      </c>
      <c r="F11" s="24" t="s">
        <v>57</v>
      </c>
      <c r="G11" s="24" t="s">
        <v>391</v>
      </c>
      <c r="H11" s="24" t="s">
        <v>32</v>
      </c>
      <c r="I11" s="24" t="s">
        <v>5</v>
      </c>
      <c r="J11" s="24" t="s">
        <v>392</v>
      </c>
      <c r="K11" s="25">
        <v>1099948254.4000001</v>
      </c>
      <c r="L11" s="24" t="s">
        <v>1</v>
      </c>
      <c r="M11" s="27">
        <v>282647030.10000002</v>
      </c>
      <c r="N11" s="106">
        <v>30386888.899999999</v>
      </c>
      <c r="O11" s="106">
        <v>4999916.3</v>
      </c>
      <c r="P11" s="27"/>
      <c r="Q11" s="27"/>
      <c r="R11" s="26">
        <v>251244750</v>
      </c>
      <c r="S11" s="26">
        <v>21879314.899999999</v>
      </c>
      <c r="T11" s="26">
        <v>18525716.16</v>
      </c>
      <c r="U11" s="26"/>
      <c r="V11" s="26"/>
      <c r="W11" s="26">
        <v>3353598.55</v>
      </c>
      <c r="X11" s="26"/>
      <c r="Y11" s="26"/>
      <c r="Z11" s="110">
        <v>502088.38</v>
      </c>
      <c r="AA11" s="26"/>
      <c r="AB11" s="26"/>
      <c r="AC11" s="26">
        <v>0</v>
      </c>
      <c r="AD11" s="26"/>
      <c r="AE11" s="26"/>
      <c r="AF11" s="26">
        <v>0</v>
      </c>
      <c r="AG11" s="28" t="s">
        <v>393</v>
      </c>
      <c r="AH11" s="29"/>
    </row>
    <row r="12" spans="1:34" ht="30" customHeight="1" x14ac:dyDescent="0.25">
      <c r="C12" s="30"/>
      <c r="D12" s="30"/>
      <c r="E12" s="24" t="s">
        <v>169</v>
      </c>
      <c r="F12" s="24" t="s">
        <v>46</v>
      </c>
      <c r="G12" s="24" t="s">
        <v>394</v>
      </c>
      <c r="H12" s="24" t="s">
        <v>32</v>
      </c>
      <c r="I12" s="24" t="s">
        <v>5</v>
      </c>
      <c r="J12" s="24" t="s">
        <v>392</v>
      </c>
      <c r="K12" s="25">
        <v>500000000</v>
      </c>
      <c r="L12" s="24" t="s">
        <v>1</v>
      </c>
      <c r="M12" s="27">
        <v>128481968.81999999</v>
      </c>
      <c r="N12" s="106">
        <v>13812872</v>
      </c>
      <c r="O12" s="106">
        <v>2272999.7599999998</v>
      </c>
      <c r="P12" s="27"/>
      <c r="Q12" s="27"/>
      <c r="R12" s="26">
        <v>114207533.65000001</v>
      </c>
      <c r="S12" s="26">
        <v>99456111.969999999</v>
      </c>
      <c r="T12" s="26">
        <v>84211765.079999998</v>
      </c>
      <c r="U12" s="106">
        <v>14274435.17</v>
      </c>
      <c r="V12" s="106">
        <v>14751421.68</v>
      </c>
      <c r="W12" s="27">
        <v>15244346.890000001</v>
      </c>
      <c r="X12" s="27">
        <v>2243386.0499999998</v>
      </c>
      <c r="Y12" s="27">
        <v>2309138.3199999998</v>
      </c>
      <c r="Z12" s="106">
        <v>2283390.7999999998</v>
      </c>
      <c r="AA12" s="27">
        <v>0</v>
      </c>
      <c r="AB12" s="27">
        <v>0</v>
      </c>
      <c r="AC12" s="27">
        <v>0</v>
      </c>
      <c r="AD12" s="27">
        <v>0</v>
      </c>
      <c r="AE12" s="27">
        <v>0</v>
      </c>
      <c r="AF12" s="27">
        <v>0</v>
      </c>
      <c r="AG12" s="31" t="s">
        <v>113</v>
      </c>
      <c r="AH12" s="29"/>
    </row>
    <row r="13" spans="1:34" ht="81" customHeight="1" x14ac:dyDescent="0.25">
      <c r="C13" s="30"/>
      <c r="D13" s="30"/>
      <c r="E13" s="32" t="s">
        <v>169</v>
      </c>
      <c r="F13" s="32" t="s">
        <v>21</v>
      </c>
      <c r="G13" s="32" t="s">
        <v>395</v>
      </c>
      <c r="H13" s="32" t="s">
        <v>43</v>
      </c>
      <c r="I13" s="32" t="s">
        <v>5</v>
      </c>
      <c r="J13" s="32" t="s">
        <v>396</v>
      </c>
      <c r="K13" s="33">
        <v>3017550408</v>
      </c>
      <c r="L13" s="32" t="s">
        <v>1</v>
      </c>
      <c r="M13" s="35">
        <v>1571837564.8099999</v>
      </c>
      <c r="N13" s="35">
        <v>0</v>
      </c>
      <c r="O13" s="107">
        <v>58104164.240000002</v>
      </c>
      <c r="P13" s="27"/>
      <c r="Q13" s="35"/>
      <c r="R13" s="34">
        <v>1547488631.9100001</v>
      </c>
      <c r="S13" s="34">
        <v>1522404022.26</v>
      </c>
      <c r="T13" s="34">
        <v>1496559268.95</v>
      </c>
      <c r="U13" s="35">
        <v>0</v>
      </c>
      <c r="V13" s="35">
        <v>0</v>
      </c>
      <c r="W13" s="35">
        <v>0</v>
      </c>
      <c r="X13" s="35">
        <v>57465656.960000001</v>
      </c>
      <c r="Y13" s="35">
        <v>58499515.859999999</v>
      </c>
      <c r="Z13" s="107">
        <v>58277088.219999999</v>
      </c>
      <c r="AA13" s="35">
        <v>0</v>
      </c>
      <c r="AB13" s="35">
        <v>0</v>
      </c>
      <c r="AC13" s="35">
        <v>0</v>
      </c>
      <c r="AD13" s="35">
        <v>0</v>
      </c>
      <c r="AE13" s="35">
        <v>0</v>
      </c>
      <c r="AF13" s="35">
        <v>0</v>
      </c>
      <c r="AG13" s="36" t="s">
        <v>113</v>
      </c>
      <c r="AH13" s="29"/>
    </row>
    <row r="14" spans="1:34" s="39" customFormat="1" ht="30" customHeight="1" x14ac:dyDescent="0.25">
      <c r="A14" s="14"/>
      <c r="B14" s="14"/>
      <c r="C14" s="30"/>
      <c r="D14" s="30"/>
      <c r="E14" s="12" t="s">
        <v>2096</v>
      </c>
      <c r="F14" s="12" t="s">
        <v>46</v>
      </c>
      <c r="G14" s="12" t="s">
        <v>173</v>
      </c>
      <c r="H14" s="12" t="s">
        <v>14</v>
      </c>
      <c r="I14" s="12" t="s">
        <v>14</v>
      </c>
      <c r="J14" s="12" t="s">
        <v>397</v>
      </c>
      <c r="K14" s="13">
        <v>600000000</v>
      </c>
      <c r="L14" s="12" t="s">
        <v>1</v>
      </c>
      <c r="M14" s="38">
        <v>287299428.69999999</v>
      </c>
      <c r="N14" s="38">
        <v>8450703</v>
      </c>
      <c r="O14" s="38">
        <v>6093387.0099999998</v>
      </c>
      <c r="P14" s="38"/>
      <c r="Q14" s="38"/>
      <c r="R14" s="37"/>
      <c r="S14" s="37"/>
      <c r="T14" s="37">
        <v>0</v>
      </c>
      <c r="U14" s="38"/>
      <c r="V14" s="38"/>
      <c r="W14" s="38">
        <v>0</v>
      </c>
      <c r="X14" s="38"/>
      <c r="Y14" s="38"/>
      <c r="Z14" s="38">
        <v>0</v>
      </c>
      <c r="AA14" s="38"/>
      <c r="AB14" s="38"/>
      <c r="AC14" s="38">
        <v>0</v>
      </c>
      <c r="AD14" s="38"/>
      <c r="AE14" s="38"/>
      <c r="AF14" s="38">
        <v>0</v>
      </c>
      <c r="AG14" s="40" t="s">
        <v>398</v>
      </c>
      <c r="AH14" s="29"/>
    </row>
    <row r="15" spans="1:34" s="39" customFormat="1" ht="30" customHeight="1" x14ac:dyDescent="0.25">
      <c r="A15" s="14"/>
      <c r="B15" s="14"/>
      <c r="C15" s="30"/>
      <c r="D15" s="30"/>
      <c r="E15" s="12" t="s">
        <v>2096</v>
      </c>
      <c r="F15" s="12" t="s">
        <v>46</v>
      </c>
      <c r="G15" s="12" t="s">
        <v>173</v>
      </c>
      <c r="H15" s="12" t="s">
        <v>14</v>
      </c>
      <c r="I15" s="12" t="s">
        <v>14</v>
      </c>
      <c r="J15" s="12" t="s">
        <v>397</v>
      </c>
      <c r="K15" s="13">
        <v>600000000</v>
      </c>
      <c r="L15" s="12" t="s">
        <v>1</v>
      </c>
      <c r="M15" s="38">
        <v>296663706.80000001</v>
      </c>
      <c r="N15" s="38">
        <v>8333124</v>
      </c>
      <c r="O15" s="38">
        <v>6286569.9500000002</v>
      </c>
      <c r="P15" s="38"/>
      <c r="Q15" s="38"/>
      <c r="R15" s="37"/>
      <c r="S15" s="37"/>
      <c r="T15" s="37">
        <v>0</v>
      </c>
      <c r="U15" s="38"/>
      <c r="V15" s="38"/>
      <c r="W15" s="38">
        <v>0</v>
      </c>
      <c r="X15" s="38"/>
      <c r="Y15" s="38"/>
      <c r="Z15" s="38">
        <v>0</v>
      </c>
      <c r="AA15" s="38"/>
      <c r="AB15" s="38"/>
      <c r="AC15" s="38">
        <v>0</v>
      </c>
      <c r="AD15" s="38"/>
      <c r="AE15" s="38"/>
      <c r="AF15" s="38">
        <v>0</v>
      </c>
      <c r="AG15" s="40" t="s">
        <v>398</v>
      </c>
      <c r="AH15" s="29"/>
    </row>
    <row r="16" spans="1:34" s="39" customFormat="1" ht="30" customHeight="1" x14ac:dyDescent="0.25">
      <c r="A16" s="14"/>
      <c r="B16" s="14"/>
      <c r="C16" s="23"/>
      <c r="D16" s="23"/>
      <c r="E16" s="12" t="s">
        <v>186</v>
      </c>
      <c r="F16" s="12" t="s">
        <v>21</v>
      </c>
      <c r="G16" s="12" t="s">
        <v>399</v>
      </c>
      <c r="H16" s="12" t="s">
        <v>32</v>
      </c>
      <c r="I16" s="12" t="s">
        <v>5</v>
      </c>
      <c r="J16" s="12" t="s">
        <v>396</v>
      </c>
      <c r="K16" s="13">
        <v>53042898</v>
      </c>
      <c r="L16" s="12" t="s">
        <v>1</v>
      </c>
      <c r="M16" s="38"/>
      <c r="N16" s="38"/>
      <c r="O16" s="38"/>
      <c r="P16" s="38">
        <v>75701.89</v>
      </c>
      <c r="Q16" s="38"/>
      <c r="R16" s="37">
        <v>0</v>
      </c>
      <c r="S16" s="37">
        <v>0</v>
      </c>
      <c r="T16" s="37">
        <v>0</v>
      </c>
      <c r="U16" s="38">
        <v>0</v>
      </c>
      <c r="V16" s="38">
        <v>0</v>
      </c>
      <c r="W16" s="38">
        <v>0</v>
      </c>
      <c r="X16" s="38">
        <v>0</v>
      </c>
      <c r="Y16" s="38">
        <v>0</v>
      </c>
      <c r="Z16" s="38">
        <v>0</v>
      </c>
      <c r="AA16" s="38">
        <v>0</v>
      </c>
      <c r="AB16" s="38">
        <v>0</v>
      </c>
      <c r="AC16" s="38">
        <v>0</v>
      </c>
      <c r="AD16" s="38">
        <v>0</v>
      </c>
      <c r="AE16" s="38">
        <v>0</v>
      </c>
      <c r="AF16" s="38">
        <v>0</v>
      </c>
      <c r="AG16" s="40" t="s">
        <v>400</v>
      </c>
      <c r="AH16" s="29"/>
    </row>
    <row r="17" spans="1:34" s="39" customFormat="1" ht="30" customHeight="1" x14ac:dyDescent="0.25">
      <c r="A17" s="14"/>
      <c r="B17" s="14"/>
      <c r="C17" s="30"/>
      <c r="D17" s="30"/>
      <c r="E17" s="12" t="s">
        <v>186</v>
      </c>
      <c r="F17" s="12" t="s">
        <v>21</v>
      </c>
      <c r="G17" s="12" t="s">
        <v>401</v>
      </c>
      <c r="H17" s="12" t="s">
        <v>32</v>
      </c>
      <c r="I17" s="12" t="s">
        <v>5</v>
      </c>
      <c r="J17" s="12" t="s">
        <v>396</v>
      </c>
      <c r="K17" s="13">
        <v>60300000</v>
      </c>
      <c r="L17" s="12" t="s">
        <v>1</v>
      </c>
      <c r="M17" s="38"/>
      <c r="N17" s="38"/>
      <c r="O17" s="38"/>
      <c r="P17" s="38">
        <v>96661.59</v>
      </c>
      <c r="Q17" s="38"/>
      <c r="R17" s="37">
        <v>0</v>
      </c>
      <c r="S17" s="37">
        <v>0</v>
      </c>
      <c r="T17" s="37">
        <v>0</v>
      </c>
      <c r="U17" s="38">
        <v>0</v>
      </c>
      <c r="V17" s="38">
        <v>0</v>
      </c>
      <c r="W17" s="38">
        <v>0</v>
      </c>
      <c r="X17" s="38">
        <v>0</v>
      </c>
      <c r="Y17" s="38">
        <v>0</v>
      </c>
      <c r="Z17" s="38">
        <v>0</v>
      </c>
      <c r="AA17" s="38">
        <v>0</v>
      </c>
      <c r="AB17" s="38">
        <v>0</v>
      </c>
      <c r="AC17" s="38">
        <v>0</v>
      </c>
      <c r="AD17" s="38">
        <v>0</v>
      </c>
      <c r="AE17" s="38">
        <v>0</v>
      </c>
      <c r="AF17" s="38">
        <v>0</v>
      </c>
      <c r="AG17" s="40" t="s">
        <v>402</v>
      </c>
      <c r="AH17" s="29"/>
    </row>
    <row r="18" spans="1:34" s="39" customFormat="1" ht="30" customHeight="1" x14ac:dyDescent="0.25">
      <c r="A18" s="14"/>
      <c r="B18" s="14"/>
      <c r="C18" s="30"/>
      <c r="D18" s="30"/>
      <c r="E18" s="12" t="s">
        <v>186</v>
      </c>
      <c r="F18" s="12" t="s">
        <v>29</v>
      </c>
      <c r="G18" s="12" t="s">
        <v>403</v>
      </c>
      <c r="H18" s="12" t="s">
        <v>32</v>
      </c>
      <c r="I18" s="12" t="s">
        <v>5</v>
      </c>
      <c r="J18" s="12" t="s">
        <v>396</v>
      </c>
      <c r="K18" s="13">
        <v>28000000</v>
      </c>
      <c r="L18" s="12" t="s">
        <v>1</v>
      </c>
      <c r="M18" s="38"/>
      <c r="N18" s="38"/>
      <c r="O18" s="38"/>
      <c r="P18" s="38">
        <v>1007854.4</v>
      </c>
      <c r="Q18" s="38"/>
      <c r="R18" s="37">
        <v>0</v>
      </c>
      <c r="S18" s="37">
        <v>0</v>
      </c>
      <c r="T18" s="37">
        <v>0</v>
      </c>
      <c r="U18" s="38">
        <v>0</v>
      </c>
      <c r="V18" s="38">
        <v>0</v>
      </c>
      <c r="W18" s="38">
        <v>0</v>
      </c>
      <c r="X18" s="38">
        <v>0</v>
      </c>
      <c r="Y18" s="38">
        <v>0</v>
      </c>
      <c r="Z18" s="38">
        <v>0</v>
      </c>
      <c r="AA18" s="38">
        <v>0</v>
      </c>
      <c r="AB18" s="38">
        <v>0</v>
      </c>
      <c r="AC18" s="38">
        <v>0</v>
      </c>
      <c r="AD18" s="38">
        <v>0</v>
      </c>
      <c r="AE18" s="38">
        <v>0</v>
      </c>
      <c r="AF18" s="38">
        <v>0</v>
      </c>
      <c r="AG18" s="40" t="s">
        <v>113</v>
      </c>
      <c r="AH18" s="29"/>
    </row>
    <row r="19" spans="1:34" s="39" customFormat="1" ht="30" customHeight="1" x14ac:dyDescent="0.25">
      <c r="A19" s="14"/>
      <c r="B19" s="14"/>
      <c r="C19" s="30"/>
      <c r="D19" s="30"/>
      <c r="E19" s="12" t="s">
        <v>186</v>
      </c>
      <c r="F19" s="12" t="s">
        <v>21</v>
      </c>
      <c r="G19" s="12" t="s">
        <v>404</v>
      </c>
      <c r="H19" s="12" t="s">
        <v>32</v>
      </c>
      <c r="I19" s="12" t="s">
        <v>5</v>
      </c>
      <c r="J19" s="12" t="s">
        <v>396</v>
      </c>
      <c r="K19" s="13">
        <v>60000000</v>
      </c>
      <c r="L19" s="12" t="s">
        <v>1</v>
      </c>
      <c r="M19" s="38"/>
      <c r="N19" s="38"/>
      <c r="O19" s="38"/>
      <c r="P19" s="38">
        <v>84800.16</v>
      </c>
      <c r="Q19" s="38"/>
      <c r="R19" s="37">
        <v>0</v>
      </c>
      <c r="S19" s="37">
        <v>0</v>
      </c>
      <c r="T19" s="37">
        <v>0</v>
      </c>
      <c r="U19" s="38">
        <v>0</v>
      </c>
      <c r="V19" s="38">
        <v>0</v>
      </c>
      <c r="W19" s="38">
        <v>0</v>
      </c>
      <c r="X19" s="38">
        <v>0</v>
      </c>
      <c r="Y19" s="38">
        <v>0</v>
      </c>
      <c r="Z19" s="38">
        <v>0</v>
      </c>
      <c r="AA19" s="38">
        <v>0</v>
      </c>
      <c r="AB19" s="38">
        <v>0</v>
      </c>
      <c r="AC19" s="38">
        <v>0</v>
      </c>
      <c r="AD19" s="38">
        <v>0</v>
      </c>
      <c r="AE19" s="38">
        <v>0</v>
      </c>
      <c r="AF19" s="38">
        <v>0</v>
      </c>
      <c r="AG19" s="40" t="s">
        <v>405</v>
      </c>
      <c r="AH19" s="29"/>
    </row>
    <row r="20" spans="1:34" s="39" customFormat="1" ht="30" customHeight="1" x14ac:dyDescent="0.25">
      <c r="A20" s="14"/>
      <c r="B20" s="14"/>
      <c r="C20" s="30"/>
      <c r="D20" s="30"/>
      <c r="E20" s="12" t="s">
        <v>186</v>
      </c>
      <c r="F20" s="12" t="s">
        <v>21</v>
      </c>
      <c r="G20" s="12" t="s">
        <v>406</v>
      </c>
      <c r="H20" s="12" t="s">
        <v>32</v>
      </c>
      <c r="I20" s="12" t="s">
        <v>5</v>
      </c>
      <c r="J20" s="12" t="s">
        <v>396</v>
      </c>
      <c r="K20" s="13">
        <v>24000000</v>
      </c>
      <c r="L20" s="12" t="s">
        <v>1</v>
      </c>
      <c r="M20" s="38"/>
      <c r="N20" s="38"/>
      <c r="O20" s="38"/>
      <c r="P20" s="38">
        <v>55021.37</v>
      </c>
      <c r="Q20" s="38"/>
      <c r="R20" s="37">
        <v>0</v>
      </c>
      <c r="S20" s="37">
        <v>0</v>
      </c>
      <c r="T20" s="37">
        <v>0</v>
      </c>
      <c r="U20" s="38">
        <v>0</v>
      </c>
      <c r="V20" s="38">
        <v>0</v>
      </c>
      <c r="W20" s="38">
        <v>0</v>
      </c>
      <c r="X20" s="38">
        <v>0</v>
      </c>
      <c r="Y20" s="38">
        <v>0</v>
      </c>
      <c r="Z20" s="38">
        <v>0</v>
      </c>
      <c r="AA20" s="38">
        <v>0</v>
      </c>
      <c r="AB20" s="38">
        <v>0</v>
      </c>
      <c r="AC20" s="38">
        <v>0</v>
      </c>
      <c r="AD20" s="38">
        <v>0</v>
      </c>
      <c r="AE20" s="38">
        <v>0</v>
      </c>
      <c r="AF20" s="38">
        <v>0</v>
      </c>
      <c r="AG20" s="40" t="s">
        <v>407</v>
      </c>
      <c r="AH20" s="29"/>
    </row>
    <row r="21" spans="1:34" s="39" customFormat="1" ht="30" customHeight="1" x14ac:dyDescent="0.25">
      <c r="A21" s="14"/>
      <c r="B21" s="14"/>
      <c r="C21" s="30"/>
      <c r="D21" s="30"/>
      <c r="E21" s="12" t="s">
        <v>221</v>
      </c>
      <c r="F21" s="12" t="s">
        <v>21</v>
      </c>
      <c r="G21" s="12" t="s">
        <v>408</v>
      </c>
      <c r="H21" s="12" t="s">
        <v>32</v>
      </c>
      <c r="I21" s="12" t="s">
        <v>5</v>
      </c>
      <c r="J21" s="12" t="s">
        <v>396</v>
      </c>
      <c r="K21" s="13"/>
      <c r="L21" s="12" t="s">
        <v>1</v>
      </c>
      <c r="M21" s="38"/>
      <c r="N21" s="38"/>
      <c r="O21" s="108">
        <v>6829378.2400000002</v>
      </c>
      <c r="P21" s="38"/>
      <c r="Q21" s="38"/>
      <c r="R21" s="37">
        <v>0</v>
      </c>
      <c r="S21" s="37">
        <v>0</v>
      </c>
      <c r="T21" s="37">
        <v>0</v>
      </c>
      <c r="U21" s="38">
        <v>0</v>
      </c>
      <c r="V21" s="38">
        <v>0</v>
      </c>
      <c r="W21" s="38">
        <v>0</v>
      </c>
      <c r="X21" s="38">
        <v>6397475.5800000001</v>
      </c>
      <c r="Y21" s="38">
        <v>4280642.24</v>
      </c>
      <c r="Z21" s="108">
        <v>1774790.28</v>
      </c>
      <c r="AA21" s="38">
        <v>0</v>
      </c>
      <c r="AB21" s="38">
        <v>0</v>
      </c>
      <c r="AC21" s="38">
        <v>0</v>
      </c>
      <c r="AD21" s="38">
        <v>0</v>
      </c>
      <c r="AE21" s="38">
        <v>0</v>
      </c>
      <c r="AF21" s="38">
        <v>0</v>
      </c>
      <c r="AG21" s="40" t="s">
        <v>113</v>
      </c>
      <c r="AH21" s="29"/>
    </row>
    <row r="22" spans="1:34" s="39" customFormat="1" ht="30" customHeight="1" x14ac:dyDescent="0.25">
      <c r="A22" s="14"/>
      <c r="B22" s="14"/>
      <c r="C22" s="30"/>
      <c r="D22" s="30"/>
      <c r="E22" s="12" t="s">
        <v>221</v>
      </c>
      <c r="F22" s="12" t="s">
        <v>21</v>
      </c>
      <c r="G22" s="12" t="s">
        <v>409</v>
      </c>
      <c r="H22" s="12" t="s">
        <v>32</v>
      </c>
      <c r="I22" s="12" t="s">
        <v>5</v>
      </c>
      <c r="J22" s="12" t="s">
        <v>396</v>
      </c>
      <c r="K22" s="13"/>
      <c r="L22" s="12" t="s">
        <v>1</v>
      </c>
      <c r="M22" s="38"/>
      <c r="N22" s="38"/>
      <c r="O22" s="108">
        <v>25581343.91</v>
      </c>
      <c r="P22" s="38"/>
      <c r="Q22" s="38"/>
      <c r="R22" s="37">
        <v>0</v>
      </c>
      <c r="S22" s="37">
        <v>0</v>
      </c>
      <c r="T22" s="37">
        <v>0</v>
      </c>
      <c r="U22" s="38">
        <v>0</v>
      </c>
      <c r="V22" s="38">
        <v>0</v>
      </c>
      <c r="W22" s="38">
        <v>0</v>
      </c>
      <c r="X22" s="38">
        <v>20639907.079999998</v>
      </c>
      <c r="Y22" s="38">
        <v>14354747.48</v>
      </c>
      <c r="Z22" s="108">
        <v>6476602.3099999996</v>
      </c>
      <c r="AA22" s="38">
        <v>0</v>
      </c>
      <c r="AB22" s="38">
        <v>0</v>
      </c>
      <c r="AC22" s="38">
        <v>0</v>
      </c>
      <c r="AD22" s="38">
        <v>0</v>
      </c>
      <c r="AE22" s="38">
        <v>0</v>
      </c>
      <c r="AF22" s="38">
        <v>0</v>
      </c>
      <c r="AG22" s="40" t="s">
        <v>113</v>
      </c>
      <c r="AH22" s="29"/>
    </row>
    <row r="23" spans="1:34" s="39" customFormat="1" ht="30" customHeight="1" x14ac:dyDescent="0.25">
      <c r="A23" s="14"/>
      <c r="B23" s="14"/>
      <c r="C23" s="30"/>
      <c r="D23" s="30"/>
      <c r="E23" s="12" t="s">
        <v>221</v>
      </c>
      <c r="F23" s="12" t="s">
        <v>21</v>
      </c>
      <c r="G23" s="12" t="s">
        <v>410</v>
      </c>
      <c r="H23" s="12" t="s">
        <v>32</v>
      </c>
      <c r="I23" s="12" t="s">
        <v>5</v>
      </c>
      <c r="J23" s="12" t="s">
        <v>396</v>
      </c>
      <c r="K23" s="13"/>
      <c r="L23" s="12" t="s">
        <v>1</v>
      </c>
      <c r="M23" s="38"/>
      <c r="N23" s="38"/>
      <c r="O23" s="108">
        <v>8704648.7899999991</v>
      </c>
      <c r="P23" s="38"/>
      <c r="Q23" s="38"/>
      <c r="R23" s="37">
        <v>0</v>
      </c>
      <c r="S23" s="37">
        <v>0</v>
      </c>
      <c r="T23" s="37">
        <v>0</v>
      </c>
      <c r="U23" s="38">
        <v>0</v>
      </c>
      <c r="V23" s="38">
        <v>0</v>
      </c>
      <c r="W23" s="38">
        <v>0</v>
      </c>
      <c r="X23" s="38">
        <v>3489942.11</v>
      </c>
      <c r="Y23" s="38">
        <v>2396457.94</v>
      </c>
      <c r="Z23" s="108">
        <v>1047130.68</v>
      </c>
      <c r="AA23" s="38">
        <v>0</v>
      </c>
      <c r="AB23" s="38">
        <v>0</v>
      </c>
      <c r="AC23" s="38">
        <v>0</v>
      </c>
      <c r="AD23" s="38">
        <v>0</v>
      </c>
      <c r="AE23" s="38">
        <v>0</v>
      </c>
      <c r="AF23" s="38">
        <v>0</v>
      </c>
      <c r="AG23" s="40" t="s">
        <v>113</v>
      </c>
      <c r="AH23" s="29"/>
    </row>
    <row r="24" spans="1:34" s="39" customFormat="1" ht="30" customHeight="1" x14ac:dyDescent="0.25">
      <c r="A24" s="14"/>
      <c r="B24" s="14"/>
      <c r="C24" s="30"/>
      <c r="D24" s="30"/>
      <c r="E24" s="12" t="s">
        <v>221</v>
      </c>
      <c r="F24" s="12" t="s">
        <v>21</v>
      </c>
      <c r="G24" s="12" t="s">
        <v>411</v>
      </c>
      <c r="H24" s="12" t="s">
        <v>32</v>
      </c>
      <c r="I24" s="12" t="s">
        <v>5</v>
      </c>
      <c r="J24" s="12" t="s">
        <v>396</v>
      </c>
      <c r="K24" s="13"/>
      <c r="L24" s="12" t="s">
        <v>1</v>
      </c>
      <c r="M24" s="38"/>
      <c r="N24" s="38"/>
      <c r="O24" s="38">
        <v>4603326.5199999996</v>
      </c>
      <c r="P24" s="38"/>
      <c r="Q24" s="38"/>
      <c r="R24" s="37">
        <v>0</v>
      </c>
      <c r="S24" s="37">
        <v>0</v>
      </c>
      <c r="T24" s="37">
        <v>0</v>
      </c>
      <c r="U24" s="38">
        <v>0</v>
      </c>
      <c r="V24" s="38">
        <v>0</v>
      </c>
      <c r="W24" s="38">
        <v>0</v>
      </c>
      <c r="X24" s="38">
        <v>2132491.87</v>
      </c>
      <c r="Y24" s="38">
        <v>1426880.75</v>
      </c>
      <c r="Z24" s="108">
        <v>591596.74</v>
      </c>
      <c r="AA24" s="38">
        <v>0</v>
      </c>
      <c r="AB24" s="38">
        <v>0</v>
      </c>
      <c r="AC24" s="38">
        <v>0</v>
      </c>
      <c r="AD24" s="38">
        <v>0</v>
      </c>
      <c r="AE24" s="38">
        <v>0</v>
      </c>
      <c r="AF24" s="38">
        <v>0</v>
      </c>
      <c r="AG24" s="40" t="s">
        <v>113</v>
      </c>
      <c r="AH24" s="29"/>
    </row>
    <row r="25" spans="1:34" s="39" customFormat="1" ht="30" customHeight="1" x14ac:dyDescent="0.25">
      <c r="A25" s="14"/>
      <c r="B25" s="14"/>
      <c r="C25" s="30"/>
      <c r="D25" s="30"/>
      <c r="E25" s="12" t="s">
        <v>221</v>
      </c>
      <c r="F25" s="12" t="s">
        <v>21</v>
      </c>
      <c r="G25" s="12" t="s">
        <v>412</v>
      </c>
      <c r="H25" s="12" t="s">
        <v>32</v>
      </c>
      <c r="I25" s="12" t="s">
        <v>5</v>
      </c>
      <c r="J25" s="12" t="s">
        <v>396</v>
      </c>
      <c r="K25" s="13"/>
      <c r="L25" s="12" t="s">
        <v>1</v>
      </c>
      <c r="M25" s="38"/>
      <c r="N25" s="38"/>
      <c r="O25" s="38"/>
      <c r="P25" s="38"/>
      <c r="Q25" s="38"/>
      <c r="R25" s="37">
        <v>0</v>
      </c>
      <c r="S25" s="37">
        <v>0</v>
      </c>
      <c r="T25" s="37">
        <v>0</v>
      </c>
      <c r="U25" s="38">
        <v>0</v>
      </c>
      <c r="V25" s="38">
        <v>0</v>
      </c>
      <c r="W25" s="38">
        <v>0</v>
      </c>
      <c r="X25" s="38">
        <v>33913317</v>
      </c>
      <c r="Y25" s="38">
        <v>23430351.850000001</v>
      </c>
      <c r="Z25" s="38">
        <v>10303277.859999999</v>
      </c>
      <c r="AA25" s="38">
        <v>0</v>
      </c>
      <c r="AB25" s="38">
        <v>0</v>
      </c>
      <c r="AC25" s="38">
        <v>0</v>
      </c>
      <c r="AD25" s="38">
        <v>0</v>
      </c>
      <c r="AE25" s="38">
        <v>0</v>
      </c>
      <c r="AF25" s="38">
        <v>0</v>
      </c>
      <c r="AG25" s="40" t="s">
        <v>113</v>
      </c>
      <c r="AH25" s="29"/>
    </row>
    <row r="26" spans="1:34" s="39" customFormat="1" ht="30" customHeight="1" x14ac:dyDescent="0.25">
      <c r="A26" s="14"/>
      <c r="B26" s="14"/>
      <c r="C26" s="30"/>
      <c r="D26" s="30"/>
      <c r="E26" s="12" t="s">
        <v>221</v>
      </c>
      <c r="F26" s="12" t="s">
        <v>21</v>
      </c>
      <c r="G26" s="12" t="s">
        <v>413</v>
      </c>
      <c r="H26" s="12" t="s">
        <v>32</v>
      </c>
      <c r="I26" s="12" t="s">
        <v>5</v>
      </c>
      <c r="J26" s="12" t="s">
        <v>396</v>
      </c>
      <c r="K26" s="13"/>
      <c r="L26" s="12" t="s">
        <v>1</v>
      </c>
      <c r="M26" s="38"/>
      <c r="N26" s="38"/>
      <c r="O26" s="38"/>
      <c r="P26" s="38"/>
      <c r="Q26" s="38"/>
      <c r="R26" s="37">
        <v>0</v>
      </c>
      <c r="S26" s="37">
        <v>0</v>
      </c>
      <c r="T26" s="37">
        <v>0</v>
      </c>
      <c r="U26" s="38">
        <v>0</v>
      </c>
      <c r="V26" s="38">
        <v>0</v>
      </c>
      <c r="W26" s="38">
        <v>0</v>
      </c>
      <c r="X26" s="38">
        <v>13565326.789999999</v>
      </c>
      <c r="Y26" s="38">
        <v>9372140.7400000002</v>
      </c>
      <c r="Z26" s="38">
        <v>4121311.14</v>
      </c>
      <c r="AA26" s="38">
        <v>0</v>
      </c>
      <c r="AB26" s="38">
        <v>0</v>
      </c>
      <c r="AC26" s="38">
        <v>0</v>
      </c>
      <c r="AD26" s="38">
        <v>0</v>
      </c>
      <c r="AE26" s="38">
        <v>0</v>
      </c>
      <c r="AF26" s="38">
        <v>0</v>
      </c>
      <c r="AG26" s="40" t="s">
        <v>113</v>
      </c>
      <c r="AH26" s="29"/>
    </row>
    <row r="27" spans="1:34" s="39" customFormat="1" ht="30" customHeight="1" x14ac:dyDescent="0.25">
      <c r="A27" s="14"/>
      <c r="B27" s="14"/>
      <c r="C27" s="30"/>
      <c r="D27" s="30"/>
      <c r="E27" s="12" t="s">
        <v>221</v>
      </c>
      <c r="F27" s="12"/>
      <c r="G27" s="12" t="s">
        <v>2098</v>
      </c>
      <c r="H27" s="12" t="s">
        <v>32</v>
      </c>
      <c r="I27" s="12"/>
      <c r="J27" s="12" t="s">
        <v>396</v>
      </c>
      <c r="K27" s="13"/>
      <c r="L27" s="12"/>
      <c r="M27" s="38"/>
      <c r="N27" s="38"/>
      <c r="O27" s="38">
        <v>28435494.710000001</v>
      </c>
      <c r="P27" s="38"/>
      <c r="Q27" s="38"/>
      <c r="R27" s="37"/>
      <c r="S27" s="37"/>
      <c r="T27" s="37"/>
      <c r="U27" s="38"/>
      <c r="V27" s="38"/>
      <c r="W27" s="38"/>
      <c r="X27" s="38"/>
      <c r="Y27" s="38"/>
      <c r="Z27" s="38"/>
      <c r="AA27" s="38"/>
      <c r="AB27" s="38"/>
      <c r="AC27" s="38"/>
      <c r="AD27" s="38"/>
      <c r="AE27" s="38"/>
      <c r="AF27" s="38"/>
      <c r="AG27" s="40" t="s">
        <v>2100</v>
      </c>
      <c r="AH27" s="29"/>
    </row>
    <row r="28" spans="1:34" s="39" customFormat="1" ht="30" customHeight="1" x14ac:dyDescent="0.25">
      <c r="A28" s="14"/>
      <c r="B28" s="14"/>
      <c r="C28" s="30"/>
      <c r="D28" s="30"/>
      <c r="E28" s="12" t="s">
        <v>221</v>
      </c>
      <c r="F28" s="12"/>
      <c r="G28" s="12" t="s">
        <v>2099</v>
      </c>
      <c r="H28" s="12" t="s">
        <v>32</v>
      </c>
      <c r="I28" s="12"/>
      <c r="J28" s="12" t="s">
        <v>396</v>
      </c>
      <c r="K28" s="13"/>
      <c r="L28" s="12"/>
      <c r="M28" s="38"/>
      <c r="N28" s="38"/>
      <c r="O28" s="38">
        <v>19887296.460000001</v>
      </c>
      <c r="P28" s="38"/>
      <c r="Q28" s="38"/>
      <c r="R28" s="37"/>
      <c r="S28" s="37"/>
      <c r="T28" s="37"/>
      <c r="U28" s="38"/>
      <c r="V28" s="38"/>
      <c r="W28" s="38"/>
      <c r="X28" s="38"/>
      <c r="Y28" s="38"/>
      <c r="Z28" s="38"/>
      <c r="AA28" s="38"/>
      <c r="AB28" s="38"/>
      <c r="AC28" s="38"/>
      <c r="AD28" s="38"/>
      <c r="AE28" s="38"/>
      <c r="AF28" s="38"/>
      <c r="AG28" s="40" t="s">
        <v>2100</v>
      </c>
      <c r="AH28" s="29"/>
    </row>
    <row r="29" spans="1:34" s="39" customFormat="1" ht="30" customHeight="1" x14ac:dyDescent="0.25">
      <c r="A29" s="14"/>
      <c r="B29" s="14"/>
      <c r="C29" s="30"/>
      <c r="D29" s="30"/>
      <c r="E29" s="12" t="s">
        <v>2097</v>
      </c>
      <c r="F29" s="12" t="s">
        <v>48</v>
      </c>
      <c r="G29" s="12" t="s">
        <v>173</v>
      </c>
      <c r="H29" s="12" t="s">
        <v>14</v>
      </c>
      <c r="I29" s="12" t="s">
        <v>17</v>
      </c>
      <c r="J29" s="12" t="s">
        <v>414</v>
      </c>
      <c r="K29" s="13">
        <v>460653327.81</v>
      </c>
      <c r="L29" s="12" t="s">
        <v>1</v>
      </c>
      <c r="M29" s="38">
        <v>310964000</v>
      </c>
      <c r="N29" s="38">
        <v>0</v>
      </c>
      <c r="O29" s="38">
        <v>0</v>
      </c>
      <c r="P29" s="38"/>
      <c r="Q29" s="38"/>
      <c r="R29" s="37"/>
      <c r="S29" s="37"/>
      <c r="T29" s="37">
        <v>0</v>
      </c>
      <c r="U29" s="38"/>
      <c r="V29" s="38"/>
      <c r="W29" s="38">
        <v>0</v>
      </c>
      <c r="X29" s="38"/>
      <c r="Y29" s="38"/>
      <c r="Z29" s="38">
        <v>0</v>
      </c>
      <c r="AA29" s="38"/>
      <c r="AB29" s="38"/>
      <c r="AC29" s="38">
        <v>0</v>
      </c>
      <c r="AD29" s="38"/>
      <c r="AE29" s="38"/>
      <c r="AF29" s="38">
        <v>0</v>
      </c>
      <c r="AG29" s="40" t="s">
        <v>398</v>
      </c>
      <c r="AH29" s="29"/>
    </row>
    <row r="30" spans="1:34" s="39" customFormat="1" ht="30" customHeight="1" x14ac:dyDescent="0.25">
      <c r="A30" s="14"/>
      <c r="B30" s="14"/>
      <c r="C30" s="30"/>
      <c r="D30" s="30"/>
      <c r="E30" s="12" t="s">
        <v>640</v>
      </c>
      <c r="F30" s="12" t="s">
        <v>53</v>
      </c>
      <c r="G30" s="12" t="s">
        <v>173</v>
      </c>
      <c r="H30" s="12" t="s">
        <v>14</v>
      </c>
      <c r="I30" s="12" t="s">
        <v>14</v>
      </c>
      <c r="J30" s="12" t="s">
        <v>415</v>
      </c>
      <c r="K30" s="13">
        <v>4065000000</v>
      </c>
      <c r="L30" s="12" t="s">
        <v>1</v>
      </c>
      <c r="M30" s="38">
        <v>2708364989.25</v>
      </c>
      <c r="N30" s="38">
        <v>0</v>
      </c>
      <c r="O30" s="38">
        <v>0</v>
      </c>
      <c r="P30" s="38"/>
      <c r="Q30" s="38"/>
      <c r="R30" s="37"/>
      <c r="S30" s="37"/>
      <c r="T30" s="37">
        <v>0</v>
      </c>
      <c r="U30" s="38"/>
      <c r="V30" s="38"/>
      <c r="W30" s="38">
        <v>0</v>
      </c>
      <c r="X30" s="38"/>
      <c r="Y30" s="38"/>
      <c r="Z30" s="38">
        <v>0</v>
      </c>
      <c r="AA30" s="38"/>
      <c r="AB30" s="38"/>
      <c r="AC30" s="38">
        <v>0</v>
      </c>
      <c r="AD30" s="38"/>
      <c r="AE30" s="38"/>
      <c r="AF30" s="38">
        <v>0</v>
      </c>
      <c r="AG30" s="40"/>
      <c r="AH30" s="29"/>
    </row>
    <row r="31" spans="1:34" s="39" customFormat="1" ht="30" customHeight="1" x14ac:dyDescent="0.25">
      <c r="A31" s="14"/>
      <c r="B31" s="14"/>
      <c r="C31" s="30"/>
      <c r="D31" s="30"/>
      <c r="E31" s="12" t="s">
        <v>640</v>
      </c>
      <c r="F31" s="12" t="s">
        <v>53</v>
      </c>
      <c r="G31" s="12" t="s">
        <v>1098</v>
      </c>
      <c r="H31" s="12" t="s">
        <v>32</v>
      </c>
      <c r="I31" s="12" t="s">
        <v>28</v>
      </c>
      <c r="J31" s="12" t="s">
        <v>415</v>
      </c>
      <c r="K31" s="13">
        <v>654172400</v>
      </c>
      <c r="L31" s="12" t="s">
        <v>6</v>
      </c>
      <c r="M31" s="38">
        <v>2930981436.7600002</v>
      </c>
      <c r="N31" s="38">
        <v>0</v>
      </c>
      <c r="O31" s="38">
        <v>0</v>
      </c>
      <c r="P31" s="38"/>
      <c r="Q31" s="38"/>
      <c r="R31" s="37">
        <v>3044317325.1599998</v>
      </c>
      <c r="S31" s="37">
        <v>3044317325.1599998</v>
      </c>
      <c r="T31" s="37">
        <v>458362989.31999999</v>
      </c>
      <c r="U31" s="38">
        <v>117092119.52</v>
      </c>
      <c r="V31" s="38">
        <v>0</v>
      </c>
      <c r="W31" s="38">
        <v>8540925.2699999996</v>
      </c>
      <c r="X31" s="38"/>
      <c r="Y31" s="38"/>
      <c r="Z31" s="38">
        <v>0</v>
      </c>
      <c r="AA31" s="38"/>
      <c r="AB31" s="38"/>
      <c r="AC31" s="38">
        <v>0</v>
      </c>
      <c r="AD31" s="38"/>
      <c r="AE31" s="38"/>
      <c r="AF31" s="38">
        <v>0</v>
      </c>
      <c r="AG31" s="40"/>
      <c r="AH31" s="29"/>
    </row>
    <row r="32" spans="1:34" s="39" customFormat="1" ht="30" customHeight="1" x14ac:dyDescent="0.25">
      <c r="A32" s="14"/>
      <c r="B32" s="14"/>
      <c r="C32" s="30"/>
      <c r="D32" s="30"/>
      <c r="E32" s="12" t="s">
        <v>640</v>
      </c>
      <c r="F32" s="12" t="s">
        <v>55</v>
      </c>
      <c r="G32" s="12" t="s">
        <v>1101</v>
      </c>
      <c r="H32" s="12" t="s">
        <v>17</v>
      </c>
      <c r="I32" s="12" t="s">
        <v>25</v>
      </c>
      <c r="J32" s="12" t="s">
        <v>416</v>
      </c>
      <c r="K32" s="13">
        <v>7980000000</v>
      </c>
      <c r="L32" s="12" t="s">
        <v>1</v>
      </c>
      <c r="M32" s="38">
        <v>931937606.41999996</v>
      </c>
      <c r="N32" s="38">
        <v>21672967.59</v>
      </c>
      <c r="O32" s="38">
        <v>0</v>
      </c>
      <c r="P32" s="38"/>
      <c r="Q32" s="38"/>
      <c r="R32" s="37">
        <v>910264638.83000004</v>
      </c>
      <c r="S32" s="37">
        <v>888591671.24000001</v>
      </c>
      <c r="T32" s="37">
        <v>866918703.64999998</v>
      </c>
      <c r="U32" s="38">
        <v>21672967.600000001</v>
      </c>
      <c r="V32" s="38">
        <v>21672967.59</v>
      </c>
      <c r="W32" s="38">
        <v>21672967.59</v>
      </c>
      <c r="X32" s="38"/>
      <c r="Y32" s="38"/>
      <c r="Z32" s="38">
        <v>0</v>
      </c>
      <c r="AA32" s="38"/>
      <c r="AB32" s="38"/>
      <c r="AC32" s="38">
        <v>0</v>
      </c>
      <c r="AD32" s="38"/>
      <c r="AE32" s="38"/>
      <c r="AF32" s="38">
        <v>0</v>
      </c>
      <c r="AG32" s="40"/>
      <c r="AH32" s="29"/>
    </row>
    <row r="33" spans="1:34" s="39" customFormat="1" ht="30" customHeight="1" x14ac:dyDescent="0.25">
      <c r="A33" s="14"/>
      <c r="B33" s="14"/>
      <c r="C33" s="30"/>
      <c r="D33" s="30"/>
      <c r="E33" s="12" t="s">
        <v>640</v>
      </c>
      <c r="F33" s="12" t="s">
        <v>55</v>
      </c>
      <c r="G33" s="12" t="s">
        <v>1075</v>
      </c>
      <c r="H33" s="12" t="s">
        <v>17</v>
      </c>
      <c r="I33" s="12" t="s">
        <v>25</v>
      </c>
      <c r="J33" s="12" t="s">
        <v>387</v>
      </c>
      <c r="K33" s="13">
        <v>3508610001</v>
      </c>
      <c r="L33" s="12" t="s">
        <v>1</v>
      </c>
      <c r="M33" s="38">
        <v>394307692.31</v>
      </c>
      <c r="N33" s="38">
        <v>10753846.15</v>
      </c>
      <c r="O33" s="38">
        <v>0</v>
      </c>
      <c r="P33" s="38"/>
      <c r="Q33" s="38"/>
      <c r="R33" s="37">
        <v>383553846.14999998</v>
      </c>
      <c r="S33" s="37">
        <v>372800000</v>
      </c>
      <c r="T33" s="37">
        <v>362046153.85000002</v>
      </c>
      <c r="U33" s="38">
        <v>10753846.17</v>
      </c>
      <c r="V33" s="38">
        <v>10753846.15</v>
      </c>
      <c r="W33" s="38">
        <v>10753846.15</v>
      </c>
      <c r="X33" s="38"/>
      <c r="Y33" s="38"/>
      <c r="Z33" s="38">
        <v>0</v>
      </c>
      <c r="AA33" s="38"/>
      <c r="AB33" s="38"/>
      <c r="AC33" s="38">
        <v>0</v>
      </c>
      <c r="AD33" s="38"/>
      <c r="AE33" s="38"/>
      <c r="AF33" s="38">
        <v>0</v>
      </c>
      <c r="AG33" s="40"/>
      <c r="AH33" s="29"/>
    </row>
    <row r="34" spans="1:34" s="39" customFormat="1" ht="30" customHeight="1" x14ac:dyDescent="0.25">
      <c r="A34" s="14"/>
      <c r="B34" s="14"/>
      <c r="C34" s="30"/>
      <c r="D34" s="30"/>
      <c r="E34" s="12" t="s">
        <v>640</v>
      </c>
      <c r="F34" s="12" t="s">
        <v>55</v>
      </c>
      <c r="G34" s="12" t="s">
        <v>1078</v>
      </c>
      <c r="H34" s="12" t="s">
        <v>17</v>
      </c>
      <c r="I34" s="12" t="s">
        <v>25</v>
      </c>
      <c r="J34" s="12" t="s">
        <v>387</v>
      </c>
      <c r="K34" s="13">
        <v>6042057449</v>
      </c>
      <c r="L34" s="12" t="s">
        <v>1</v>
      </c>
      <c r="M34" s="38">
        <v>985455516.00999999</v>
      </c>
      <c r="N34" s="38">
        <v>17390391.460000001</v>
      </c>
      <c r="O34" s="38">
        <v>0</v>
      </c>
      <c r="P34" s="38"/>
      <c r="Q34" s="38"/>
      <c r="R34" s="37">
        <v>968065124.55999994</v>
      </c>
      <c r="S34" s="37">
        <v>950674733.10000002</v>
      </c>
      <c r="T34" s="37">
        <v>933284341.63999999</v>
      </c>
      <c r="U34" s="38">
        <v>17390391.440000001</v>
      </c>
      <c r="V34" s="38">
        <v>17390391.460000001</v>
      </c>
      <c r="W34" s="38">
        <v>17390391.460000001</v>
      </c>
      <c r="X34" s="38"/>
      <c r="Y34" s="38"/>
      <c r="Z34" s="38">
        <v>0</v>
      </c>
      <c r="AA34" s="38"/>
      <c r="AB34" s="38"/>
      <c r="AC34" s="38">
        <v>0</v>
      </c>
      <c r="AD34" s="38"/>
      <c r="AE34" s="38"/>
      <c r="AF34" s="38">
        <v>0</v>
      </c>
      <c r="AG34" s="40"/>
      <c r="AH34" s="29"/>
    </row>
    <row r="35" spans="1:34" s="39" customFormat="1" ht="30" customHeight="1" x14ac:dyDescent="0.25">
      <c r="A35" s="14"/>
      <c r="B35" s="14"/>
      <c r="C35" s="30"/>
      <c r="D35" s="30"/>
      <c r="E35" s="12" t="s">
        <v>640</v>
      </c>
      <c r="F35" s="12" t="s">
        <v>55</v>
      </c>
      <c r="G35" s="12" t="s">
        <v>1090</v>
      </c>
      <c r="H35" s="12" t="s">
        <v>17</v>
      </c>
      <c r="I35" s="12" t="s">
        <v>25</v>
      </c>
      <c r="J35" s="12" t="s">
        <v>417</v>
      </c>
      <c r="K35" s="13">
        <v>7038250000</v>
      </c>
      <c r="L35" s="12" t="s">
        <v>1</v>
      </c>
      <c r="M35" s="38">
        <v>636066192.16999996</v>
      </c>
      <c r="N35" s="38">
        <v>11779003.560000001</v>
      </c>
      <c r="O35" s="38">
        <v>0</v>
      </c>
      <c r="P35" s="38"/>
      <c r="Q35" s="38"/>
      <c r="R35" s="37">
        <v>624287188.61000001</v>
      </c>
      <c r="S35" s="37">
        <v>612508185.04999995</v>
      </c>
      <c r="T35" s="37">
        <v>600729181.49000001</v>
      </c>
      <c r="U35" s="38">
        <v>11779003.550000001</v>
      </c>
      <c r="V35" s="38">
        <v>11779003.560000001</v>
      </c>
      <c r="W35" s="38">
        <v>11779003.560000001</v>
      </c>
      <c r="X35" s="38"/>
      <c r="Y35" s="38"/>
      <c r="Z35" s="38">
        <v>0</v>
      </c>
      <c r="AA35" s="38"/>
      <c r="AB35" s="38"/>
      <c r="AC35" s="38">
        <v>0</v>
      </c>
      <c r="AD35" s="38"/>
      <c r="AE35" s="38"/>
      <c r="AF35" s="38">
        <v>0</v>
      </c>
      <c r="AG35" s="40"/>
      <c r="AH35" s="29"/>
    </row>
    <row r="36" spans="1:34" s="39" customFormat="1" ht="30" customHeight="1" x14ac:dyDescent="0.25">
      <c r="A36" s="14"/>
      <c r="B36" s="14"/>
      <c r="C36" s="30"/>
      <c r="D36" s="30"/>
      <c r="E36" s="12" t="s">
        <v>640</v>
      </c>
      <c r="F36" s="12" t="s">
        <v>55</v>
      </c>
      <c r="G36" s="12" t="s">
        <v>1098</v>
      </c>
      <c r="H36" s="12" t="s">
        <v>17</v>
      </c>
      <c r="I36" s="12" t="s">
        <v>25</v>
      </c>
      <c r="J36" s="12" t="s">
        <v>418</v>
      </c>
      <c r="K36" s="13">
        <v>6175983122</v>
      </c>
      <c r="L36" s="12" t="s">
        <v>1</v>
      </c>
      <c r="M36" s="38">
        <v>483985765.12</v>
      </c>
      <c r="N36" s="38">
        <v>8540925.2699999996</v>
      </c>
      <c r="O36" s="38">
        <v>0</v>
      </c>
      <c r="P36" s="38"/>
      <c r="Q36" s="38"/>
      <c r="R36" s="37">
        <v>475444839.86000001</v>
      </c>
      <c r="S36" s="37">
        <v>466903914.58999997</v>
      </c>
      <c r="T36" s="37">
        <v>458362989.31999999</v>
      </c>
      <c r="U36" s="38">
        <v>8540925.2599999998</v>
      </c>
      <c r="V36" s="38">
        <v>8540925.2699999996</v>
      </c>
      <c r="W36" s="38">
        <v>8540925.2699999996</v>
      </c>
      <c r="X36" s="38"/>
      <c r="Y36" s="38"/>
      <c r="Z36" s="38">
        <v>0</v>
      </c>
      <c r="AA36" s="38"/>
      <c r="AB36" s="38"/>
      <c r="AC36" s="38">
        <v>0</v>
      </c>
      <c r="AD36" s="38"/>
      <c r="AE36" s="38"/>
      <c r="AF36" s="38">
        <v>0</v>
      </c>
      <c r="AG36" s="40"/>
      <c r="AH36" s="29"/>
    </row>
    <row r="37" spans="1:34" s="39" customFormat="1" ht="30" customHeight="1" x14ac:dyDescent="0.25">
      <c r="A37" s="14"/>
      <c r="B37" s="14"/>
      <c r="C37" s="30"/>
      <c r="D37" s="30"/>
      <c r="E37" s="12" t="s">
        <v>640</v>
      </c>
      <c r="F37" s="12" t="s">
        <v>55</v>
      </c>
      <c r="G37" s="12" t="s">
        <v>1094</v>
      </c>
      <c r="H37" s="12" t="s">
        <v>17</v>
      </c>
      <c r="I37" s="12" t="s">
        <v>25</v>
      </c>
      <c r="J37" s="12" t="s">
        <v>418</v>
      </c>
      <c r="K37" s="13">
        <v>5766025000</v>
      </c>
      <c r="L37" s="12" t="s">
        <v>1</v>
      </c>
      <c r="M37" s="38">
        <v>533333333.32999998</v>
      </c>
      <c r="N37" s="38">
        <v>8421052.6300000008</v>
      </c>
      <c r="O37" s="38">
        <v>0</v>
      </c>
      <c r="P37" s="38"/>
      <c r="Q37" s="38"/>
      <c r="R37" s="37">
        <v>524912280.69999999</v>
      </c>
      <c r="S37" s="37">
        <v>516491228.06999999</v>
      </c>
      <c r="T37" s="37">
        <v>508070175.44</v>
      </c>
      <c r="U37" s="38">
        <v>8421052.6300000008</v>
      </c>
      <c r="V37" s="38">
        <v>8421052.6300000008</v>
      </c>
      <c r="W37" s="38">
        <v>8421052.6300000008</v>
      </c>
      <c r="X37" s="38"/>
      <c r="Y37" s="38"/>
      <c r="Z37" s="38">
        <v>0</v>
      </c>
      <c r="AA37" s="38"/>
      <c r="AB37" s="38"/>
      <c r="AC37" s="38">
        <v>0</v>
      </c>
      <c r="AD37" s="38"/>
      <c r="AE37" s="38"/>
      <c r="AF37" s="38">
        <v>0</v>
      </c>
      <c r="AG37" s="40"/>
      <c r="AH37" s="29"/>
    </row>
    <row r="38" spans="1:34" s="39" customFormat="1" ht="30" customHeight="1" x14ac:dyDescent="0.25">
      <c r="A38" s="14"/>
      <c r="B38" s="14"/>
      <c r="C38" s="30"/>
      <c r="D38" s="30"/>
      <c r="E38" s="12" t="s">
        <v>169</v>
      </c>
      <c r="F38" s="12" t="s">
        <v>33</v>
      </c>
      <c r="G38" s="12" t="s">
        <v>419</v>
      </c>
      <c r="H38" s="12" t="s">
        <v>32</v>
      </c>
      <c r="I38" s="12" t="s">
        <v>5</v>
      </c>
      <c r="J38" s="12" t="s">
        <v>396</v>
      </c>
      <c r="K38" s="13">
        <v>1500000000</v>
      </c>
      <c r="L38" s="12" t="s">
        <v>1</v>
      </c>
      <c r="M38" s="38">
        <v>1321126443.46</v>
      </c>
      <c r="N38" s="38">
        <v>4525518.25</v>
      </c>
      <c r="O38" s="38">
        <v>17442328.640000001</v>
      </c>
      <c r="P38" s="38"/>
      <c r="Q38" s="38"/>
      <c r="R38" s="37">
        <v>1316422125.5899999</v>
      </c>
      <c r="S38" s="37">
        <v>1311531943.8800001</v>
      </c>
      <c r="T38" s="37">
        <v>1306448555.0599999</v>
      </c>
      <c r="U38" s="38">
        <v>4704317.87</v>
      </c>
      <c r="V38" s="38">
        <v>4890181.71</v>
      </c>
      <c r="W38" s="38">
        <v>5083388.82</v>
      </c>
      <c r="X38" s="38">
        <v>19537391.859999999</v>
      </c>
      <c r="Y38" s="38">
        <v>23346669.09</v>
      </c>
      <c r="Z38" s="38">
        <v>27313175.329999998</v>
      </c>
      <c r="AA38" s="38">
        <v>0</v>
      </c>
      <c r="AB38" s="38">
        <v>0</v>
      </c>
      <c r="AC38" s="38">
        <v>0</v>
      </c>
      <c r="AD38" s="38">
        <v>0</v>
      </c>
      <c r="AE38" s="38">
        <v>0</v>
      </c>
      <c r="AF38" s="38">
        <v>0</v>
      </c>
      <c r="AG38" s="40" t="s">
        <v>113</v>
      </c>
      <c r="AH38" s="29"/>
    </row>
    <row r="39" spans="1:34" s="39" customFormat="1" ht="30" customHeight="1" x14ac:dyDescent="0.25">
      <c r="A39" s="14"/>
      <c r="B39" s="14"/>
      <c r="C39" s="30"/>
      <c r="D39" s="30"/>
      <c r="E39" s="12" t="s">
        <v>169</v>
      </c>
      <c r="F39" s="12" t="s">
        <v>21</v>
      </c>
      <c r="G39" s="12" t="s">
        <v>420</v>
      </c>
      <c r="H39" s="12" t="s">
        <v>20</v>
      </c>
      <c r="I39" s="12" t="s">
        <v>5</v>
      </c>
      <c r="J39" s="12" t="s">
        <v>396</v>
      </c>
      <c r="K39" s="13">
        <v>1300000000</v>
      </c>
      <c r="L39" s="12" t="s">
        <v>1</v>
      </c>
      <c r="M39" s="38">
        <v>536219254.56999999</v>
      </c>
      <c r="N39" s="38">
        <v>0</v>
      </c>
      <c r="O39" s="38">
        <v>13797819.640000001</v>
      </c>
      <c r="P39" s="38"/>
      <c r="Q39" s="38"/>
      <c r="R39" s="37">
        <v>532010653.60000002</v>
      </c>
      <c r="S39" s="37">
        <v>527675443.10000002</v>
      </c>
      <c r="T39" s="37">
        <v>523189121.51999998</v>
      </c>
      <c r="U39" s="38">
        <v>0</v>
      </c>
      <c r="V39" s="38">
        <v>0</v>
      </c>
      <c r="W39" s="38">
        <v>0</v>
      </c>
      <c r="X39" s="38">
        <v>7852340.1200000001</v>
      </c>
      <c r="Y39" s="38">
        <v>13620264.689999999</v>
      </c>
      <c r="Z39" s="38">
        <v>21560416.989999998</v>
      </c>
      <c r="AA39" s="38">
        <v>0</v>
      </c>
      <c r="AB39" s="38">
        <v>0</v>
      </c>
      <c r="AC39" s="38">
        <v>0</v>
      </c>
      <c r="AD39" s="38">
        <v>0</v>
      </c>
      <c r="AE39" s="38">
        <v>0</v>
      </c>
      <c r="AF39" s="38">
        <v>0</v>
      </c>
      <c r="AG39" s="40" t="s">
        <v>113</v>
      </c>
      <c r="AH39" s="29"/>
    </row>
    <row r="40" spans="1:34" s="39" customFormat="1" ht="30" customHeight="1" x14ac:dyDescent="0.25">
      <c r="A40" s="14"/>
      <c r="B40" s="14"/>
      <c r="C40" s="30"/>
      <c r="D40" s="30"/>
      <c r="E40" s="12" t="s">
        <v>169</v>
      </c>
      <c r="F40" s="12" t="s">
        <v>21</v>
      </c>
      <c r="G40" s="12" t="s">
        <v>421</v>
      </c>
      <c r="H40" s="12" t="s">
        <v>32</v>
      </c>
      <c r="I40" s="12" t="s">
        <v>0</v>
      </c>
      <c r="J40" s="12" t="s">
        <v>396</v>
      </c>
      <c r="K40" s="13">
        <v>5000000000</v>
      </c>
      <c r="L40" s="12" t="s">
        <v>1</v>
      </c>
      <c r="M40" s="38">
        <v>4966525000</v>
      </c>
      <c r="N40" s="38">
        <v>3675000</v>
      </c>
      <c r="O40" s="38">
        <v>65705695.57</v>
      </c>
      <c r="P40" s="38"/>
      <c r="Q40" s="38"/>
      <c r="R40" s="37">
        <v>4962625000</v>
      </c>
      <c r="S40" s="37">
        <v>4958500000</v>
      </c>
      <c r="T40" s="37">
        <v>4954130000</v>
      </c>
      <c r="U40" s="38">
        <v>3900000</v>
      </c>
      <c r="V40" s="38">
        <v>4125000</v>
      </c>
      <c r="W40" s="38">
        <v>4370000</v>
      </c>
      <c r="X40" s="38">
        <v>74037298.810000002</v>
      </c>
      <c r="Y40" s="38">
        <v>88350661.819999993</v>
      </c>
      <c r="Z40" s="38">
        <v>103623190.59</v>
      </c>
      <c r="AA40" s="38">
        <v>0</v>
      </c>
      <c r="AB40" s="38">
        <v>0</v>
      </c>
      <c r="AC40" s="38">
        <v>0</v>
      </c>
      <c r="AD40" s="38">
        <v>0</v>
      </c>
      <c r="AE40" s="38">
        <v>0</v>
      </c>
      <c r="AF40" s="38">
        <v>0</v>
      </c>
      <c r="AG40" s="40" t="s">
        <v>113</v>
      </c>
      <c r="AH40" s="29"/>
    </row>
    <row r="41" spans="1:34" s="39" customFormat="1" ht="30" customHeight="1" x14ac:dyDescent="0.25">
      <c r="A41" s="14"/>
      <c r="B41" s="14"/>
      <c r="C41" s="30"/>
      <c r="D41" s="30"/>
      <c r="E41" s="12" t="s">
        <v>169</v>
      </c>
      <c r="F41" s="12" t="s">
        <v>21</v>
      </c>
      <c r="G41" s="12" t="s">
        <v>422</v>
      </c>
      <c r="H41" s="12" t="s">
        <v>32</v>
      </c>
      <c r="I41" s="12" t="s">
        <v>0</v>
      </c>
      <c r="J41" s="12" t="s">
        <v>396</v>
      </c>
      <c r="K41" s="13">
        <v>5000000000</v>
      </c>
      <c r="L41" s="12" t="s">
        <v>1</v>
      </c>
      <c r="M41" s="38">
        <v>4965752125.1899996</v>
      </c>
      <c r="N41" s="38">
        <v>3674428.05</v>
      </c>
      <c r="O41" s="38">
        <v>66574569.380000003</v>
      </c>
      <c r="P41" s="38"/>
      <c r="Q41" s="38"/>
      <c r="R41" s="37">
        <v>4961852732.0900002</v>
      </c>
      <c r="S41" s="37">
        <v>4957728374</v>
      </c>
      <c r="T41" s="37">
        <v>4953359054.1099997</v>
      </c>
      <c r="U41" s="38">
        <v>3899393.1</v>
      </c>
      <c r="V41" s="38">
        <v>4124358.09</v>
      </c>
      <c r="W41" s="38">
        <v>4369319.8899999997</v>
      </c>
      <c r="X41" s="38">
        <v>74618479.719999999</v>
      </c>
      <c r="Y41" s="38">
        <v>89224292.959999993</v>
      </c>
      <c r="Z41" s="38">
        <v>104493687.54000001</v>
      </c>
      <c r="AA41" s="38">
        <v>0</v>
      </c>
      <c r="AB41" s="38">
        <v>0</v>
      </c>
      <c r="AC41" s="38">
        <v>0</v>
      </c>
      <c r="AD41" s="38">
        <v>0</v>
      </c>
      <c r="AE41" s="38">
        <v>0</v>
      </c>
      <c r="AF41" s="38">
        <v>0</v>
      </c>
      <c r="AG41" s="40" t="s">
        <v>113</v>
      </c>
      <c r="AH41" s="29"/>
    </row>
    <row r="42" spans="1:34" s="39" customFormat="1" ht="30" customHeight="1" x14ac:dyDescent="0.25">
      <c r="A42" s="14"/>
      <c r="B42" s="14"/>
      <c r="C42" s="30"/>
      <c r="D42" s="30"/>
      <c r="E42" s="12" t="s">
        <v>169</v>
      </c>
      <c r="F42" s="12" t="s">
        <v>24</v>
      </c>
      <c r="G42" s="12" t="s">
        <v>423</v>
      </c>
      <c r="H42" s="12" t="s">
        <v>32</v>
      </c>
      <c r="I42" s="12" t="s">
        <v>0</v>
      </c>
      <c r="J42" s="12" t="s">
        <v>396</v>
      </c>
      <c r="K42" s="13">
        <v>13400000000</v>
      </c>
      <c r="L42" s="12" t="s">
        <v>1</v>
      </c>
      <c r="M42" s="38">
        <v>13012699800</v>
      </c>
      <c r="N42" s="38">
        <v>38752800</v>
      </c>
      <c r="O42" s="38">
        <v>171750704.31999999</v>
      </c>
      <c r="P42" s="38"/>
      <c r="Q42" s="38"/>
      <c r="R42" s="37">
        <v>12972419400</v>
      </c>
      <c r="S42" s="37">
        <v>12930544400</v>
      </c>
      <c r="T42" s="37">
        <v>12887007800</v>
      </c>
      <c r="U42" s="38">
        <v>40280400</v>
      </c>
      <c r="V42" s="38">
        <v>41875000</v>
      </c>
      <c r="W42" s="38">
        <v>43536600</v>
      </c>
      <c r="X42" s="38">
        <v>192466323.90000001</v>
      </c>
      <c r="Y42" s="38">
        <v>230102670.84999999</v>
      </c>
      <c r="Z42" s="38">
        <v>269331150.91000003</v>
      </c>
      <c r="AA42" s="38">
        <v>0</v>
      </c>
      <c r="AB42" s="38">
        <v>0</v>
      </c>
      <c r="AC42" s="38">
        <v>0</v>
      </c>
      <c r="AD42" s="38">
        <v>0</v>
      </c>
      <c r="AE42" s="38">
        <v>0</v>
      </c>
      <c r="AF42" s="38">
        <v>0</v>
      </c>
      <c r="AG42" s="40" t="s">
        <v>113</v>
      </c>
      <c r="AH42" s="29"/>
    </row>
    <row r="43" spans="1:34" s="39" customFormat="1" ht="30" customHeight="1" x14ac:dyDescent="0.25">
      <c r="A43" s="14"/>
      <c r="B43" s="14"/>
      <c r="C43" s="30"/>
      <c r="D43" s="30"/>
      <c r="E43" s="12" t="s">
        <v>169</v>
      </c>
      <c r="F43" s="12" t="s">
        <v>33</v>
      </c>
      <c r="G43" s="12" t="s">
        <v>424</v>
      </c>
      <c r="H43" s="12" t="s">
        <v>32</v>
      </c>
      <c r="I43" s="12" t="s">
        <v>0</v>
      </c>
      <c r="J43" s="12" t="s">
        <v>396</v>
      </c>
      <c r="K43" s="13">
        <v>8500000000</v>
      </c>
      <c r="L43" s="12" t="s">
        <v>1</v>
      </c>
      <c r="M43" s="38">
        <v>8443092500</v>
      </c>
      <c r="N43" s="38">
        <v>6247500</v>
      </c>
      <c r="O43" s="38">
        <v>110632039.39</v>
      </c>
      <c r="P43" s="38"/>
      <c r="Q43" s="38"/>
      <c r="R43" s="37">
        <v>8436462500</v>
      </c>
      <c r="S43" s="37">
        <v>8429450000</v>
      </c>
      <c r="T43" s="37">
        <v>8422021000</v>
      </c>
      <c r="U43" s="38">
        <v>6630000</v>
      </c>
      <c r="V43" s="38">
        <v>7012500</v>
      </c>
      <c r="W43" s="38">
        <v>7429000</v>
      </c>
      <c r="X43" s="38">
        <v>124338849.14</v>
      </c>
      <c r="Y43" s="38">
        <v>149118424.47</v>
      </c>
      <c r="Z43" s="38">
        <v>175082643.44</v>
      </c>
      <c r="AA43" s="38">
        <v>0</v>
      </c>
      <c r="AB43" s="38">
        <v>0</v>
      </c>
      <c r="AC43" s="38">
        <v>0</v>
      </c>
      <c r="AD43" s="38">
        <v>0</v>
      </c>
      <c r="AE43" s="38">
        <v>0</v>
      </c>
      <c r="AF43" s="38">
        <v>0</v>
      </c>
      <c r="AG43" s="40" t="s">
        <v>113</v>
      </c>
      <c r="AH43" s="29"/>
    </row>
    <row r="44" spans="1:34" s="39" customFormat="1" ht="30" customHeight="1" x14ac:dyDescent="0.25">
      <c r="A44" s="14"/>
      <c r="B44" s="14"/>
      <c r="C44" s="30"/>
      <c r="D44" s="30"/>
      <c r="E44" s="12" t="s">
        <v>169</v>
      </c>
      <c r="F44" s="12" t="s">
        <v>33</v>
      </c>
      <c r="G44" s="12" t="s">
        <v>425</v>
      </c>
      <c r="H44" s="12" t="s">
        <v>32</v>
      </c>
      <c r="I44" s="12" t="s">
        <v>0</v>
      </c>
      <c r="J44" s="12" t="s">
        <v>396</v>
      </c>
      <c r="K44" s="13">
        <v>800000000</v>
      </c>
      <c r="L44" s="12" t="s">
        <v>1</v>
      </c>
      <c r="M44" s="38">
        <v>794644000</v>
      </c>
      <c r="N44" s="38">
        <v>588000</v>
      </c>
      <c r="O44" s="38">
        <v>10613395.35</v>
      </c>
      <c r="P44" s="38"/>
      <c r="Q44" s="38"/>
      <c r="R44" s="37">
        <v>794020000</v>
      </c>
      <c r="S44" s="37">
        <v>793360000</v>
      </c>
      <c r="T44" s="37">
        <v>792660800</v>
      </c>
      <c r="U44" s="38">
        <v>624000</v>
      </c>
      <c r="V44" s="38">
        <v>660000</v>
      </c>
      <c r="W44" s="38">
        <v>699200</v>
      </c>
      <c r="X44" s="38">
        <v>11901092.439999999</v>
      </c>
      <c r="Y44" s="38">
        <v>14237536.529999999</v>
      </c>
      <c r="Z44" s="38">
        <v>16681054.550000001</v>
      </c>
      <c r="AA44" s="38">
        <v>0</v>
      </c>
      <c r="AB44" s="38">
        <v>0</v>
      </c>
      <c r="AC44" s="38">
        <v>0</v>
      </c>
      <c r="AD44" s="38">
        <v>0</v>
      </c>
      <c r="AE44" s="38">
        <v>0</v>
      </c>
      <c r="AF44" s="38">
        <v>0</v>
      </c>
      <c r="AG44" s="40" t="s">
        <v>113</v>
      </c>
      <c r="AH44" s="29"/>
    </row>
    <row r="45" spans="1:34" s="39" customFormat="1" ht="30" customHeight="1" x14ac:dyDescent="0.25">
      <c r="A45" s="14"/>
      <c r="B45" s="14"/>
      <c r="C45" s="30"/>
      <c r="D45" s="30"/>
      <c r="E45" s="12" t="s">
        <v>169</v>
      </c>
      <c r="F45" s="12" t="s">
        <v>57</v>
      </c>
      <c r="G45" s="12" t="s">
        <v>426</v>
      </c>
      <c r="H45" s="12" t="s">
        <v>32</v>
      </c>
      <c r="I45" s="12" t="s">
        <v>0</v>
      </c>
      <c r="J45" s="12" t="s">
        <v>396</v>
      </c>
      <c r="K45" s="13">
        <v>3000000000</v>
      </c>
      <c r="L45" s="12" t="s">
        <v>1</v>
      </c>
      <c r="M45" s="38">
        <v>2913291000</v>
      </c>
      <c r="N45" s="38">
        <v>8676000</v>
      </c>
      <c r="O45" s="38">
        <v>38230285.200000003</v>
      </c>
      <c r="P45" s="38"/>
      <c r="Q45" s="38"/>
      <c r="R45" s="37">
        <v>2904273000</v>
      </c>
      <c r="S45" s="37">
        <v>2894898000</v>
      </c>
      <c r="T45" s="37">
        <v>2885151000</v>
      </c>
      <c r="U45" s="38">
        <v>9018000</v>
      </c>
      <c r="V45" s="38">
        <v>9375000</v>
      </c>
      <c r="W45" s="38">
        <v>9747000</v>
      </c>
      <c r="X45" s="38">
        <v>42871189.75</v>
      </c>
      <c r="Y45" s="38">
        <v>51293097.310000002</v>
      </c>
      <c r="Z45" s="38">
        <v>60076326.32</v>
      </c>
      <c r="AA45" s="38">
        <v>0</v>
      </c>
      <c r="AB45" s="38">
        <v>0</v>
      </c>
      <c r="AC45" s="38">
        <v>0</v>
      </c>
      <c r="AD45" s="38">
        <v>0</v>
      </c>
      <c r="AE45" s="38">
        <v>0</v>
      </c>
      <c r="AF45" s="38">
        <v>0</v>
      </c>
      <c r="AG45" s="40" t="s">
        <v>113</v>
      </c>
      <c r="AH45" s="29"/>
    </row>
    <row r="46" spans="1:34" s="39" customFormat="1" ht="30" customHeight="1" x14ac:dyDescent="0.25">
      <c r="A46" s="14"/>
      <c r="B46" s="14"/>
      <c r="C46" s="30"/>
      <c r="D46" s="30"/>
      <c r="E46" s="12" t="s">
        <v>169</v>
      </c>
      <c r="F46" s="12" t="s">
        <v>57</v>
      </c>
      <c r="G46" s="12" t="s">
        <v>427</v>
      </c>
      <c r="H46" s="12" t="s">
        <v>32</v>
      </c>
      <c r="I46" s="12" t="s">
        <v>0</v>
      </c>
      <c r="J46" s="12" t="s">
        <v>396</v>
      </c>
      <c r="K46" s="13">
        <v>1500000000</v>
      </c>
      <c r="L46" s="12" t="s">
        <v>1</v>
      </c>
      <c r="M46" s="38">
        <v>1495019956.55</v>
      </c>
      <c r="N46" s="38">
        <v>907499.99</v>
      </c>
      <c r="O46" s="38">
        <v>19209838.760000002</v>
      </c>
      <c r="P46" s="38"/>
      <c r="Q46" s="38"/>
      <c r="R46" s="37">
        <v>1494058456.53</v>
      </c>
      <c r="S46" s="37">
        <v>1493042956.54</v>
      </c>
      <c r="T46" s="37">
        <v>1491967456.55</v>
      </c>
      <c r="U46" s="38">
        <v>961500.02</v>
      </c>
      <c r="V46" s="38">
        <v>1015499.99</v>
      </c>
      <c r="W46" s="38">
        <v>1075499.99</v>
      </c>
      <c r="X46" s="38">
        <v>21644031.609999999</v>
      </c>
      <c r="Y46" s="38">
        <v>26027795.75</v>
      </c>
      <c r="Z46" s="38">
        <v>30631292.460000001</v>
      </c>
      <c r="AA46" s="38">
        <v>0</v>
      </c>
      <c r="AB46" s="38">
        <v>0</v>
      </c>
      <c r="AC46" s="38">
        <v>0</v>
      </c>
      <c r="AD46" s="38">
        <v>0</v>
      </c>
      <c r="AE46" s="38">
        <v>0</v>
      </c>
      <c r="AF46" s="38">
        <v>0</v>
      </c>
      <c r="AG46" s="40" t="s">
        <v>113</v>
      </c>
      <c r="AH46" s="29"/>
    </row>
    <row r="47" spans="1:34" s="39" customFormat="1" ht="30" customHeight="1" x14ac:dyDescent="0.25">
      <c r="A47" s="14"/>
      <c r="B47" s="14"/>
      <c r="C47" s="30"/>
      <c r="D47" s="30"/>
      <c r="E47" s="12" t="s">
        <v>221</v>
      </c>
      <c r="F47" s="12" t="s">
        <v>13</v>
      </c>
      <c r="G47" s="12" t="s">
        <v>428</v>
      </c>
      <c r="H47" s="12" t="s">
        <v>32</v>
      </c>
      <c r="I47" s="12" t="s">
        <v>5</v>
      </c>
      <c r="J47" s="12" t="s">
        <v>396</v>
      </c>
      <c r="K47" s="13">
        <v>2000000000</v>
      </c>
      <c r="L47" s="12" t="s">
        <v>1</v>
      </c>
      <c r="M47" s="38">
        <v>0</v>
      </c>
      <c r="N47" s="38">
        <v>0</v>
      </c>
      <c r="O47" s="38">
        <v>29639966.666666664</v>
      </c>
      <c r="P47" s="38"/>
      <c r="Q47" s="38"/>
      <c r="R47" s="37">
        <v>0</v>
      </c>
      <c r="S47" s="37">
        <v>0</v>
      </c>
      <c r="T47" s="37">
        <v>0</v>
      </c>
      <c r="U47" s="38">
        <v>0</v>
      </c>
      <c r="V47" s="38">
        <v>0</v>
      </c>
      <c r="W47" s="38">
        <v>0</v>
      </c>
      <c r="X47" s="38">
        <v>22202611.109999999</v>
      </c>
      <c r="Y47" s="38">
        <v>6330677.7800000003</v>
      </c>
      <c r="Z47" s="38">
        <v>1794000</v>
      </c>
      <c r="AA47" s="38">
        <v>0</v>
      </c>
      <c r="AB47" s="38">
        <v>0</v>
      </c>
      <c r="AC47" s="38">
        <v>0</v>
      </c>
      <c r="AD47" s="38">
        <v>0</v>
      </c>
      <c r="AE47" s="38">
        <v>0</v>
      </c>
      <c r="AF47" s="38">
        <v>0</v>
      </c>
      <c r="AG47" s="40" t="s">
        <v>113</v>
      </c>
      <c r="AH47" s="29"/>
    </row>
    <row r="48" spans="1:34" s="39" customFormat="1" ht="30" customHeight="1" x14ac:dyDescent="0.25">
      <c r="A48" s="14"/>
      <c r="B48" s="14"/>
      <c r="C48" s="30"/>
      <c r="D48" s="30"/>
      <c r="E48" s="12" t="s">
        <v>221</v>
      </c>
      <c r="F48" s="12" t="s">
        <v>13</v>
      </c>
      <c r="G48" s="12" t="s">
        <v>429</v>
      </c>
      <c r="H48" s="12" t="s">
        <v>32</v>
      </c>
      <c r="I48" s="12" t="s">
        <v>5</v>
      </c>
      <c r="J48" s="12" t="s">
        <v>396</v>
      </c>
      <c r="K48" s="13">
        <v>4000000000</v>
      </c>
      <c r="L48" s="12" t="s">
        <v>1</v>
      </c>
      <c r="M48" s="38"/>
      <c r="N48" s="38"/>
      <c r="O48" s="38">
        <v>15042427.777777776</v>
      </c>
      <c r="P48" s="38"/>
      <c r="Q48" s="38"/>
      <c r="R48" s="37">
        <v>0</v>
      </c>
      <c r="S48" s="37">
        <v>0</v>
      </c>
      <c r="T48" s="37">
        <v>0</v>
      </c>
      <c r="U48" s="38">
        <v>0</v>
      </c>
      <c r="V48" s="38">
        <v>0</v>
      </c>
      <c r="W48" s="38">
        <v>0</v>
      </c>
      <c r="X48" s="38">
        <v>11321305.560000001</v>
      </c>
      <c r="Y48" s="38">
        <v>12211577.779999999</v>
      </c>
      <c r="Z48" s="38">
        <v>970333.33</v>
      </c>
      <c r="AA48" s="38">
        <v>0</v>
      </c>
      <c r="AB48" s="38">
        <v>0</v>
      </c>
      <c r="AC48" s="38">
        <v>0</v>
      </c>
      <c r="AD48" s="38">
        <v>0</v>
      </c>
      <c r="AE48" s="38">
        <v>0</v>
      </c>
      <c r="AF48" s="38">
        <v>0</v>
      </c>
      <c r="AG48" s="40" t="s">
        <v>113</v>
      </c>
      <c r="AH48" s="29"/>
    </row>
    <row r="49" spans="1:34" s="39" customFormat="1" ht="30" customHeight="1" x14ac:dyDescent="0.25">
      <c r="A49" s="14"/>
      <c r="B49" s="14"/>
      <c r="C49" s="30"/>
      <c r="D49" s="30"/>
      <c r="E49" s="12" t="s">
        <v>221</v>
      </c>
      <c r="F49" s="12" t="s">
        <v>24</v>
      </c>
      <c r="G49" s="12" t="s">
        <v>430</v>
      </c>
      <c r="H49" s="12" t="s">
        <v>32</v>
      </c>
      <c r="I49" s="12" t="s">
        <v>5</v>
      </c>
      <c r="J49" s="12" t="s">
        <v>396</v>
      </c>
      <c r="K49" s="13">
        <v>2000000000</v>
      </c>
      <c r="L49" s="12" t="s">
        <v>1</v>
      </c>
      <c r="M49" s="38"/>
      <c r="N49" s="38"/>
      <c r="O49" s="38">
        <v>9669888.8888888899</v>
      </c>
      <c r="P49" s="38"/>
      <c r="Q49" s="38"/>
      <c r="R49" s="37">
        <v>0</v>
      </c>
      <c r="S49" s="37">
        <v>0</v>
      </c>
      <c r="T49" s="37">
        <v>0</v>
      </c>
      <c r="U49" s="38">
        <v>0</v>
      </c>
      <c r="V49" s="38">
        <v>0</v>
      </c>
      <c r="W49" s="38">
        <v>0</v>
      </c>
      <c r="X49" s="38">
        <v>6007805.5599999996</v>
      </c>
      <c r="Y49" s="38">
        <v>912433.33</v>
      </c>
      <c r="Z49" s="38">
        <v>0</v>
      </c>
      <c r="AA49" s="38">
        <v>0</v>
      </c>
      <c r="AB49" s="38">
        <v>0</v>
      </c>
      <c r="AC49" s="38">
        <v>0</v>
      </c>
      <c r="AD49" s="38">
        <v>0</v>
      </c>
      <c r="AE49" s="38">
        <v>0</v>
      </c>
      <c r="AF49" s="38">
        <v>0</v>
      </c>
      <c r="AG49" s="40" t="s">
        <v>113</v>
      </c>
      <c r="AH49" s="29"/>
    </row>
    <row r="50" spans="1:34" s="39" customFormat="1" ht="30" customHeight="1" x14ac:dyDescent="0.25">
      <c r="A50" s="14"/>
      <c r="B50" s="14"/>
      <c r="C50" s="30"/>
      <c r="D50" s="30"/>
      <c r="E50" s="12" t="s">
        <v>221</v>
      </c>
      <c r="F50" s="12" t="s">
        <v>24</v>
      </c>
      <c r="G50" s="12" t="s">
        <v>431</v>
      </c>
      <c r="H50" s="12" t="s">
        <v>32</v>
      </c>
      <c r="I50" s="12" t="s">
        <v>5</v>
      </c>
      <c r="J50" s="12" t="s">
        <v>396</v>
      </c>
      <c r="K50" s="13">
        <v>2000000000</v>
      </c>
      <c r="L50" s="12" t="s">
        <v>1</v>
      </c>
      <c r="M50" s="38"/>
      <c r="N50" s="38"/>
      <c r="O50" s="38">
        <v>9862000</v>
      </c>
      <c r="P50" s="38"/>
      <c r="Q50" s="38"/>
      <c r="R50" s="37">
        <v>0</v>
      </c>
      <c r="S50" s="37">
        <v>0</v>
      </c>
      <c r="T50" s="37">
        <v>0</v>
      </c>
      <c r="U50" s="38">
        <v>0</v>
      </c>
      <c r="V50" s="38">
        <v>0</v>
      </c>
      <c r="W50" s="38">
        <v>0</v>
      </c>
      <c r="X50" s="38">
        <v>6197805.5599999996</v>
      </c>
      <c r="Y50" s="38">
        <v>1093322.22</v>
      </c>
      <c r="Z50" s="38">
        <v>0</v>
      </c>
      <c r="AA50" s="38">
        <v>0</v>
      </c>
      <c r="AB50" s="38">
        <v>0</v>
      </c>
      <c r="AC50" s="38">
        <v>0</v>
      </c>
      <c r="AD50" s="38">
        <v>0</v>
      </c>
      <c r="AE50" s="38">
        <v>0</v>
      </c>
      <c r="AF50" s="38">
        <v>0</v>
      </c>
      <c r="AG50" s="40" t="s">
        <v>113</v>
      </c>
      <c r="AH50" s="29"/>
    </row>
    <row r="51" spans="1:34" s="39" customFormat="1" ht="30" customHeight="1" x14ac:dyDescent="0.25">
      <c r="A51" s="14"/>
      <c r="B51" s="14"/>
      <c r="C51" s="30"/>
      <c r="D51" s="30"/>
      <c r="E51" s="12" t="s">
        <v>221</v>
      </c>
      <c r="F51" s="12" t="s">
        <v>41</v>
      </c>
      <c r="G51" s="12" t="s">
        <v>432</v>
      </c>
      <c r="H51" s="12" t="s">
        <v>32</v>
      </c>
      <c r="I51" s="12" t="s">
        <v>5</v>
      </c>
      <c r="J51" s="12" t="s">
        <v>396</v>
      </c>
      <c r="K51" s="13">
        <v>1000000000</v>
      </c>
      <c r="L51" s="12" t="s">
        <v>1</v>
      </c>
      <c r="M51" s="38"/>
      <c r="N51" s="38"/>
      <c r="O51" s="38">
        <v>4911030.5599999996</v>
      </c>
      <c r="P51" s="38"/>
      <c r="Q51" s="38"/>
      <c r="R51" s="37">
        <v>0</v>
      </c>
      <c r="S51" s="37">
        <v>0</v>
      </c>
      <c r="T51" s="37">
        <v>0</v>
      </c>
      <c r="U51" s="38">
        <v>0</v>
      </c>
      <c r="V51" s="38">
        <v>0</v>
      </c>
      <c r="W51" s="38">
        <v>0</v>
      </c>
      <c r="X51" s="38">
        <v>3079152.78</v>
      </c>
      <c r="Y51" s="38">
        <v>526472.21</v>
      </c>
      <c r="Z51" s="38">
        <v>0</v>
      </c>
      <c r="AA51" s="38">
        <v>0</v>
      </c>
      <c r="AB51" s="38">
        <v>0</v>
      </c>
      <c r="AC51" s="38">
        <v>0</v>
      </c>
      <c r="AD51" s="38">
        <v>0</v>
      </c>
      <c r="AE51" s="38">
        <v>0</v>
      </c>
      <c r="AF51" s="38">
        <v>0</v>
      </c>
      <c r="AG51" s="40" t="s">
        <v>113</v>
      </c>
      <c r="AH51" s="29"/>
    </row>
    <row r="52" spans="1:34" s="39" customFormat="1" ht="30" customHeight="1" x14ac:dyDescent="0.25">
      <c r="A52" s="14"/>
      <c r="B52" s="14"/>
      <c r="C52" s="30"/>
      <c r="D52" s="30"/>
      <c r="E52" s="12" t="s">
        <v>221</v>
      </c>
      <c r="F52" s="12" t="s">
        <v>41</v>
      </c>
      <c r="G52" s="12" t="s">
        <v>433</v>
      </c>
      <c r="H52" s="12" t="s">
        <v>32</v>
      </c>
      <c r="I52" s="12" t="s">
        <v>5</v>
      </c>
      <c r="J52" s="12" t="s">
        <v>396</v>
      </c>
      <c r="K52" s="13">
        <v>1000000000</v>
      </c>
      <c r="L52" s="12" t="s">
        <v>1</v>
      </c>
      <c r="M52" s="38"/>
      <c r="N52" s="38"/>
      <c r="O52" s="38">
        <v>4961586.1344444454</v>
      </c>
      <c r="P52" s="38"/>
      <c r="Q52" s="38"/>
      <c r="R52" s="37">
        <v>0</v>
      </c>
      <c r="S52" s="37">
        <v>0</v>
      </c>
      <c r="T52" s="37">
        <v>0</v>
      </c>
      <c r="U52" s="38">
        <v>0</v>
      </c>
      <c r="V52" s="38">
        <v>0</v>
      </c>
      <c r="W52" s="38">
        <v>0</v>
      </c>
      <c r="X52" s="38">
        <v>3129152.79</v>
      </c>
      <c r="Y52" s="38">
        <v>577583.35</v>
      </c>
      <c r="Z52" s="38">
        <v>0</v>
      </c>
      <c r="AA52" s="38">
        <v>0</v>
      </c>
      <c r="AB52" s="38">
        <v>0</v>
      </c>
      <c r="AC52" s="38">
        <v>0</v>
      </c>
      <c r="AD52" s="38">
        <v>0</v>
      </c>
      <c r="AE52" s="38">
        <v>0</v>
      </c>
      <c r="AF52" s="38">
        <v>0</v>
      </c>
      <c r="AG52" s="40" t="s">
        <v>113</v>
      </c>
      <c r="AH52" s="29"/>
    </row>
    <row r="53" spans="1:34" s="39" customFormat="1" ht="30" customHeight="1" x14ac:dyDescent="0.25">
      <c r="A53" s="14"/>
      <c r="B53" s="14"/>
      <c r="C53" s="30"/>
      <c r="D53" s="30"/>
      <c r="E53" s="12" t="s">
        <v>221</v>
      </c>
      <c r="F53" s="12" t="s">
        <v>24</v>
      </c>
      <c r="G53" s="12" t="s">
        <v>434</v>
      </c>
      <c r="H53" s="12" t="s">
        <v>32</v>
      </c>
      <c r="I53" s="12" t="s">
        <v>5</v>
      </c>
      <c r="J53" s="12" t="s">
        <v>396</v>
      </c>
      <c r="K53" s="13">
        <v>2000000000</v>
      </c>
      <c r="L53" s="12" t="s">
        <v>1</v>
      </c>
      <c r="M53" s="38"/>
      <c r="N53" s="38"/>
      <c r="O53" s="38">
        <v>7852416.6699999999</v>
      </c>
      <c r="P53" s="38"/>
      <c r="Q53" s="38"/>
      <c r="R53" s="37">
        <v>0</v>
      </c>
      <c r="S53" s="37">
        <v>0</v>
      </c>
      <c r="T53" s="37">
        <v>0</v>
      </c>
      <c r="U53" s="38">
        <v>0</v>
      </c>
      <c r="V53" s="38">
        <v>0</v>
      </c>
      <c r="W53" s="38">
        <v>0</v>
      </c>
      <c r="X53" s="38">
        <v>4210305.5599999996</v>
      </c>
      <c r="Y53" s="38">
        <v>255405.56</v>
      </c>
      <c r="Z53" s="38">
        <v>0</v>
      </c>
      <c r="AA53" s="38">
        <v>0</v>
      </c>
      <c r="AB53" s="38">
        <v>0</v>
      </c>
      <c r="AC53" s="38">
        <v>0</v>
      </c>
      <c r="AD53" s="38">
        <v>0</v>
      </c>
      <c r="AE53" s="38">
        <v>0</v>
      </c>
      <c r="AF53" s="38">
        <v>0</v>
      </c>
      <c r="AG53" s="40" t="s">
        <v>113</v>
      </c>
      <c r="AH53" s="29"/>
    </row>
    <row r="54" spans="1:34" s="39" customFormat="1" ht="30" customHeight="1" x14ac:dyDescent="0.25">
      <c r="A54" s="14"/>
      <c r="B54" s="14"/>
      <c r="C54" s="30"/>
      <c r="D54" s="30"/>
      <c r="E54" s="12" t="s">
        <v>221</v>
      </c>
      <c r="F54" s="12" t="s">
        <v>57</v>
      </c>
      <c r="G54" s="12" t="s">
        <v>435</v>
      </c>
      <c r="H54" s="12" t="s">
        <v>32</v>
      </c>
      <c r="I54" s="12" t="s">
        <v>5</v>
      </c>
      <c r="J54" s="12" t="s">
        <v>396</v>
      </c>
      <c r="K54" s="13">
        <v>1900000000</v>
      </c>
      <c r="L54" s="12" t="s">
        <v>1</v>
      </c>
      <c r="M54" s="38"/>
      <c r="N54" s="38"/>
      <c r="O54" s="38">
        <v>7747962.5</v>
      </c>
      <c r="P54" s="38"/>
      <c r="Q54" s="38"/>
      <c r="R54" s="37">
        <v>0</v>
      </c>
      <c r="S54" s="37">
        <v>0</v>
      </c>
      <c r="T54" s="37">
        <v>0</v>
      </c>
      <c r="U54" s="38">
        <v>0</v>
      </c>
      <c r="V54" s="38">
        <v>0</v>
      </c>
      <c r="W54" s="38">
        <v>0</v>
      </c>
      <c r="X54" s="38">
        <v>4284790.28</v>
      </c>
      <c r="Y54" s="38">
        <v>340801.94</v>
      </c>
      <c r="Z54" s="38">
        <v>0</v>
      </c>
      <c r="AA54" s="38">
        <v>0</v>
      </c>
      <c r="AB54" s="38">
        <v>0</v>
      </c>
      <c r="AC54" s="38">
        <v>0</v>
      </c>
      <c r="AD54" s="38">
        <v>0</v>
      </c>
      <c r="AE54" s="38">
        <v>0</v>
      </c>
      <c r="AF54" s="38">
        <v>0</v>
      </c>
      <c r="AG54" s="40" t="s">
        <v>113</v>
      </c>
      <c r="AH54" s="29"/>
    </row>
    <row r="55" spans="1:34" s="39" customFormat="1" ht="30" customHeight="1" x14ac:dyDescent="0.25">
      <c r="A55" s="14"/>
      <c r="B55" s="14"/>
      <c r="C55" s="30"/>
      <c r="D55" s="30"/>
      <c r="E55" s="12" t="s">
        <v>169</v>
      </c>
      <c r="F55" s="12" t="s">
        <v>21</v>
      </c>
      <c r="G55" s="12" t="s">
        <v>436</v>
      </c>
      <c r="H55" s="12" t="s">
        <v>32</v>
      </c>
      <c r="I55" s="12" t="s">
        <v>0</v>
      </c>
      <c r="J55" s="12" t="s">
        <v>396</v>
      </c>
      <c r="K55" s="13">
        <v>1000000000</v>
      </c>
      <c r="L55" s="12" t="s">
        <v>1</v>
      </c>
      <c r="M55" s="38">
        <v>997874843.65999997</v>
      </c>
      <c r="N55" s="38">
        <v>525000</v>
      </c>
      <c r="O55" s="38">
        <v>13246486.85</v>
      </c>
      <c r="P55" s="38"/>
      <c r="Q55" s="38"/>
      <c r="R55" s="37">
        <v>997317843.63999999</v>
      </c>
      <c r="S55" s="37">
        <v>996728843.63</v>
      </c>
      <c r="T55" s="37">
        <v>996104843.63</v>
      </c>
      <c r="U55" s="38">
        <v>557000.02</v>
      </c>
      <c r="V55" s="38">
        <v>589000.01</v>
      </c>
      <c r="W55" s="38">
        <v>624000</v>
      </c>
      <c r="X55" s="38">
        <v>14871065.59</v>
      </c>
      <c r="Y55" s="38">
        <v>17807856.510000002</v>
      </c>
      <c r="Z55" s="38">
        <v>20882495.59</v>
      </c>
      <c r="AA55" s="38"/>
      <c r="AB55" s="38">
        <v>0</v>
      </c>
      <c r="AC55" s="38">
        <v>0</v>
      </c>
      <c r="AD55" s="38"/>
      <c r="AE55" s="38">
        <v>0</v>
      </c>
      <c r="AF55" s="38">
        <v>0</v>
      </c>
      <c r="AG55" s="40" t="s">
        <v>113</v>
      </c>
      <c r="AH55" s="29"/>
    </row>
    <row r="56" spans="1:34" s="39" customFormat="1" ht="30" customHeight="1" x14ac:dyDescent="0.25">
      <c r="A56" s="14"/>
      <c r="B56" s="14"/>
      <c r="C56" s="30"/>
      <c r="D56" s="30"/>
      <c r="E56" s="12" t="s">
        <v>169</v>
      </c>
      <c r="F56" s="12" t="s">
        <v>21</v>
      </c>
      <c r="G56" s="12" t="s">
        <v>437</v>
      </c>
      <c r="H56" s="12" t="s">
        <v>32</v>
      </c>
      <c r="I56" s="12" t="s">
        <v>0</v>
      </c>
      <c r="J56" s="12" t="s">
        <v>396</v>
      </c>
      <c r="K56" s="13">
        <v>1500000000</v>
      </c>
      <c r="L56" s="12" t="s">
        <v>1</v>
      </c>
      <c r="M56" s="38">
        <v>1497033309.26</v>
      </c>
      <c r="N56" s="38">
        <v>787500.01</v>
      </c>
      <c r="O56" s="38">
        <v>20395032.850000001</v>
      </c>
      <c r="P56" s="38"/>
      <c r="Q56" s="38"/>
      <c r="R56" s="37">
        <v>1496197809.26</v>
      </c>
      <c r="S56" s="37">
        <v>1495314309.25</v>
      </c>
      <c r="T56" s="37">
        <v>1494378309.25</v>
      </c>
      <c r="U56" s="38">
        <v>835500</v>
      </c>
      <c r="V56" s="38">
        <v>883500.01</v>
      </c>
      <c r="W56" s="38">
        <v>936000</v>
      </c>
      <c r="X56" s="38">
        <v>22244707.800000001</v>
      </c>
      <c r="Y56" s="38">
        <v>26945105.48</v>
      </c>
      <c r="Z56" s="38">
        <v>31557609.300000001</v>
      </c>
      <c r="AA56" s="38"/>
      <c r="AB56" s="38">
        <v>0</v>
      </c>
      <c r="AC56" s="38">
        <v>0</v>
      </c>
      <c r="AD56" s="38"/>
      <c r="AE56" s="38">
        <v>0</v>
      </c>
      <c r="AF56" s="38">
        <v>0</v>
      </c>
      <c r="AG56" s="40" t="s">
        <v>113</v>
      </c>
      <c r="AH56" s="29"/>
    </row>
    <row r="57" spans="1:34" s="39" customFormat="1" ht="30" customHeight="1" x14ac:dyDescent="0.25">
      <c r="A57" s="14"/>
      <c r="B57" s="14"/>
      <c r="C57" s="30"/>
      <c r="D57" s="30"/>
      <c r="E57" s="12" t="s">
        <v>169</v>
      </c>
      <c r="F57" s="12" t="s">
        <v>21</v>
      </c>
      <c r="G57" s="12" t="s">
        <v>438</v>
      </c>
      <c r="H57" s="12" t="s">
        <v>32</v>
      </c>
      <c r="I57" s="12" t="s">
        <v>0</v>
      </c>
      <c r="J57" s="12" t="s">
        <v>396</v>
      </c>
      <c r="K57" s="13">
        <v>1500000000</v>
      </c>
      <c r="L57" s="12" t="s">
        <v>1</v>
      </c>
      <c r="M57" s="38">
        <v>1497924434.9100001</v>
      </c>
      <c r="N57" s="38">
        <v>787500.03</v>
      </c>
      <c r="O57" s="38">
        <v>20344560.469999999</v>
      </c>
      <c r="P57" s="38"/>
      <c r="Q57" s="38"/>
      <c r="R57" s="37">
        <v>1497088934.8800001</v>
      </c>
      <c r="S57" s="37">
        <v>1496205434.8800001</v>
      </c>
      <c r="T57" s="37">
        <v>1495269434.8900001</v>
      </c>
      <c r="U57" s="38">
        <v>835500.03</v>
      </c>
      <c r="V57" s="38">
        <v>883500</v>
      </c>
      <c r="W57" s="38">
        <v>935999.99</v>
      </c>
      <c r="X57" s="38">
        <v>22772475.170000002</v>
      </c>
      <c r="Y57" s="38">
        <v>27190666.489999998</v>
      </c>
      <c r="Z57" s="38">
        <v>31805790.309999999</v>
      </c>
      <c r="AA57" s="38"/>
      <c r="AB57" s="38">
        <v>0</v>
      </c>
      <c r="AC57" s="38">
        <v>0</v>
      </c>
      <c r="AD57" s="38"/>
      <c r="AE57" s="38">
        <v>0</v>
      </c>
      <c r="AF57" s="38">
        <v>0</v>
      </c>
      <c r="AG57" s="40" t="s">
        <v>113</v>
      </c>
      <c r="AH57" s="29"/>
    </row>
    <row r="58" spans="1:34" s="39" customFormat="1" ht="30" customHeight="1" x14ac:dyDescent="0.25">
      <c r="A58" s="14"/>
      <c r="B58" s="14"/>
      <c r="C58" s="30"/>
      <c r="D58" s="30"/>
      <c r="E58" s="12" t="s">
        <v>169</v>
      </c>
      <c r="F58" s="12" t="s">
        <v>21</v>
      </c>
      <c r="G58" s="12" t="s">
        <v>439</v>
      </c>
      <c r="H58" s="12" t="s">
        <v>32</v>
      </c>
      <c r="I58" s="12" t="s">
        <v>0</v>
      </c>
      <c r="J58" s="12" t="s">
        <v>396</v>
      </c>
      <c r="K58" s="13">
        <v>600000000</v>
      </c>
      <c r="L58" s="12" t="s">
        <v>1</v>
      </c>
      <c r="M58" s="38">
        <v>599744223.26999998</v>
      </c>
      <c r="N58" s="38">
        <v>219696.28</v>
      </c>
      <c r="O58" s="38">
        <v>7044888.7800000003</v>
      </c>
      <c r="P58" s="38"/>
      <c r="Q58" s="38"/>
      <c r="R58" s="37">
        <v>599446623.25999999</v>
      </c>
      <c r="S58" s="37">
        <v>599131623.25</v>
      </c>
      <c r="T58" s="37">
        <v>598797423.23000002</v>
      </c>
      <c r="U58" s="38">
        <v>297600.01</v>
      </c>
      <c r="V58" s="38">
        <v>315000.01</v>
      </c>
      <c r="W58" s="38">
        <v>334200.02</v>
      </c>
      <c r="X58" s="38">
        <v>9342774.75</v>
      </c>
      <c r="Y58" s="38">
        <v>11117343.609999999</v>
      </c>
      <c r="Z58" s="38">
        <v>12966042.529999999</v>
      </c>
      <c r="AA58" s="38">
        <v>0</v>
      </c>
      <c r="AB58" s="38">
        <v>0</v>
      </c>
      <c r="AC58" s="38">
        <v>0</v>
      </c>
      <c r="AD58" s="38">
        <v>0</v>
      </c>
      <c r="AE58" s="38">
        <v>0</v>
      </c>
      <c r="AF58" s="38">
        <v>0</v>
      </c>
      <c r="AG58" s="40" t="s">
        <v>113</v>
      </c>
      <c r="AH58" s="29"/>
    </row>
    <row r="59" spans="1:34" s="39" customFormat="1" ht="30" customHeight="1" x14ac:dyDescent="0.25">
      <c r="A59" s="14"/>
      <c r="B59" s="14"/>
      <c r="C59" s="30"/>
      <c r="D59" s="30"/>
      <c r="E59" s="12" t="s">
        <v>169</v>
      </c>
      <c r="F59" s="12" t="s">
        <v>13</v>
      </c>
      <c r="G59" s="12" t="s">
        <v>440</v>
      </c>
      <c r="H59" s="12" t="s">
        <v>32</v>
      </c>
      <c r="I59" s="12" t="s">
        <v>0</v>
      </c>
      <c r="J59" s="12" t="s">
        <v>396</v>
      </c>
      <c r="K59" s="13">
        <v>1400000000</v>
      </c>
      <c r="L59" s="12" t="s">
        <v>1</v>
      </c>
      <c r="M59" s="38">
        <v>1399258156.6099999</v>
      </c>
      <c r="N59" s="38">
        <v>408797.25</v>
      </c>
      <c r="O59" s="38">
        <v>11906743.41</v>
      </c>
      <c r="P59" s="38"/>
      <c r="Q59" s="38"/>
      <c r="R59" s="37">
        <v>1398563755.9100001</v>
      </c>
      <c r="S59" s="37">
        <v>1397828756.27</v>
      </c>
      <c r="T59" s="37">
        <v>1397048957.1600001</v>
      </c>
      <c r="U59" s="38">
        <v>694400.7</v>
      </c>
      <c r="V59" s="38">
        <v>734999.64</v>
      </c>
      <c r="W59" s="38">
        <v>779799.11</v>
      </c>
      <c r="X59" s="38">
        <v>21972847.960000001</v>
      </c>
      <c r="Y59" s="38">
        <v>26116452.879999999</v>
      </c>
      <c r="Z59" s="38">
        <v>30429538.27</v>
      </c>
      <c r="AA59" s="38">
        <v>0</v>
      </c>
      <c r="AB59" s="38">
        <v>0</v>
      </c>
      <c r="AC59" s="38">
        <v>0</v>
      </c>
      <c r="AD59" s="38">
        <v>0</v>
      </c>
      <c r="AE59" s="38">
        <v>0</v>
      </c>
      <c r="AF59" s="38">
        <v>0</v>
      </c>
      <c r="AG59" s="40" t="s">
        <v>113</v>
      </c>
      <c r="AH59" s="29"/>
    </row>
    <row r="60" spans="1:34" s="39" customFormat="1" ht="30" customHeight="1" x14ac:dyDescent="0.25">
      <c r="A60" s="14"/>
      <c r="B60" s="14"/>
      <c r="C60" s="30"/>
      <c r="D60" s="30"/>
      <c r="E60" s="12" t="s">
        <v>169</v>
      </c>
      <c r="F60" s="12" t="s">
        <v>13</v>
      </c>
      <c r="G60" s="12" t="s">
        <v>441</v>
      </c>
      <c r="H60" s="12" t="s">
        <v>32</v>
      </c>
      <c r="I60" s="12" t="s">
        <v>0</v>
      </c>
      <c r="J60" s="12" t="s">
        <v>396</v>
      </c>
      <c r="K60" s="13">
        <v>2000000000</v>
      </c>
      <c r="L60" s="12" t="s">
        <v>1</v>
      </c>
      <c r="M60" s="38">
        <v>1820723784.25</v>
      </c>
      <c r="N60" s="38">
        <v>15363</v>
      </c>
      <c r="O60" s="38">
        <v>481411.19</v>
      </c>
      <c r="P60" s="38"/>
      <c r="Q60" s="38"/>
      <c r="R60" s="37">
        <v>1979985315.0899999</v>
      </c>
      <c r="S60" s="37">
        <v>1998351772</v>
      </c>
      <c r="T60" s="37">
        <v>1997359772</v>
      </c>
      <c r="U60" s="38">
        <v>695849</v>
      </c>
      <c r="V60" s="38">
        <v>937016</v>
      </c>
      <c r="W60" s="38">
        <v>992000</v>
      </c>
      <c r="X60" s="38">
        <v>26508164.149999999</v>
      </c>
      <c r="Y60" s="38">
        <v>36939377.159999996</v>
      </c>
      <c r="Z60" s="38">
        <v>43248039.020000003</v>
      </c>
      <c r="AA60" s="38">
        <v>0</v>
      </c>
      <c r="AB60" s="38">
        <v>0</v>
      </c>
      <c r="AC60" s="38">
        <v>0</v>
      </c>
      <c r="AD60" s="38">
        <v>0</v>
      </c>
      <c r="AE60" s="38">
        <v>0</v>
      </c>
      <c r="AF60" s="38">
        <v>0</v>
      </c>
      <c r="AG60" s="40" t="s">
        <v>113</v>
      </c>
      <c r="AH60" s="29"/>
    </row>
    <row r="61" spans="1:34" s="39" customFormat="1" ht="30" customHeight="1" x14ac:dyDescent="0.25">
      <c r="A61" s="14"/>
      <c r="B61" s="14"/>
      <c r="C61" s="30"/>
      <c r="D61" s="30"/>
      <c r="E61" s="12" t="s">
        <v>169</v>
      </c>
      <c r="F61" s="12" t="s">
        <v>33</v>
      </c>
      <c r="G61" s="12" t="s">
        <v>442</v>
      </c>
      <c r="H61" s="12" t="s">
        <v>32</v>
      </c>
      <c r="I61" s="12" t="s">
        <v>0</v>
      </c>
      <c r="J61" s="12" t="s">
        <v>396</v>
      </c>
      <c r="K61" s="13">
        <v>500000000</v>
      </c>
      <c r="L61" s="12" t="s">
        <v>1</v>
      </c>
      <c r="M61" s="38">
        <v>303470407.88999999</v>
      </c>
      <c r="N61" s="38">
        <v>978.93</v>
      </c>
      <c r="O61" s="38">
        <v>36633.449999999997</v>
      </c>
      <c r="P61" s="38"/>
      <c r="Q61" s="38"/>
      <c r="R61" s="37">
        <v>499878100.48000002</v>
      </c>
      <c r="S61" s="37">
        <v>499643100.48000002</v>
      </c>
      <c r="T61" s="37">
        <v>499395100.48000002</v>
      </c>
      <c r="U61" s="38">
        <v>120920.59</v>
      </c>
      <c r="V61" s="38">
        <v>235000</v>
      </c>
      <c r="W61" s="38">
        <v>248000</v>
      </c>
      <c r="X61" s="38">
        <v>4237074.09</v>
      </c>
      <c r="Y61" s="38">
        <v>9322012.0199999996</v>
      </c>
      <c r="Z61" s="38">
        <v>10864269.880000001</v>
      </c>
      <c r="AA61" s="38">
        <v>0</v>
      </c>
      <c r="AB61" s="38">
        <v>0</v>
      </c>
      <c r="AC61" s="38">
        <v>0</v>
      </c>
      <c r="AD61" s="38">
        <v>0</v>
      </c>
      <c r="AE61" s="38">
        <v>0</v>
      </c>
      <c r="AF61" s="38">
        <v>0</v>
      </c>
      <c r="AG61" s="40" t="s">
        <v>113</v>
      </c>
      <c r="AH61" s="29"/>
    </row>
    <row r="62" spans="1:34" s="39" customFormat="1" ht="30" customHeight="1" x14ac:dyDescent="0.25">
      <c r="A62" s="14"/>
      <c r="B62" s="14"/>
      <c r="C62" s="30"/>
      <c r="D62" s="30"/>
      <c r="E62" s="12" t="s">
        <v>169</v>
      </c>
      <c r="F62" s="12" t="s">
        <v>21</v>
      </c>
      <c r="G62" s="12" t="s">
        <v>443</v>
      </c>
      <c r="H62" s="12" t="s">
        <v>32</v>
      </c>
      <c r="I62" s="12" t="s">
        <v>0</v>
      </c>
      <c r="J62" s="12" t="s">
        <v>396</v>
      </c>
      <c r="K62" s="13">
        <v>1000000000</v>
      </c>
      <c r="L62" s="12" t="s">
        <v>1</v>
      </c>
      <c r="M62" s="38">
        <v>846096085.90999997</v>
      </c>
      <c r="N62" s="38">
        <v>85839.31</v>
      </c>
      <c r="O62" s="38">
        <v>1919586.13</v>
      </c>
      <c r="P62" s="38"/>
      <c r="Q62" s="38"/>
      <c r="R62" s="37">
        <v>997079541.61000001</v>
      </c>
      <c r="S62" s="37">
        <v>999049957.15999997</v>
      </c>
      <c r="T62" s="37">
        <v>998553957.15999997</v>
      </c>
      <c r="U62" s="38">
        <v>394959.81</v>
      </c>
      <c r="V62" s="38">
        <v>469243.72</v>
      </c>
      <c r="W62" s="38">
        <v>496000</v>
      </c>
      <c r="X62" s="38">
        <v>13433562.35</v>
      </c>
      <c r="Y62" s="38">
        <v>18510081.129999999</v>
      </c>
      <c r="Z62" s="38">
        <v>21621293.710000001</v>
      </c>
      <c r="AA62" s="38">
        <v>0</v>
      </c>
      <c r="AB62" s="38">
        <v>0</v>
      </c>
      <c r="AC62" s="38">
        <v>0</v>
      </c>
      <c r="AD62" s="38">
        <v>0</v>
      </c>
      <c r="AE62" s="38">
        <v>0</v>
      </c>
      <c r="AF62" s="38">
        <v>0</v>
      </c>
      <c r="AG62" s="40" t="s">
        <v>113</v>
      </c>
      <c r="AH62" s="29"/>
    </row>
    <row r="63" spans="1:34" s="39" customFormat="1" ht="30" customHeight="1" x14ac:dyDescent="0.25">
      <c r="A63" s="14"/>
      <c r="B63" s="14"/>
      <c r="C63" s="30"/>
      <c r="D63" s="30"/>
      <c r="E63" s="12" t="s">
        <v>169</v>
      </c>
      <c r="F63" s="12" t="s">
        <v>24</v>
      </c>
      <c r="G63" s="12" t="s">
        <v>444</v>
      </c>
      <c r="H63" s="12" t="s">
        <v>32</v>
      </c>
      <c r="I63" s="12" t="s">
        <v>0</v>
      </c>
      <c r="J63" s="12" t="s">
        <v>396</v>
      </c>
      <c r="K63" s="13">
        <v>500000000</v>
      </c>
      <c r="L63" s="12" t="s">
        <v>1</v>
      </c>
      <c r="M63" s="38">
        <v>301565554.17000002</v>
      </c>
      <c r="N63" s="38">
        <v>441.61</v>
      </c>
      <c r="O63" s="38">
        <v>14780.44</v>
      </c>
      <c r="P63" s="38"/>
      <c r="Q63" s="38"/>
      <c r="R63" s="37">
        <v>498223714.51999998</v>
      </c>
      <c r="S63" s="37">
        <v>499644702.49000001</v>
      </c>
      <c r="T63" s="37">
        <v>499396702.5</v>
      </c>
      <c r="U63" s="38">
        <v>120110.39999999999</v>
      </c>
      <c r="V63" s="38">
        <v>234745.5</v>
      </c>
      <c r="W63" s="38">
        <v>247999.99</v>
      </c>
      <c r="X63" s="38">
        <v>4364085.46</v>
      </c>
      <c r="Y63" s="38">
        <v>9271725.8699999992</v>
      </c>
      <c r="Z63" s="38">
        <v>10826004.949999999</v>
      </c>
      <c r="AA63" s="38">
        <v>0</v>
      </c>
      <c r="AB63" s="38">
        <v>0</v>
      </c>
      <c r="AC63" s="38">
        <v>0</v>
      </c>
      <c r="AD63" s="38">
        <v>0</v>
      </c>
      <c r="AE63" s="38">
        <v>0</v>
      </c>
      <c r="AF63" s="38">
        <v>0</v>
      </c>
      <c r="AG63" s="40" t="s">
        <v>113</v>
      </c>
      <c r="AH63" s="29"/>
    </row>
    <row r="64" spans="1:34" s="39" customFormat="1" ht="30" customHeight="1" x14ac:dyDescent="0.25">
      <c r="A64" s="14"/>
      <c r="B64" s="14"/>
      <c r="C64" s="30"/>
      <c r="D64" s="30"/>
      <c r="E64" s="12" t="s">
        <v>169</v>
      </c>
      <c r="F64" s="12" t="s">
        <v>57</v>
      </c>
      <c r="G64" s="12" t="s">
        <v>445</v>
      </c>
      <c r="H64" s="12" t="s">
        <v>446</v>
      </c>
      <c r="I64" s="12"/>
      <c r="J64" s="12" t="s">
        <v>396</v>
      </c>
      <c r="K64" s="13">
        <v>109994825.44</v>
      </c>
      <c r="L64" s="12" t="s">
        <v>1</v>
      </c>
      <c r="M64" s="38"/>
      <c r="N64" s="38"/>
      <c r="O64" s="38"/>
      <c r="P64" s="38"/>
      <c r="Q64" s="38"/>
      <c r="R64" s="37">
        <v>25124475</v>
      </c>
      <c r="S64" s="37">
        <v>21879314.899999999</v>
      </c>
      <c r="T64" s="37">
        <v>18525716.350000001</v>
      </c>
      <c r="U64" s="38">
        <v>3140228.01</v>
      </c>
      <c r="V64" s="38">
        <v>3245160.1</v>
      </c>
      <c r="W64" s="38">
        <v>3353598.55</v>
      </c>
      <c r="X64" s="38">
        <v>493521.71</v>
      </c>
      <c r="Y64" s="38">
        <v>507974.6</v>
      </c>
      <c r="Z64" s="38">
        <v>502088.38</v>
      </c>
      <c r="AA64" s="38"/>
      <c r="AB64" s="38">
        <v>0</v>
      </c>
      <c r="AC64" s="38">
        <v>0</v>
      </c>
      <c r="AD64" s="38"/>
      <c r="AE64" s="38">
        <v>0</v>
      </c>
      <c r="AF64" s="38">
        <v>0</v>
      </c>
      <c r="AG64" s="40" t="s">
        <v>113</v>
      </c>
      <c r="AH64" s="29"/>
    </row>
    <row r="65" spans="1:34" s="39" customFormat="1" ht="30" customHeight="1" x14ac:dyDescent="0.25">
      <c r="A65" s="14"/>
      <c r="B65" s="14"/>
      <c r="C65" s="30"/>
      <c r="D65" s="30"/>
      <c r="E65" s="12" t="s">
        <v>169</v>
      </c>
      <c r="F65" s="12" t="s">
        <v>57</v>
      </c>
      <c r="G65" s="12" t="s">
        <v>447</v>
      </c>
      <c r="H65" s="12" t="s">
        <v>446</v>
      </c>
      <c r="I65" s="12"/>
      <c r="J65" s="12" t="s">
        <v>396</v>
      </c>
      <c r="K65" s="13">
        <v>109994825.44</v>
      </c>
      <c r="L65" s="12" t="s">
        <v>1</v>
      </c>
      <c r="M65" s="38"/>
      <c r="N65" s="38"/>
      <c r="O65" s="38"/>
      <c r="P65" s="38"/>
      <c r="Q65" s="38"/>
      <c r="R65" s="37">
        <v>25124475</v>
      </c>
      <c r="S65" s="37">
        <v>21879314.899999999</v>
      </c>
      <c r="T65" s="37">
        <v>18525716.350000001</v>
      </c>
      <c r="U65" s="38">
        <v>3140228.01</v>
      </c>
      <c r="V65" s="38">
        <v>3245160.1</v>
      </c>
      <c r="W65" s="38">
        <v>3353598.55</v>
      </c>
      <c r="X65" s="38">
        <v>493521.71</v>
      </c>
      <c r="Y65" s="38">
        <v>507974.6</v>
      </c>
      <c r="Z65" s="38">
        <v>502088.38</v>
      </c>
      <c r="AA65" s="38"/>
      <c r="AB65" s="38">
        <v>0</v>
      </c>
      <c r="AC65" s="38">
        <v>0</v>
      </c>
      <c r="AD65" s="38"/>
      <c r="AE65" s="38">
        <v>0</v>
      </c>
      <c r="AF65" s="38">
        <v>0</v>
      </c>
      <c r="AG65" s="40" t="s">
        <v>113</v>
      </c>
      <c r="AH65" s="29"/>
    </row>
    <row r="66" spans="1:34" s="39" customFormat="1" ht="30" customHeight="1" x14ac:dyDescent="0.25">
      <c r="A66" s="14"/>
      <c r="B66" s="14"/>
      <c r="C66" s="30"/>
      <c r="D66" s="30"/>
      <c r="E66" s="12" t="s">
        <v>169</v>
      </c>
      <c r="F66" s="12" t="s">
        <v>57</v>
      </c>
      <c r="G66" s="12" t="s">
        <v>448</v>
      </c>
      <c r="H66" s="12" t="s">
        <v>446</v>
      </c>
      <c r="I66" s="12"/>
      <c r="J66" s="12" t="s">
        <v>396</v>
      </c>
      <c r="K66" s="13">
        <v>109994825.44</v>
      </c>
      <c r="L66" s="12" t="s">
        <v>1</v>
      </c>
      <c r="M66" s="38"/>
      <c r="N66" s="38"/>
      <c r="O66" s="38"/>
      <c r="P66" s="38"/>
      <c r="Q66" s="38"/>
      <c r="R66" s="37">
        <v>25124475</v>
      </c>
      <c r="S66" s="37">
        <v>21879314.899999999</v>
      </c>
      <c r="T66" s="37">
        <v>18525716.350000001</v>
      </c>
      <c r="U66" s="38">
        <v>3140228.01</v>
      </c>
      <c r="V66" s="38">
        <v>3245160.1</v>
      </c>
      <c r="W66" s="38">
        <v>3353598.55</v>
      </c>
      <c r="X66" s="38">
        <v>493521.71</v>
      </c>
      <c r="Y66" s="38">
        <v>507974.6</v>
      </c>
      <c r="Z66" s="38">
        <v>502088.38</v>
      </c>
      <c r="AA66" s="38"/>
      <c r="AB66" s="38">
        <v>0</v>
      </c>
      <c r="AC66" s="38">
        <v>0</v>
      </c>
      <c r="AD66" s="38"/>
      <c r="AE66" s="38">
        <v>0</v>
      </c>
      <c r="AF66" s="38">
        <v>0</v>
      </c>
      <c r="AG66" s="40" t="s">
        <v>113</v>
      </c>
      <c r="AH66" s="29"/>
    </row>
    <row r="67" spans="1:34" s="39" customFormat="1" ht="30" customHeight="1" x14ac:dyDescent="0.25">
      <c r="A67" s="14"/>
      <c r="B67" s="14"/>
      <c r="C67" s="30"/>
      <c r="D67" s="30"/>
      <c r="E67" s="12" t="s">
        <v>169</v>
      </c>
      <c r="F67" s="12" t="s">
        <v>57</v>
      </c>
      <c r="G67" s="12" t="s">
        <v>449</v>
      </c>
      <c r="H67" s="12" t="s">
        <v>446</v>
      </c>
      <c r="I67" s="12"/>
      <c r="J67" s="12" t="s">
        <v>396</v>
      </c>
      <c r="K67" s="13">
        <v>109994825.44</v>
      </c>
      <c r="L67" s="12" t="s">
        <v>1</v>
      </c>
      <c r="M67" s="38"/>
      <c r="N67" s="38"/>
      <c r="O67" s="38"/>
      <c r="P67" s="38"/>
      <c r="Q67" s="38"/>
      <c r="R67" s="37">
        <v>25124475</v>
      </c>
      <c r="S67" s="37">
        <v>21879314.899999999</v>
      </c>
      <c r="T67" s="37">
        <v>18525716.350000001</v>
      </c>
      <c r="U67" s="38">
        <v>3140228.01</v>
      </c>
      <c r="V67" s="38">
        <v>3245160.1</v>
      </c>
      <c r="W67" s="38">
        <v>3353598.55</v>
      </c>
      <c r="X67" s="38">
        <v>493521.71</v>
      </c>
      <c r="Y67" s="38">
        <v>507974.6</v>
      </c>
      <c r="Z67" s="38">
        <v>502088.38</v>
      </c>
      <c r="AA67" s="38"/>
      <c r="AB67" s="38">
        <v>0</v>
      </c>
      <c r="AC67" s="38">
        <v>0</v>
      </c>
      <c r="AD67" s="38"/>
      <c r="AE67" s="38">
        <v>0</v>
      </c>
      <c r="AF67" s="38">
        <v>0</v>
      </c>
      <c r="AG67" s="40" t="s">
        <v>113</v>
      </c>
      <c r="AH67" s="29"/>
    </row>
    <row r="68" spans="1:34" s="39" customFormat="1" ht="30" customHeight="1" x14ac:dyDescent="0.25">
      <c r="A68" s="14"/>
      <c r="B68" s="14"/>
      <c r="C68" s="30"/>
      <c r="D68" s="30"/>
      <c r="E68" s="12" t="s">
        <v>169</v>
      </c>
      <c r="F68" s="12" t="s">
        <v>57</v>
      </c>
      <c r="G68" s="12" t="s">
        <v>450</v>
      </c>
      <c r="H68" s="12" t="s">
        <v>446</v>
      </c>
      <c r="I68" s="12"/>
      <c r="J68" s="12" t="s">
        <v>396</v>
      </c>
      <c r="K68" s="13">
        <v>109994825.44</v>
      </c>
      <c r="L68" s="12" t="s">
        <v>1</v>
      </c>
      <c r="M68" s="38"/>
      <c r="N68" s="38"/>
      <c r="O68" s="38"/>
      <c r="P68" s="38"/>
      <c r="Q68" s="38"/>
      <c r="R68" s="37">
        <v>25124475</v>
      </c>
      <c r="S68" s="37">
        <v>21879314.899999999</v>
      </c>
      <c r="T68" s="37">
        <v>18525716.350000001</v>
      </c>
      <c r="U68" s="38">
        <v>3140228.01</v>
      </c>
      <c r="V68" s="38">
        <v>3245160.1</v>
      </c>
      <c r="W68" s="38">
        <v>3353598.55</v>
      </c>
      <c r="X68" s="38">
        <v>493521.71</v>
      </c>
      <c r="Y68" s="38">
        <v>507974.6</v>
      </c>
      <c r="Z68" s="38">
        <v>502088.38</v>
      </c>
      <c r="AA68" s="38"/>
      <c r="AB68" s="38">
        <v>0</v>
      </c>
      <c r="AC68" s="38">
        <v>0</v>
      </c>
      <c r="AD68" s="38"/>
      <c r="AE68" s="38">
        <v>0</v>
      </c>
      <c r="AF68" s="38">
        <v>0</v>
      </c>
      <c r="AG68" s="40" t="s">
        <v>113</v>
      </c>
      <c r="AH68" s="29"/>
    </row>
    <row r="69" spans="1:34" s="39" customFormat="1" ht="30" customHeight="1" x14ac:dyDescent="0.25">
      <c r="A69" s="14"/>
      <c r="B69" s="14"/>
      <c r="C69" s="30"/>
      <c r="D69" s="30"/>
      <c r="E69" s="12" t="s">
        <v>169</v>
      </c>
      <c r="F69" s="12" t="s">
        <v>57</v>
      </c>
      <c r="G69" s="12" t="s">
        <v>451</v>
      </c>
      <c r="H69" s="12" t="s">
        <v>446</v>
      </c>
      <c r="I69" s="12"/>
      <c r="J69" s="12" t="s">
        <v>396</v>
      </c>
      <c r="K69" s="13">
        <v>109994825.44</v>
      </c>
      <c r="L69" s="12" t="s">
        <v>1</v>
      </c>
      <c r="M69" s="38"/>
      <c r="N69" s="38"/>
      <c r="O69" s="38"/>
      <c r="P69" s="38"/>
      <c r="Q69" s="38"/>
      <c r="R69" s="37">
        <v>25124475</v>
      </c>
      <c r="S69" s="37">
        <v>21879314.899999999</v>
      </c>
      <c r="T69" s="37">
        <v>18525716.350000001</v>
      </c>
      <c r="U69" s="38">
        <v>3140228.01</v>
      </c>
      <c r="V69" s="38">
        <v>3245160.1</v>
      </c>
      <c r="W69" s="38">
        <v>3353598.55</v>
      </c>
      <c r="X69" s="38">
        <v>493521.71</v>
      </c>
      <c r="Y69" s="38">
        <v>507974.6</v>
      </c>
      <c r="Z69" s="38">
        <v>502088.38</v>
      </c>
      <c r="AA69" s="38"/>
      <c r="AB69" s="38">
        <v>0</v>
      </c>
      <c r="AC69" s="38">
        <v>0</v>
      </c>
      <c r="AD69" s="38"/>
      <c r="AE69" s="38">
        <v>0</v>
      </c>
      <c r="AF69" s="38">
        <v>0</v>
      </c>
      <c r="AG69" s="40" t="s">
        <v>113</v>
      </c>
      <c r="AH69" s="29"/>
    </row>
    <row r="70" spans="1:34" s="39" customFormat="1" ht="30" customHeight="1" x14ac:dyDescent="0.25">
      <c r="A70" s="14"/>
      <c r="B70" s="14"/>
      <c r="C70" s="30"/>
      <c r="D70" s="30"/>
      <c r="E70" s="12" t="s">
        <v>169</v>
      </c>
      <c r="F70" s="12" t="s">
        <v>57</v>
      </c>
      <c r="G70" s="12" t="s">
        <v>452</v>
      </c>
      <c r="H70" s="12" t="s">
        <v>446</v>
      </c>
      <c r="I70" s="12"/>
      <c r="J70" s="12" t="s">
        <v>396</v>
      </c>
      <c r="K70" s="13">
        <v>109994825.44</v>
      </c>
      <c r="L70" s="12" t="s">
        <v>1</v>
      </c>
      <c r="M70" s="38"/>
      <c r="N70" s="38"/>
      <c r="O70" s="38"/>
      <c r="P70" s="38"/>
      <c r="Q70" s="38"/>
      <c r="R70" s="37">
        <v>25124475</v>
      </c>
      <c r="S70" s="37">
        <v>21879314.899999999</v>
      </c>
      <c r="T70" s="37">
        <v>18525716.350000001</v>
      </c>
      <c r="U70" s="38">
        <v>3140228.01</v>
      </c>
      <c r="V70" s="38">
        <v>3245160.1</v>
      </c>
      <c r="W70" s="38">
        <v>3353598.55</v>
      </c>
      <c r="X70" s="38">
        <v>493521.71</v>
      </c>
      <c r="Y70" s="38">
        <v>507974.6</v>
      </c>
      <c r="Z70" s="38">
        <v>502088.38</v>
      </c>
      <c r="AA70" s="38"/>
      <c r="AB70" s="38">
        <v>0</v>
      </c>
      <c r="AC70" s="38">
        <v>0</v>
      </c>
      <c r="AD70" s="38"/>
      <c r="AE70" s="38">
        <v>0</v>
      </c>
      <c r="AF70" s="38">
        <v>0</v>
      </c>
      <c r="AG70" s="40" t="s">
        <v>113</v>
      </c>
      <c r="AH70" s="29"/>
    </row>
    <row r="71" spans="1:34" s="39" customFormat="1" ht="30" customHeight="1" x14ac:dyDescent="0.25">
      <c r="A71" s="14"/>
      <c r="B71" s="14"/>
      <c r="C71" s="30"/>
      <c r="D71" s="30"/>
      <c r="E71" s="12" t="s">
        <v>169</v>
      </c>
      <c r="F71" s="12" t="s">
        <v>57</v>
      </c>
      <c r="G71" s="12" t="s">
        <v>453</v>
      </c>
      <c r="H71" s="12" t="s">
        <v>446</v>
      </c>
      <c r="I71" s="12"/>
      <c r="J71" s="12" t="s">
        <v>396</v>
      </c>
      <c r="K71" s="13">
        <v>109994825.44</v>
      </c>
      <c r="L71" s="12" t="s">
        <v>1</v>
      </c>
      <c r="M71" s="38"/>
      <c r="N71" s="38"/>
      <c r="O71" s="38"/>
      <c r="P71" s="38"/>
      <c r="Q71" s="38"/>
      <c r="R71" s="37">
        <v>25124475</v>
      </c>
      <c r="S71" s="37">
        <v>21879314.899999999</v>
      </c>
      <c r="T71" s="37">
        <v>18525716.350000001</v>
      </c>
      <c r="U71" s="38">
        <v>3140228.01</v>
      </c>
      <c r="V71" s="38">
        <v>3245160.1</v>
      </c>
      <c r="W71" s="38">
        <v>3353598.55</v>
      </c>
      <c r="X71" s="38">
        <v>493521.71</v>
      </c>
      <c r="Y71" s="38">
        <v>507974.6</v>
      </c>
      <c r="Z71" s="38">
        <v>502088.38</v>
      </c>
      <c r="AA71" s="38"/>
      <c r="AB71" s="38">
        <v>0</v>
      </c>
      <c r="AC71" s="38">
        <v>0</v>
      </c>
      <c r="AD71" s="38"/>
      <c r="AE71" s="38">
        <v>0</v>
      </c>
      <c r="AF71" s="38">
        <v>0</v>
      </c>
      <c r="AG71" s="40" t="s">
        <v>113</v>
      </c>
      <c r="AH71" s="29"/>
    </row>
    <row r="72" spans="1:34" s="39" customFormat="1" ht="30" customHeight="1" x14ac:dyDescent="0.25">
      <c r="A72" s="14"/>
      <c r="B72" s="14"/>
      <c r="C72" s="30"/>
      <c r="D72" s="30"/>
      <c r="E72" s="12" t="s">
        <v>169</v>
      </c>
      <c r="F72" s="12" t="s">
        <v>57</v>
      </c>
      <c r="G72" s="12" t="s">
        <v>454</v>
      </c>
      <c r="H72" s="12" t="s">
        <v>446</v>
      </c>
      <c r="I72" s="12"/>
      <c r="J72" s="12" t="s">
        <v>396</v>
      </c>
      <c r="K72" s="13">
        <v>109994825.44</v>
      </c>
      <c r="L72" s="12" t="s">
        <v>1</v>
      </c>
      <c r="M72" s="38"/>
      <c r="N72" s="38"/>
      <c r="O72" s="38"/>
      <c r="P72" s="38"/>
      <c r="Q72" s="38"/>
      <c r="R72" s="37">
        <v>25124475</v>
      </c>
      <c r="S72" s="37">
        <v>21879314.899999999</v>
      </c>
      <c r="T72" s="37">
        <v>18525716.350000001</v>
      </c>
      <c r="U72" s="38">
        <v>3140228.01</v>
      </c>
      <c r="V72" s="38">
        <v>3245160.1</v>
      </c>
      <c r="W72" s="38">
        <v>3353598.55</v>
      </c>
      <c r="X72" s="38">
        <v>493521.71</v>
      </c>
      <c r="Y72" s="38">
        <v>507974.6</v>
      </c>
      <c r="Z72" s="38">
        <v>502088.38</v>
      </c>
      <c r="AA72" s="38" t="s">
        <v>113</v>
      </c>
      <c r="AB72" s="38">
        <v>0</v>
      </c>
      <c r="AC72" s="38">
        <v>0</v>
      </c>
      <c r="AD72" s="38" t="s">
        <v>113</v>
      </c>
      <c r="AE72" s="38">
        <v>0</v>
      </c>
      <c r="AF72" s="38">
        <v>0</v>
      </c>
      <c r="AG72" s="40" t="s">
        <v>113</v>
      </c>
      <c r="AH72" s="29"/>
    </row>
    <row r="73" spans="1:34" s="39" customFormat="1" ht="30" customHeight="1" x14ac:dyDescent="0.25">
      <c r="A73" s="14"/>
      <c r="B73" s="14"/>
      <c r="C73" s="30"/>
      <c r="D73" s="30"/>
      <c r="E73" s="12" t="s">
        <v>169</v>
      </c>
      <c r="F73" s="12" t="s">
        <v>57</v>
      </c>
      <c r="G73" s="12" t="s">
        <v>399</v>
      </c>
      <c r="H73" s="12" t="s">
        <v>446</v>
      </c>
      <c r="I73" s="12"/>
      <c r="J73" s="12" t="s">
        <v>396</v>
      </c>
      <c r="K73" s="13">
        <v>109994825.44</v>
      </c>
      <c r="L73" s="12" t="s">
        <v>1</v>
      </c>
      <c r="M73" s="38"/>
      <c r="N73" s="38"/>
      <c r="O73" s="38"/>
      <c r="P73" s="38"/>
      <c r="Q73" s="38"/>
      <c r="R73" s="37">
        <v>25124475</v>
      </c>
      <c r="S73" s="37">
        <v>0</v>
      </c>
      <c r="T73" s="37">
        <v>0</v>
      </c>
      <c r="U73" s="38">
        <v>3140228.01</v>
      </c>
      <c r="V73" s="38">
        <v>3245160.1</v>
      </c>
      <c r="W73" s="38">
        <v>0</v>
      </c>
      <c r="X73" s="38">
        <v>493521.71</v>
      </c>
      <c r="Y73" s="38">
        <v>507974.6</v>
      </c>
      <c r="Z73" s="38"/>
      <c r="AA73" s="38" t="s">
        <v>113</v>
      </c>
      <c r="AB73" s="38">
        <v>0</v>
      </c>
      <c r="AC73" s="38">
        <v>0</v>
      </c>
      <c r="AD73" s="38" t="s">
        <v>113</v>
      </c>
      <c r="AE73" s="38">
        <v>0</v>
      </c>
      <c r="AF73" s="38">
        <v>0</v>
      </c>
      <c r="AG73" s="40" t="s">
        <v>400</v>
      </c>
      <c r="AH73" s="29"/>
    </row>
    <row r="74" spans="1:34" s="39" customFormat="1" ht="30" customHeight="1" x14ac:dyDescent="0.25">
      <c r="A74" s="14"/>
      <c r="B74" s="14"/>
      <c r="C74" s="30"/>
      <c r="D74" s="30"/>
      <c r="E74" s="12" t="s">
        <v>169</v>
      </c>
      <c r="F74" s="12" t="s">
        <v>33</v>
      </c>
      <c r="G74" s="12" t="s">
        <v>455</v>
      </c>
      <c r="H74" s="12" t="s">
        <v>446</v>
      </c>
      <c r="I74" s="12"/>
      <c r="J74" s="12" t="s">
        <v>396</v>
      </c>
      <c r="K74" s="13" t="s">
        <v>456</v>
      </c>
      <c r="L74" s="12" t="s">
        <v>1</v>
      </c>
      <c r="M74" s="38"/>
      <c r="N74" s="38"/>
      <c r="O74" s="38"/>
      <c r="P74" s="38"/>
      <c r="Q74" s="38"/>
      <c r="R74" s="37">
        <v>97556220.540000007</v>
      </c>
      <c r="S74" s="37">
        <v>790950663.50999999</v>
      </c>
      <c r="T74" s="37">
        <v>1634935169.29</v>
      </c>
      <c r="U74" s="38">
        <v>0</v>
      </c>
      <c r="V74" s="38">
        <v>96338.86</v>
      </c>
      <c r="W74" s="38">
        <v>400867</v>
      </c>
      <c r="X74" s="38">
        <v>0</v>
      </c>
      <c r="Y74" s="38">
        <v>4097667.73</v>
      </c>
      <c r="Z74" s="38">
        <v>19643162.59</v>
      </c>
      <c r="AA74" s="38" t="s">
        <v>113</v>
      </c>
      <c r="AB74" s="38">
        <v>0</v>
      </c>
      <c r="AC74" s="38">
        <v>0</v>
      </c>
      <c r="AD74" s="38" t="s">
        <v>113</v>
      </c>
      <c r="AE74" s="38">
        <v>0</v>
      </c>
      <c r="AF74" s="38">
        <v>0</v>
      </c>
      <c r="AG74" s="40" t="s">
        <v>113</v>
      </c>
      <c r="AH74" s="29"/>
    </row>
    <row r="75" spans="1:34" s="39" customFormat="1" ht="30" customHeight="1" x14ac:dyDescent="0.25">
      <c r="A75" s="14"/>
      <c r="B75" s="14"/>
      <c r="C75" s="30"/>
      <c r="D75" s="30"/>
      <c r="E75" s="12" t="s">
        <v>221</v>
      </c>
      <c r="F75" s="12" t="s">
        <v>678</v>
      </c>
      <c r="G75" s="12" t="s">
        <v>1069</v>
      </c>
      <c r="H75" s="12" t="s">
        <v>446</v>
      </c>
      <c r="I75" s="12"/>
      <c r="J75" s="12" t="s">
        <v>396</v>
      </c>
      <c r="K75" s="13"/>
      <c r="L75" s="12"/>
      <c r="M75" s="38"/>
      <c r="N75" s="38"/>
      <c r="O75" s="38"/>
      <c r="P75" s="38"/>
      <c r="Q75" s="38"/>
      <c r="R75" s="37"/>
      <c r="S75" s="37"/>
      <c r="T75" s="37"/>
      <c r="U75" s="38"/>
      <c r="V75" s="38"/>
      <c r="W75" s="38"/>
      <c r="X75" s="38"/>
      <c r="Y75" s="38"/>
      <c r="Z75" s="38">
        <v>3986030.56</v>
      </c>
      <c r="AA75" s="38"/>
      <c r="AB75" s="38"/>
      <c r="AC75" s="38"/>
      <c r="AD75" s="38"/>
      <c r="AE75" s="38"/>
      <c r="AF75" s="38"/>
      <c r="AG75" s="40"/>
      <c r="AH75" s="29"/>
    </row>
    <row r="76" spans="1:34" s="39" customFormat="1" ht="30" customHeight="1" x14ac:dyDescent="0.25">
      <c r="A76" s="14"/>
      <c r="B76" s="14"/>
      <c r="C76" s="30"/>
      <c r="D76" s="30"/>
      <c r="E76" s="12" t="s">
        <v>221</v>
      </c>
      <c r="F76" s="12" t="s">
        <v>192</v>
      </c>
      <c r="G76" s="12" t="s">
        <v>1070</v>
      </c>
      <c r="H76" s="12" t="s">
        <v>446</v>
      </c>
      <c r="I76" s="12"/>
      <c r="J76" s="12" t="s">
        <v>396</v>
      </c>
      <c r="K76" s="13"/>
      <c r="L76" s="12"/>
      <c r="M76" s="38"/>
      <c r="N76" s="38"/>
      <c r="O76" s="38"/>
      <c r="P76" s="38"/>
      <c r="Q76" s="38"/>
      <c r="R76" s="37"/>
      <c r="S76" s="37"/>
      <c r="T76" s="37"/>
      <c r="U76" s="38"/>
      <c r="V76" s="38"/>
      <c r="W76" s="38"/>
      <c r="X76" s="38"/>
      <c r="Y76" s="38"/>
      <c r="Z76" s="38">
        <v>4073569.45</v>
      </c>
      <c r="AA76" s="38"/>
      <c r="AB76" s="38"/>
      <c r="AC76" s="38"/>
      <c r="AD76" s="38"/>
      <c r="AE76" s="38"/>
      <c r="AF76" s="38"/>
      <c r="AG76" s="40"/>
      <c r="AH76" s="29"/>
    </row>
    <row r="77" spans="1:34" s="39" customFormat="1" ht="30" customHeight="1" x14ac:dyDescent="0.25">
      <c r="A77" s="14"/>
      <c r="B77" s="14"/>
      <c r="C77" s="30"/>
      <c r="D77" s="30"/>
      <c r="E77" s="12" t="s">
        <v>221</v>
      </c>
      <c r="F77" s="12" t="s">
        <v>187</v>
      </c>
      <c r="G77" s="12" t="s">
        <v>1978</v>
      </c>
      <c r="H77" s="12" t="s">
        <v>446</v>
      </c>
      <c r="I77" s="12"/>
      <c r="J77" s="12" t="s">
        <v>396</v>
      </c>
      <c r="K77" s="13"/>
      <c r="L77" s="12"/>
      <c r="M77" s="38"/>
      <c r="N77" s="38"/>
      <c r="O77" s="38"/>
      <c r="P77" s="38"/>
      <c r="Q77" s="38"/>
      <c r="R77" s="37"/>
      <c r="S77" s="37"/>
      <c r="T77" s="37"/>
      <c r="U77" s="38"/>
      <c r="V77" s="38"/>
      <c r="W77" s="38"/>
      <c r="X77" s="38"/>
      <c r="Y77" s="38"/>
      <c r="Z77" s="38"/>
      <c r="AA77" s="38"/>
      <c r="AB77" s="38"/>
      <c r="AC77" s="38"/>
      <c r="AD77" s="38"/>
      <c r="AE77" s="38"/>
      <c r="AF77" s="38"/>
      <c r="AG77" s="40"/>
      <c r="AH77" s="29"/>
    </row>
    <row r="78" spans="1:34" s="39" customFormat="1" ht="30" customHeight="1" x14ac:dyDescent="0.25">
      <c r="A78" s="14"/>
      <c r="B78" s="14"/>
      <c r="C78" s="30"/>
      <c r="D78" s="30"/>
      <c r="E78" s="12" t="s">
        <v>221</v>
      </c>
      <c r="F78" s="12" t="s">
        <v>197</v>
      </c>
      <c r="G78" s="12" t="s">
        <v>1979</v>
      </c>
      <c r="H78" s="12" t="s">
        <v>446</v>
      </c>
      <c r="I78" s="12"/>
      <c r="J78" s="12" t="s">
        <v>396</v>
      </c>
      <c r="K78" s="13"/>
      <c r="L78" s="12"/>
      <c r="M78" s="38"/>
      <c r="N78" s="38"/>
      <c r="O78" s="38"/>
      <c r="P78" s="38"/>
      <c r="Q78" s="38"/>
      <c r="R78" s="37"/>
      <c r="S78" s="37"/>
      <c r="T78" s="37"/>
      <c r="U78" s="38"/>
      <c r="V78" s="38"/>
      <c r="W78" s="38"/>
      <c r="X78" s="38"/>
      <c r="Y78" s="38"/>
      <c r="Z78" s="38"/>
      <c r="AA78" s="38"/>
      <c r="AB78" s="38"/>
      <c r="AC78" s="38"/>
      <c r="AD78" s="38"/>
      <c r="AE78" s="38"/>
      <c r="AF78" s="38"/>
      <c r="AG78" s="40"/>
      <c r="AH78" s="29"/>
    </row>
    <row r="79" spans="1:34" ht="21.75" thickBot="1" x14ac:dyDescent="0.3">
      <c r="C79" s="30"/>
      <c r="D79" s="30"/>
      <c r="E79" s="32" t="s">
        <v>221</v>
      </c>
      <c r="F79" s="47" t="s">
        <v>197</v>
      </c>
      <c r="G79" s="47" t="s">
        <v>1980</v>
      </c>
      <c r="H79" s="46" t="s">
        <v>446</v>
      </c>
      <c r="I79" s="47"/>
      <c r="J79" s="32" t="s">
        <v>396</v>
      </c>
      <c r="K79" s="48"/>
      <c r="L79" s="47"/>
      <c r="M79" s="50"/>
      <c r="N79" s="50"/>
      <c r="O79" s="50"/>
      <c r="P79" s="50"/>
      <c r="Q79" s="50"/>
      <c r="R79" s="49"/>
      <c r="S79" s="49"/>
      <c r="T79" s="49"/>
      <c r="U79" s="50"/>
      <c r="V79" s="50"/>
      <c r="W79" s="50"/>
      <c r="X79" s="50"/>
      <c r="Y79" s="50"/>
      <c r="Z79" s="50"/>
      <c r="AA79" s="50"/>
      <c r="AB79" s="50"/>
      <c r="AC79" s="50"/>
      <c r="AD79" s="50"/>
      <c r="AE79" s="50"/>
      <c r="AF79" s="50"/>
      <c r="AG79" s="51"/>
      <c r="AH79" s="52"/>
    </row>
    <row r="80" spans="1:34" ht="21" x14ac:dyDescent="0.25">
      <c r="C80" s="53" t="s">
        <v>110</v>
      </c>
      <c r="D80" s="53" t="s">
        <v>117</v>
      </c>
      <c r="E80" s="54" t="s">
        <v>2095</v>
      </c>
      <c r="F80" s="55" t="s">
        <v>24</v>
      </c>
      <c r="G80" s="56" t="s">
        <v>457</v>
      </c>
      <c r="H80" s="56" t="s">
        <v>14</v>
      </c>
      <c r="I80" s="56"/>
      <c r="J80" s="32" t="s">
        <v>396</v>
      </c>
      <c r="K80" s="57">
        <v>500000000</v>
      </c>
      <c r="L80" s="32" t="s">
        <v>1</v>
      </c>
      <c r="M80" s="59">
        <v>0</v>
      </c>
      <c r="N80" s="59">
        <v>350000000</v>
      </c>
      <c r="O80" s="59">
        <v>880672.92</v>
      </c>
      <c r="P80" s="59"/>
      <c r="Q80" s="59"/>
      <c r="R80" s="58">
        <v>0</v>
      </c>
      <c r="S80" s="58">
        <v>0</v>
      </c>
      <c r="T80" s="58">
        <v>0</v>
      </c>
      <c r="U80" s="59">
        <v>0</v>
      </c>
      <c r="V80" s="59">
        <v>0</v>
      </c>
      <c r="W80" s="59">
        <v>0</v>
      </c>
      <c r="X80" s="59">
        <v>0</v>
      </c>
      <c r="Y80" s="59">
        <v>0</v>
      </c>
      <c r="Z80" s="59">
        <v>0</v>
      </c>
      <c r="AA80" s="59">
        <v>0</v>
      </c>
      <c r="AB80" s="59">
        <v>0</v>
      </c>
      <c r="AC80" s="59">
        <v>0</v>
      </c>
      <c r="AD80" s="59">
        <v>0</v>
      </c>
      <c r="AE80" s="59">
        <v>0</v>
      </c>
      <c r="AF80" s="59">
        <v>0</v>
      </c>
      <c r="AG80" s="60" t="s">
        <v>113</v>
      </c>
      <c r="AH80" s="29"/>
    </row>
    <row r="81" spans="3:34" ht="21" x14ac:dyDescent="0.25">
      <c r="C81" s="61"/>
      <c r="D81" s="61"/>
      <c r="E81" s="62" t="s">
        <v>2095</v>
      </c>
      <c r="F81" s="32" t="s">
        <v>59</v>
      </c>
      <c r="G81" s="32" t="s">
        <v>458</v>
      </c>
      <c r="H81" s="32" t="s">
        <v>14</v>
      </c>
      <c r="I81" s="32"/>
      <c r="J81" s="32" t="s">
        <v>396</v>
      </c>
      <c r="K81" s="63">
        <v>900000000</v>
      </c>
      <c r="L81" s="32" t="s">
        <v>1</v>
      </c>
      <c r="M81" s="44">
        <v>0</v>
      </c>
      <c r="N81" s="44">
        <v>900000000</v>
      </c>
      <c r="O81" s="44">
        <v>2395560</v>
      </c>
      <c r="P81" s="44"/>
      <c r="Q81" s="44"/>
      <c r="R81" s="43">
        <v>0</v>
      </c>
      <c r="S81" s="43">
        <v>0</v>
      </c>
      <c r="T81" s="43">
        <v>0</v>
      </c>
      <c r="U81" s="44">
        <v>0</v>
      </c>
      <c r="V81" s="44">
        <v>0</v>
      </c>
      <c r="W81" s="44">
        <v>0</v>
      </c>
      <c r="X81" s="44">
        <v>0</v>
      </c>
      <c r="Y81" s="44">
        <v>0</v>
      </c>
      <c r="Z81" s="44">
        <v>0</v>
      </c>
      <c r="AA81" s="44">
        <v>0</v>
      </c>
      <c r="AB81" s="44">
        <v>0</v>
      </c>
      <c r="AC81" s="44">
        <v>0</v>
      </c>
      <c r="AD81" s="44">
        <v>0</v>
      </c>
      <c r="AE81" s="44">
        <v>0</v>
      </c>
      <c r="AF81" s="44">
        <v>0</v>
      </c>
      <c r="AG81" s="45" t="s">
        <v>113</v>
      </c>
      <c r="AH81" s="29"/>
    </row>
    <row r="82" spans="3:34" ht="21" x14ac:dyDescent="0.25">
      <c r="C82" s="61"/>
      <c r="D82" s="61"/>
      <c r="E82" s="62" t="s">
        <v>2095</v>
      </c>
      <c r="F82" s="32" t="s">
        <v>59</v>
      </c>
      <c r="G82" s="32" t="s">
        <v>1985</v>
      </c>
      <c r="H82" s="32" t="s">
        <v>14</v>
      </c>
      <c r="I82" s="32"/>
      <c r="J82" s="32" t="s">
        <v>396</v>
      </c>
      <c r="K82" s="63">
        <v>850000000</v>
      </c>
      <c r="L82" s="32" t="s">
        <v>1</v>
      </c>
      <c r="M82" s="44">
        <v>0</v>
      </c>
      <c r="N82" s="44">
        <v>0</v>
      </c>
      <c r="O82" s="44">
        <v>0</v>
      </c>
      <c r="P82" s="44"/>
      <c r="Q82" s="44"/>
      <c r="R82" s="43">
        <v>0</v>
      </c>
      <c r="S82" s="43">
        <v>0</v>
      </c>
      <c r="T82" s="43">
        <v>0</v>
      </c>
      <c r="U82" s="44">
        <v>0</v>
      </c>
      <c r="V82" s="44">
        <v>0</v>
      </c>
      <c r="W82" s="44">
        <v>0</v>
      </c>
      <c r="X82" s="44">
        <v>0</v>
      </c>
      <c r="Y82" s="44">
        <v>0</v>
      </c>
      <c r="Z82" s="44">
        <v>0</v>
      </c>
      <c r="AA82" s="44">
        <v>0</v>
      </c>
      <c r="AB82" s="44">
        <v>0</v>
      </c>
      <c r="AC82" s="44">
        <v>0</v>
      </c>
      <c r="AD82" s="44">
        <v>0</v>
      </c>
      <c r="AE82" s="44">
        <v>0</v>
      </c>
      <c r="AF82" s="44">
        <v>0</v>
      </c>
      <c r="AG82" s="45"/>
      <c r="AH82" s="29"/>
    </row>
    <row r="83" spans="3:34" ht="21" x14ac:dyDescent="0.25">
      <c r="C83" s="61"/>
      <c r="D83" s="61"/>
      <c r="E83" s="62" t="s">
        <v>2095</v>
      </c>
      <c r="F83" s="32" t="s">
        <v>192</v>
      </c>
      <c r="G83" s="32" t="s">
        <v>1983</v>
      </c>
      <c r="H83" s="32" t="s">
        <v>14</v>
      </c>
      <c r="I83" s="32"/>
      <c r="J83" s="32" t="s">
        <v>396</v>
      </c>
      <c r="K83" s="63">
        <v>850000000</v>
      </c>
      <c r="L83" s="32" t="s">
        <v>1</v>
      </c>
      <c r="M83" s="44">
        <v>0</v>
      </c>
      <c r="N83" s="44">
        <v>0</v>
      </c>
      <c r="O83" s="44">
        <v>0</v>
      </c>
      <c r="P83" s="44"/>
      <c r="Q83" s="44"/>
      <c r="R83" s="43">
        <v>0</v>
      </c>
      <c r="S83" s="43">
        <v>0</v>
      </c>
      <c r="T83" s="43">
        <v>0</v>
      </c>
      <c r="U83" s="44">
        <v>0</v>
      </c>
      <c r="V83" s="44">
        <v>0</v>
      </c>
      <c r="W83" s="44">
        <v>0</v>
      </c>
      <c r="X83" s="44">
        <v>0</v>
      </c>
      <c r="Y83" s="44">
        <v>0</v>
      </c>
      <c r="Z83" s="44">
        <v>0</v>
      </c>
      <c r="AA83" s="44">
        <v>0</v>
      </c>
      <c r="AB83" s="44">
        <v>0</v>
      </c>
      <c r="AC83" s="44">
        <v>0</v>
      </c>
      <c r="AD83" s="44">
        <v>0</v>
      </c>
      <c r="AE83" s="44">
        <v>0</v>
      </c>
      <c r="AF83" s="44">
        <v>0</v>
      </c>
      <c r="AG83" s="45"/>
      <c r="AH83" s="29"/>
    </row>
    <row r="84" spans="3:34" ht="21" x14ac:dyDescent="0.25">
      <c r="C84" s="61"/>
      <c r="D84" s="61"/>
      <c r="E84" s="64" t="s">
        <v>2095</v>
      </c>
      <c r="F84" s="65" t="s">
        <v>678</v>
      </c>
      <c r="G84" s="65" t="s">
        <v>1982</v>
      </c>
      <c r="H84" s="65" t="s">
        <v>14</v>
      </c>
      <c r="I84" s="65"/>
      <c r="J84" s="32" t="s">
        <v>396</v>
      </c>
      <c r="K84" s="66">
        <v>650000000</v>
      </c>
      <c r="L84" s="65" t="s">
        <v>1</v>
      </c>
      <c r="M84" s="44">
        <v>0</v>
      </c>
      <c r="N84" s="44">
        <v>0</v>
      </c>
      <c r="O84" s="44">
        <v>0</v>
      </c>
      <c r="P84" s="44"/>
      <c r="Q84" s="44"/>
      <c r="R84" s="43">
        <v>0</v>
      </c>
      <c r="S84" s="43">
        <v>0</v>
      </c>
      <c r="T84" s="43">
        <v>0</v>
      </c>
      <c r="U84" s="44">
        <v>0</v>
      </c>
      <c r="V84" s="44">
        <v>0</v>
      </c>
      <c r="W84" s="44">
        <v>0</v>
      </c>
      <c r="X84" s="44">
        <v>0</v>
      </c>
      <c r="Y84" s="44">
        <v>0</v>
      </c>
      <c r="Z84" s="44">
        <v>0</v>
      </c>
      <c r="AA84" s="44">
        <v>0</v>
      </c>
      <c r="AB84" s="44">
        <v>0</v>
      </c>
      <c r="AC84" s="44">
        <v>0</v>
      </c>
      <c r="AD84" s="44">
        <v>0</v>
      </c>
      <c r="AE84" s="44">
        <v>0</v>
      </c>
      <c r="AF84" s="44">
        <v>0</v>
      </c>
      <c r="AG84" s="45"/>
      <c r="AH84" s="29"/>
    </row>
    <row r="85" spans="3:34" ht="21" x14ac:dyDescent="0.25">
      <c r="C85" s="61"/>
      <c r="D85" s="61"/>
      <c r="E85" s="64"/>
      <c r="F85" s="65"/>
      <c r="G85" s="65"/>
      <c r="H85" s="65"/>
      <c r="I85" s="65"/>
      <c r="J85" s="65"/>
      <c r="K85" s="66"/>
      <c r="L85" s="65"/>
      <c r="M85" s="44"/>
      <c r="N85" s="44"/>
      <c r="O85" s="44"/>
      <c r="P85" s="44"/>
      <c r="Q85" s="44"/>
      <c r="R85" s="43" t="s">
        <v>113</v>
      </c>
      <c r="S85" s="43"/>
      <c r="T85" s="43"/>
      <c r="U85" s="44" t="s">
        <v>113</v>
      </c>
      <c r="V85" s="44"/>
      <c r="W85" s="44"/>
      <c r="X85" s="44" t="s">
        <v>113</v>
      </c>
      <c r="Y85" s="44"/>
      <c r="Z85" s="44"/>
      <c r="AA85" s="44" t="s">
        <v>113</v>
      </c>
      <c r="AB85" s="44"/>
      <c r="AC85" s="44"/>
      <c r="AD85" s="44" t="s">
        <v>113</v>
      </c>
      <c r="AE85" s="44"/>
      <c r="AF85" s="44"/>
      <c r="AG85" s="45"/>
      <c r="AH85" s="29"/>
    </row>
    <row r="86" spans="3:34" ht="21.75" thickBot="1" x14ac:dyDescent="0.3">
      <c r="C86" s="61"/>
      <c r="D86" s="61"/>
      <c r="E86" s="64"/>
      <c r="F86" s="65"/>
      <c r="G86" s="65"/>
      <c r="H86" s="65"/>
      <c r="I86" s="65"/>
      <c r="J86" s="65"/>
      <c r="K86" s="66"/>
      <c r="L86" s="65"/>
      <c r="M86" s="44"/>
      <c r="N86" s="44"/>
      <c r="O86" s="44"/>
      <c r="P86" s="44"/>
      <c r="Q86" s="44"/>
      <c r="R86" s="43" t="s">
        <v>113</v>
      </c>
      <c r="S86" s="43"/>
      <c r="T86" s="43"/>
      <c r="U86" s="44" t="s">
        <v>113</v>
      </c>
      <c r="V86" s="44"/>
      <c r="W86" s="44"/>
      <c r="X86" s="44" t="s">
        <v>113</v>
      </c>
      <c r="Y86" s="44"/>
      <c r="Z86" s="44"/>
      <c r="AA86" s="44" t="s">
        <v>113</v>
      </c>
      <c r="AB86" s="44"/>
      <c r="AC86" s="44"/>
      <c r="AD86" s="44" t="s">
        <v>113</v>
      </c>
      <c r="AE86" s="44"/>
      <c r="AF86" s="44"/>
      <c r="AG86" s="45"/>
      <c r="AH86" s="29"/>
    </row>
    <row r="87" spans="3:34" ht="30" customHeight="1" x14ac:dyDescent="0.25">
      <c r="C87" s="53" t="s">
        <v>121</v>
      </c>
      <c r="D87" s="53" t="s">
        <v>122</v>
      </c>
      <c r="E87" s="67" t="s">
        <v>2</v>
      </c>
      <c r="F87" s="68" t="s">
        <v>3</v>
      </c>
      <c r="G87" s="69"/>
      <c r="H87" s="69"/>
      <c r="I87" s="69"/>
      <c r="J87" s="69"/>
      <c r="K87" s="69"/>
      <c r="L87" s="69"/>
      <c r="M87" s="71">
        <v>253200377.69</v>
      </c>
      <c r="N87" s="72"/>
      <c r="O87" s="72"/>
      <c r="P87" s="72"/>
      <c r="Q87" s="72"/>
      <c r="R87" s="70">
        <v>394002889</v>
      </c>
      <c r="S87" s="70">
        <v>97234239.129999995</v>
      </c>
      <c r="T87" s="70">
        <v>13516923.800000001</v>
      </c>
      <c r="U87" s="72"/>
      <c r="V87" s="72"/>
      <c r="W87" s="72"/>
      <c r="X87" s="72"/>
      <c r="Y87" s="72"/>
      <c r="Z87" s="72"/>
      <c r="AA87" s="72"/>
      <c r="AB87" s="72"/>
      <c r="AC87" s="72"/>
      <c r="AD87" s="72"/>
      <c r="AE87" s="72"/>
      <c r="AF87" s="72"/>
      <c r="AG87" s="73" t="s">
        <v>113</v>
      </c>
      <c r="AH87" s="29"/>
    </row>
    <row r="88" spans="3:34" ht="30" customHeight="1" x14ac:dyDescent="0.25">
      <c r="C88" s="30"/>
      <c r="D88" s="30"/>
      <c r="E88" s="74"/>
      <c r="F88" s="75" t="s">
        <v>9</v>
      </c>
      <c r="G88" s="76"/>
      <c r="H88" s="76"/>
      <c r="I88" s="76"/>
      <c r="J88" s="76"/>
      <c r="K88" s="76"/>
      <c r="L88" s="76"/>
      <c r="M88" s="42">
        <v>128788889.29000001</v>
      </c>
      <c r="N88" s="77"/>
      <c r="O88" s="77"/>
      <c r="P88" s="77"/>
      <c r="Q88" s="77"/>
      <c r="R88" s="41">
        <v>179049883.02000001</v>
      </c>
      <c r="S88" s="41">
        <v>95808410</v>
      </c>
      <c r="T88" s="41">
        <v>318525385.79000002</v>
      </c>
      <c r="U88" s="78"/>
      <c r="V88" s="78"/>
      <c r="W88" s="78"/>
      <c r="X88" s="78"/>
      <c r="Y88" s="78"/>
      <c r="Z88" s="78"/>
      <c r="AA88" s="78"/>
      <c r="AB88" s="78"/>
      <c r="AC88" s="78"/>
      <c r="AD88" s="78"/>
      <c r="AE88" s="78"/>
      <c r="AF88" s="78"/>
      <c r="AG88" s="45" t="s">
        <v>113</v>
      </c>
      <c r="AH88" s="29"/>
    </row>
    <row r="89" spans="3:34" ht="30" customHeight="1" x14ac:dyDescent="0.25">
      <c r="C89" s="30"/>
      <c r="D89" s="30"/>
      <c r="E89" s="79"/>
      <c r="F89" s="75" t="s">
        <v>12</v>
      </c>
      <c r="G89" s="76"/>
      <c r="H89" s="76"/>
      <c r="I89" s="76"/>
      <c r="J89" s="76"/>
      <c r="K89" s="76"/>
      <c r="L89" s="76"/>
      <c r="M89" s="42">
        <v>2298241261.29</v>
      </c>
      <c r="N89" s="77"/>
      <c r="O89" s="77"/>
      <c r="P89" s="77"/>
      <c r="Q89" s="77"/>
      <c r="R89" s="41">
        <v>1985789963.5</v>
      </c>
      <c r="S89" s="41">
        <v>1804861699.3199999</v>
      </c>
      <c r="T89" s="41">
        <v>1927709541.6099999</v>
      </c>
      <c r="U89" s="78"/>
      <c r="V89" s="78"/>
      <c r="W89" s="78"/>
      <c r="X89" s="78"/>
      <c r="Y89" s="78"/>
      <c r="Z89" s="78"/>
      <c r="AA89" s="78"/>
      <c r="AB89" s="78"/>
      <c r="AC89" s="78"/>
      <c r="AD89" s="78"/>
      <c r="AE89" s="78"/>
      <c r="AF89" s="78"/>
      <c r="AG89" s="45" t="s">
        <v>113</v>
      </c>
      <c r="AH89" s="29"/>
    </row>
    <row r="90" spans="3:34" ht="30" customHeight="1" x14ac:dyDescent="0.25">
      <c r="C90" s="30"/>
      <c r="D90" s="30"/>
      <c r="E90" s="80" t="s">
        <v>8</v>
      </c>
      <c r="F90" s="75" t="s">
        <v>16</v>
      </c>
      <c r="G90" s="76"/>
      <c r="H90" s="76"/>
      <c r="I90" s="76"/>
      <c r="J90" s="76"/>
      <c r="K90" s="76"/>
      <c r="L90" s="76"/>
      <c r="M90" s="42"/>
      <c r="N90" s="77"/>
      <c r="O90" s="77"/>
      <c r="P90" s="77"/>
      <c r="Q90" s="77"/>
      <c r="R90" s="41">
        <v>0</v>
      </c>
      <c r="S90" s="41">
        <v>0</v>
      </c>
      <c r="T90" s="41">
        <v>0</v>
      </c>
      <c r="U90" s="78"/>
      <c r="V90" s="78"/>
      <c r="W90" s="78"/>
      <c r="X90" s="78"/>
      <c r="Y90" s="78"/>
      <c r="Z90" s="78"/>
      <c r="AA90" s="78"/>
      <c r="AB90" s="78"/>
      <c r="AC90" s="78"/>
      <c r="AD90" s="78"/>
      <c r="AE90" s="78"/>
      <c r="AF90" s="78"/>
      <c r="AG90" s="45" t="s">
        <v>113</v>
      </c>
      <c r="AH90" s="29"/>
    </row>
    <row r="91" spans="3:34" ht="30" customHeight="1" x14ac:dyDescent="0.25">
      <c r="C91" s="30"/>
      <c r="D91" s="30"/>
      <c r="E91" s="74"/>
      <c r="F91" s="75" t="s">
        <v>19</v>
      </c>
      <c r="G91" s="76"/>
      <c r="H91" s="76"/>
      <c r="I91" s="76"/>
      <c r="J91" s="76"/>
      <c r="K91" s="76"/>
      <c r="L91" s="76"/>
      <c r="M91" s="42"/>
      <c r="N91" s="77"/>
      <c r="O91" s="77"/>
      <c r="P91" s="77"/>
      <c r="Q91" s="77"/>
      <c r="R91" s="41">
        <v>0</v>
      </c>
      <c r="S91" s="41">
        <v>0</v>
      </c>
      <c r="T91" s="41">
        <v>0</v>
      </c>
      <c r="U91" s="78"/>
      <c r="V91" s="78"/>
      <c r="W91" s="78"/>
      <c r="X91" s="78"/>
      <c r="Y91" s="78"/>
      <c r="Z91" s="78"/>
      <c r="AA91" s="78"/>
      <c r="AB91" s="78"/>
      <c r="AC91" s="78"/>
      <c r="AD91" s="78"/>
      <c r="AE91" s="78"/>
      <c r="AF91" s="78"/>
      <c r="AG91" s="45" t="s">
        <v>113</v>
      </c>
      <c r="AH91" s="29"/>
    </row>
    <row r="92" spans="3:34" ht="30" customHeight="1" x14ac:dyDescent="0.25">
      <c r="C92" s="30"/>
      <c r="D92" s="30"/>
      <c r="E92" s="79"/>
      <c r="F92" s="75" t="s">
        <v>23</v>
      </c>
      <c r="G92" s="76"/>
      <c r="H92" s="76"/>
      <c r="I92" s="76"/>
      <c r="J92" s="76"/>
      <c r="K92" s="76"/>
      <c r="L92" s="76"/>
      <c r="M92" s="42"/>
      <c r="N92" s="77"/>
      <c r="O92" s="77"/>
      <c r="P92" s="77"/>
      <c r="Q92" s="77"/>
      <c r="R92" s="41">
        <v>0</v>
      </c>
      <c r="S92" s="41">
        <v>0</v>
      </c>
      <c r="T92" s="41">
        <v>0</v>
      </c>
      <c r="U92" s="78"/>
      <c r="V92" s="78"/>
      <c r="W92" s="78"/>
      <c r="X92" s="78"/>
      <c r="Y92" s="78"/>
      <c r="Z92" s="78"/>
      <c r="AA92" s="78"/>
      <c r="AB92" s="78"/>
      <c r="AC92" s="78"/>
      <c r="AD92" s="78"/>
      <c r="AE92" s="78"/>
      <c r="AF92" s="78"/>
      <c r="AG92" s="45" t="s">
        <v>113</v>
      </c>
      <c r="AH92" s="29"/>
    </row>
    <row r="93" spans="3:34" ht="30" customHeight="1" x14ac:dyDescent="0.25">
      <c r="C93" s="30"/>
      <c r="D93" s="30"/>
      <c r="E93" s="76" t="s">
        <v>11</v>
      </c>
      <c r="F93" s="75" t="s">
        <v>123</v>
      </c>
      <c r="G93" s="76"/>
      <c r="H93" s="76"/>
      <c r="I93" s="76"/>
      <c r="J93" s="76"/>
      <c r="K93" s="76"/>
      <c r="L93" s="76"/>
      <c r="M93" s="42"/>
      <c r="N93" s="77"/>
      <c r="O93" s="77"/>
      <c r="P93" s="77"/>
      <c r="Q93" s="77"/>
      <c r="R93" s="41">
        <v>0</v>
      </c>
      <c r="S93" s="41">
        <v>0</v>
      </c>
      <c r="T93" s="41">
        <v>0</v>
      </c>
      <c r="U93" s="78"/>
      <c r="V93" s="78"/>
      <c r="W93" s="78"/>
      <c r="X93" s="78"/>
      <c r="Y93" s="78"/>
      <c r="Z93" s="78"/>
      <c r="AA93" s="78"/>
      <c r="AB93" s="78"/>
      <c r="AC93" s="78"/>
      <c r="AD93" s="78"/>
      <c r="AE93" s="78"/>
      <c r="AF93" s="78"/>
      <c r="AG93" s="45" t="s">
        <v>113</v>
      </c>
      <c r="AH93" s="29"/>
    </row>
    <row r="94" spans="3:34" ht="30" customHeight="1" x14ac:dyDescent="0.25">
      <c r="C94" s="30"/>
      <c r="D94" s="30"/>
      <c r="E94" s="80" t="s">
        <v>15</v>
      </c>
      <c r="F94" s="81" t="s">
        <v>27</v>
      </c>
      <c r="G94" s="76"/>
      <c r="H94" s="76"/>
      <c r="I94" s="76"/>
      <c r="J94" s="76"/>
      <c r="K94" s="76"/>
      <c r="L94" s="76"/>
      <c r="M94" s="42"/>
      <c r="N94" s="77"/>
      <c r="O94" s="77"/>
      <c r="P94" s="77"/>
      <c r="Q94" s="77"/>
      <c r="R94" s="41">
        <v>0</v>
      </c>
      <c r="S94" s="41">
        <v>0</v>
      </c>
      <c r="T94" s="41">
        <v>0</v>
      </c>
      <c r="U94" s="78"/>
      <c r="V94" s="78"/>
      <c r="W94" s="78"/>
      <c r="X94" s="78"/>
      <c r="Y94" s="78"/>
      <c r="Z94" s="78"/>
      <c r="AA94" s="78"/>
      <c r="AB94" s="78"/>
      <c r="AC94" s="78"/>
      <c r="AD94" s="78"/>
      <c r="AE94" s="78"/>
      <c r="AF94" s="78"/>
      <c r="AG94" s="45" t="s">
        <v>113</v>
      </c>
      <c r="AH94" s="29"/>
    </row>
    <row r="95" spans="3:34" ht="30" customHeight="1" thickBot="1" x14ac:dyDescent="0.3">
      <c r="C95" s="82"/>
      <c r="D95" s="82"/>
      <c r="E95" s="83" t="s">
        <v>31</v>
      </c>
      <c r="F95" s="83" t="s">
        <v>31</v>
      </c>
      <c r="G95" s="84"/>
      <c r="H95" s="84"/>
      <c r="I95" s="84"/>
      <c r="J95" s="84"/>
      <c r="K95" s="84"/>
      <c r="L95" s="84"/>
      <c r="M95" s="42"/>
      <c r="N95" s="85"/>
      <c r="O95" s="85"/>
      <c r="P95" s="85"/>
      <c r="Q95" s="85"/>
      <c r="R95" s="41">
        <v>0</v>
      </c>
      <c r="S95" s="41">
        <v>0</v>
      </c>
      <c r="T95" s="41">
        <v>0</v>
      </c>
      <c r="U95" s="85"/>
      <c r="V95" s="85"/>
      <c r="W95" s="85"/>
      <c r="X95" s="85"/>
      <c r="Y95" s="85"/>
      <c r="Z95" s="85"/>
      <c r="AA95" s="85"/>
      <c r="AB95" s="85"/>
      <c r="AC95" s="85"/>
      <c r="AD95" s="85"/>
      <c r="AE95" s="85"/>
      <c r="AF95" s="85"/>
      <c r="AG95" s="86" t="s">
        <v>113</v>
      </c>
      <c r="AH95" s="29"/>
    </row>
    <row r="96" spans="3:34" ht="30" customHeight="1" x14ac:dyDescent="0.25">
      <c r="C96" s="53" t="s">
        <v>124</v>
      </c>
      <c r="D96" s="53" t="s">
        <v>125</v>
      </c>
      <c r="E96" s="67" t="s">
        <v>126</v>
      </c>
      <c r="F96" s="75" t="s">
        <v>127</v>
      </c>
      <c r="G96" s="75"/>
      <c r="H96" s="74"/>
      <c r="I96" s="74"/>
      <c r="J96" s="74"/>
      <c r="K96" s="74"/>
      <c r="L96" s="74"/>
      <c r="M96" s="71">
        <v>14867135.439999999</v>
      </c>
      <c r="N96" s="77"/>
      <c r="O96" s="77"/>
      <c r="P96" s="77"/>
      <c r="Q96" s="77"/>
      <c r="R96" s="70">
        <v>14528435.15</v>
      </c>
      <c r="S96" s="70">
        <v>14875447.189999999</v>
      </c>
      <c r="T96" s="70">
        <v>14662923.189999999</v>
      </c>
      <c r="U96" s="87"/>
      <c r="V96" s="87"/>
      <c r="W96" s="87"/>
      <c r="X96" s="87"/>
      <c r="Y96" s="87"/>
      <c r="Z96" s="87"/>
      <c r="AA96" s="87"/>
      <c r="AB96" s="87"/>
      <c r="AC96" s="87"/>
      <c r="AD96" s="87"/>
      <c r="AE96" s="87"/>
      <c r="AF96" s="87"/>
      <c r="AG96" s="88" t="s">
        <v>113</v>
      </c>
      <c r="AH96" s="29"/>
    </row>
    <row r="97" spans="3:34" ht="30" customHeight="1" x14ac:dyDescent="0.25">
      <c r="C97" s="30"/>
      <c r="D97" s="30"/>
      <c r="E97" s="30"/>
      <c r="F97" s="75" t="s">
        <v>128</v>
      </c>
      <c r="G97" s="75"/>
      <c r="H97" s="76"/>
      <c r="I97" s="76"/>
      <c r="J97" s="76"/>
      <c r="K97" s="76"/>
      <c r="L97" s="76"/>
      <c r="M97" s="42">
        <v>9189437813.8099995</v>
      </c>
      <c r="N97" s="77"/>
      <c r="O97" s="77"/>
      <c r="P97" s="77"/>
      <c r="Q97" s="77"/>
      <c r="R97" s="41">
        <v>7751701481.71</v>
      </c>
      <c r="S97" s="41">
        <v>11556353859.09</v>
      </c>
      <c r="T97" s="41">
        <v>13270246489.92</v>
      </c>
      <c r="U97" s="78"/>
      <c r="V97" s="78"/>
      <c r="W97" s="78"/>
      <c r="X97" s="78"/>
      <c r="Y97" s="78"/>
      <c r="Z97" s="78"/>
      <c r="AA97" s="78"/>
      <c r="AB97" s="78"/>
      <c r="AC97" s="78"/>
      <c r="AD97" s="78"/>
      <c r="AE97" s="78"/>
      <c r="AF97" s="78"/>
      <c r="AG97" s="45" t="s">
        <v>113</v>
      </c>
      <c r="AH97" s="29"/>
    </row>
    <row r="98" spans="3:34" ht="30" customHeight="1" thickBot="1" x14ac:dyDescent="0.3">
      <c r="C98" s="30"/>
      <c r="D98" s="30"/>
      <c r="E98" s="30"/>
      <c r="F98" s="75" t="s">
        <v>129</v>
      </c>
      <c r="G98" s="75"/>
      <c r="H98" s="80"/>
      <c r="I98" s="80"/>
      <c r="J98" s="80"/>
      <c r="K98" s="80"/>
      <c r="L98" s="80"/>
      <c r="M98" s="42"/>
      <c r="N98" s="77"/>
      <c r="O98" s="77"/>
      <c r="P98" s="77"/>
      <c r="Q98" s="77"/>
      <c r="R98" s="41">
        <v>0</v>
      </c>
      <c r="S98" s="41">
        <v>0</v>
      </c>
      <c r="T98" s="41">
        <v>0</v>
      </c>
      <c r="U98" s="78"/>
      <c r="V98" s="78"/>
      <c r="W98" s="78"/>
      <c r="X98" s="78"/>
      <c r="Y98" s="78"/>
      <c r="Z98" s="78"/>
      <c r="AA98" s="78"/>
      <c r="AB98" s="78"/>
      <c r="AC98" s="78"/>
      <c r="AD98" s="78"/>
      <c r="AE98" s="78"/>
      <c r="AF98" s="78"/>
      <c r="AG98" s="45" t="s">
        <v>113</v>
      </c>
      <c r="AH98" s="29"/>
    </row>
    <row r="99" spans="3:34" ht="30" customHeight="1" x14ac:dyDescent="0.25">
      <c r="C99" s="53" t="s">
        <v>130</v>
      </c>
      <c r="D99" s="53" t="s">
        <v>7</v>
      </c>
      <c r="E99" s="67" t="s">
        <v>18</v>
      </c>
      <c r="F99" s="68" t="s">
        <v>35</v>
      </c>
      <c r="G99" s="69"/>
      <c r="H99" s="69"/>
      <c r="I99" s="69"/>
      <c r="J99" s="69"/>
      <c r="K99" s="69"/>
      <c r="L99" s="69"/>
      <c r="M99" s="71">
        <v>3699575897.6499977</v>
      </c>
      <c r="N99" s="72"/>
      <c r="O99" s="72"/>
      <c r="P99" s="72"/>
      <c r="Q99" s="72"/>
      <c r="R99" s="70">
        <v>12029647981.08</v>
      </c>
      <c r="S99" s="70">
        <v>4500240774.1199999</v>
      </c>
      <c r="T99" s="70">
        <v>3887427225.2600002</v>
      </c>
      <c r="U99" s="72"/>
      <c r="V99" s="72"/>
      <c r="W99" s="72"/>
      <c r="X99" s="72"/>
      <c r="Y99" s="72"/>
      <c r="Z99" s="72"/>
      <c r="AA99" s="72"/>
      <c r="AB99" s="72"/>
      <c r="AC99" s="72"/>
      <c r="AD99" s="72"/>
      <c r="AE99" s="72"/>
      <c r="AF99" s="72"/>
      <c r="AG99" s="73" t="s">
        <v>113</v>
      </c>
      <c r="AH99" s="29"/>
    </row>
    <row r="100" spans="3:34" ht="30" customHeight="1" x14ac:dyDescent="0.25">
      <c r="C100" s="30"/>
      <c r="D100" s="30"/>
      <c r="E100" s="74"/>
      <c r="F100" s="75" t="s">
        <v>37</v>
      </c>
      <c r="G100" s="76"/>
      <c r="H100" s="76"/>
      <c r="I100" s="76"/>
      <c r="J100" s="76"/>
      <c r="K100" s="76"/>
      <c r="L100" s="76"/>
      <c r="M100" s="42">
        <v>0</v>
      </c>
      <c r="N100" s="77"/>
      <c r="O100" s="77"/>
      <c r="P100" s="77"/>
      <c r="Q100" s="77"/>
      <c r="R100" s="41">
        <v>0</v>
      </c>
      <c r="S100" s="41">
        <v>0</v>
      </c>
      <c r="T100" s="41">
        <v>0</v>
      </c>
      <c r="U100" s="78"/>
      <c r="V100" s="78"/>
      <c r="W100" s="78"/>
      <c r="X100" s="78"/>
      <c r="Y100" s="78"/>
      <c r="Z100" s="78"/>
      <c r="AA100" s="78"/>
      <c r="AB100" s="78"/>
      <c r="AC100" s="78"/>
      <c r="AD100" s="78"/>
      <c r="AE100" s="78"/>
      <c r="AF100" s="78"/>
      <c r="AG100" s="45" t="s">
        <v>113</v>
      </c>
      <c r="AH100" s="29"/>
    </row>
    <row r="101" spans="3:34" ht="30" customHeight="1" x14ac:dyDescent="0.25">
      <c r="C101" s="30"/>
      <c r="D101" s="30"/>
      <c r="E101" s="74"/>
      <c r="F101" s="75" t="s">
        <v>39</v>
      </c>
      <c r="G101" s="76"/>
      <c r="H101" s="76"/>
      <c r="I101" s="76"/>
      <c r="J101" s="76"/>
      <c r="K101" s="76"/>
      <c r="L101" s="76"/>
      <c r="M101" s="42">
        <v>103769008</v>
      </c>
      <c r="N101" s="77"/>
      <c r="O101" s="77"/>
      <c r="P101" s="77"/>
      <c r="Q101" s="77"/>
      <c r="R101" s="41">
        <v>106843643.70999999</v>
      </c>
      <c r="S101" s="41">
        <v>124073560.62</v>
      </c>
      <c r="T101" s="41">
        <v>173081939.40000001</v>
      </c>
      <c r="U101" s="78"/>
      <c r="V101" s="78"/>
      <c r="W101" s="78"/>
      <c r="X101" s="78"/>
      <c r="Y101" s="78"/>
      <c r="Z101" s="78"/>
      <c r="AA101" s="78"/>
      <c r="AB101" s="78"/>
      <c r="AC101" s="78"/>
      <c r="AD101" s="78"/>
      <c r="AE101" s="78"/>
      <c r="AF101" s="78"/>
      <c r="AG101" s="45" t="s">
        <v>113</v>
      </c>
      <c r="AH101" s="29"/>
    </row>
    <row r="102" spans="3:34" ht="30" customHeight="1" x14ac:dyDescent="0.25">
      <c r="C102" s="30"/>
      <c r="D102" s="30"/>
      <c r="E102" s="74"/>
      <c r="F102" s="75" t="s">
        <v>40</v>
      </c>
      <c r="G102" s="76"/>
      <c r="H102" s="76"/>
      <c r="I102" s="76"/>
      <c r="J102" s="76"/>
      <c r="K102" s="76"/>
      <c r="L102" s="76"/>
      <c r="M102" s="42">
        <v>1412526606.1900005</v>
      </c>
      <c r="N102" s="77"/>
      <c r="O102" s="77"/>
      <c r="P102" s="77"/>
      <c r="Q102" s="77"/>
      <c r="R102" s="41">
        <v>4471029640.8900003</v>
      </c>
      <c r="S102" s="41">
        <v>1542734966</v>
      </c>
      <c r="T102" s="41">
        <v>1368381389.9200001</v>
      </c>
      <c r="U102" s="78"/>
      <c r="V102" s="78"/>
      <c r="W102" s="78"/>
      <c r="X102" s="78"/>
      <c r="Y102" s="78"/>
      <c r="Z102" s="78"/>
      <c r="AA102" s="78"/>
      <c r="AB102" s="78"/>
      <c r="AC102" s="78"/>
      <c r="AD102" s="78"/>
      <c r="AE102" s="78"/>
      <c r="AF102" s="78"/>
      <c r="AG102" s="45" t="s">
        <v>113</v>
      </c>
      <c r="AH102" s="29"/>
    </row>
    <row r="103" spans="3:34" ht="30" customHeight="1" x14ac:dyDescent="0.25">
      <c r="C103" s="30"/>
      <c r="D103" s="30"/>
      <c r="E103" s="74"/>
      <c r="F103" s="75" t="s">
        <v>42</v>
      </c>
      <c r="G103" s="76"/>
      <c r="H103" s="76"/>
      <c r="I103" s="76"/>
      <c r="J103" s="76"/>
      <c r="K103" s="76"/>
      <c r="L103" s="76"/>
      <c r="M103" s="42">
        <v>155552340</v>
      </c>
      <c r="N103" s="77"/>
      <c r="O103" s="77"/>
      <c r="P103" s="77"/>
      <c r="Q103" s="77"/>
      <c r="R103" s="41">
        <v>177332546.22</v>
      </c>
      <c r="S103" s="41">
        <v>399614462.29000002</v>
      </c>
      <c r="T103" s="41">
        <v>499839681.86000001</v>
      </c>
      <c r="U103" s="78"/>
      <c r="V103" s="78"/>
      <c r="W103" s="78"/>
      <c r="X103" s="78"/>
      <c r="Y103" s="78"/>
      <c r="Z103" s="78"/>
      <c r="AA103" s="78"/>
      <c r="AB103" s="78"/>
      <c r="AC103" s="78"/>
      <c r="AD103" s="78"/>
      <c r="AE103" s="78"/>
      <c r="AF103" s="78"/>
      <c r="AG103" s="45" t="s">
        <v>113</v>
      </c>
      <c r="AH103" s="29"/>
    </row>
    <row r="104" spans="3:34" ht="30" customHeight="1" x14ac:dyDescent="0.25">
      <c r="C104" s="30"/>
      <c r="D104" s="30"/>
      <c r="E104" s="74"/>
      <c r="F104" s="75" t="s">
        <v>44</v>
      </c>
      <c r="G104" s="76"/>
      <c r="H104" s="76"/>
      <c r="I104" s="76"/>
      <c r="J104" s="76"/>
      <c r="K104" s="76"/>
      <c r="L104" s="76"/>
      <c r="M104" s="42">
        <v>853049966.05000031</v>
      </c>
      <c r="N104" s="77"/>
      <c r="O104" s="77"/>
      <c r="P104" s="77"/>
      <c r="Q104" s="77"/>
      <c r="R104" s="41">
        <v>639498340.82000005</v>
      </c>
      <c r="S104" s="41">
        <v>450807339.33999997</v>
      </c>
      <c r="T104" s="41">
        <v>864863813.73000002</v>
      </c>
      <c r="U104" s="78"/>
      <c r="V104" s="78"/>
      <c r="W104" s="78"/>
      <c r="X104" s="78"/>
      <c r="Y104" s="78"/>
      <c r="Z104" s="78"/>
      <c r="AA104" s="78"/>
      <c r="AB104" s="78"/>
      <c r="AC104" s="78"/>
      <c r="AD104" s="78"/>
      <c r="AE104" s="78"/>
      <c r="AF104" s="78"/>
      <c r="AG104" s="45" t="s">
        <v>113</v>
      </c>
      <c r="AH104" s="29"/>
    </row>
    <row r="105" spans="3:34" ht="30" customHeight="1" x14ac:dyDescent="0.25">
      <c r="C105" s="30"/>
      <c r="D105" s="30"/>
      <c r="E105" s="79"/>
      <c r="F105" s="75" t="s">
        <v>45</v>
      </c>
      <c r="G105" s="76"/>
      <c r="H105" s="76"/>
      <c r="I105" s="76"/>
      <c r="J105" s="76"/>
      <c r="K105" s="76"/>
      <c r="L105" s="76"/>
      <c r="M105" s="42">
        <v>0</v>
      </c>
      <c r="N105" s="77"/>
      <c r="O105" s="77"/>
      <c r="P105" s="77"/>
      <c r="Q105" s="77"/>
      <c r="R105" s="41">
        <v>0</v>
      </c>
      <c r="S105" s="41">
        <v>0</v>
      </c>
      <c r="T105" s="41">
        <v>0</v>
      </c>
      <c r="U105" s="78"/>
      <c r="V105" s="78"/>
      <c r="W105" s="78"/>
      <c r="X105" s="78"/>
      <c r="Y105" s="78"/>
      <c r="Z105" s="78"/>
      <c r="AA105" s="78"/>
      <c r="AB105" s="78"/>
      <c r="AC105" s="78"/>
      <c r="AD105" s="78"/>
      <c r="AE105" s="78"/>
      <c r="AF105" s="78"/>
      <c r="AG105" s="45" t="s">
        <v>113</v>
      </c>
      <c r="AH105" s="29"/>
    </row>
    <row r="106" spans="3:34" ht="30" customHeight="1" x14ac:dyDescent="0.25">
      <c r="C106" s="30"/>
      <c r="D106" s="30"/>
      <c r="E106" s="80" t="s">
        <v>22</v>
      </c>
      <c r="F106" s="75" t="s">
        <v>47</v>
      </c>
      <c r="G106" s="76"/>
      <c r="H106" s="76"/>
      <c r="I106" s="76"/>
      <c r="J106" s="76"/>
      <c r="K106" s="76"/>
      <c r="L106" s="76"/>
      <c r="M106" s="42">
        <v>22440818692</v>
      </c>
      <c r="N106" s="77"/>
      <c r="O106" s="77"/>
      <c r="P106" s="77"/>
      <c r="Q106" s="77"/>
      <c r="R106" s="41">
        <v>33765407503</v>
      </c>
      <c r="S106" s="41">
        <v>24945435412</v>
      </c>
      <c r="T106" s="41">
        <v>24658103423</v>
      </c>
      <c r="U106" s="78"/>
      <c r="V106" s="78"/>
      <c r="W106" s="78"/>
      <c r="X106" s="78"/>
      <c r="Y106" s="78"/>
      <c r="Z106" s="78"/>
      <c r="AA106" s="78"/>
      <c r="AB106" s="78"/>
      <c r="AC106" s="78"/>
      <c r="AD106" s="78"/>
      <c r="AE106" s="78"/>
      <c r="AF106" s="78"/>
      <c r="AG106" s="45" t="s">
        <v>113</v>
      </c>
      <c r="AH106" s="29"/>
    </row>
    <row r="107" spans="3:34" ht="30" customHeight="1" x14ac:dyDescent="0.25">
      <c r="C107" s="30"/>
      <c r="D107" s="30"/>
      <c r="E107" s="74"/>
      <c r="F107" s="75" t="s">
        <v>49</v>
      </c>
      <c r="G107" s="76"/>
      <c r="H107" s="76"/>
      <c r="I107" s="76"/>
      <c r="J107" s="76"/>
      <c r="K107" s="76"/>
      <c r="L107" s="76"/>
      <c r="M107" s="42">
        <v>712092049</v>
      </c>
      <c r="N107" s="77"/>
      <c r="O107" s="77"/>
      <c r="P107" s="77"/>
      <c r="Q107" s="77"/>
      <c r="R107" s="41">
        <v>1201458172</v>
      </c>
      <c r="S107" s="41">
        <v>1248829696</v>
      </c>
      <c r="T107" s="41">
        <v>893544698</v>
      </c>
      <c r="U107" s="78"/>
      <c r="V107" s="78"/>
      <c r="W107" s="78"/>
      <c r="X107" s="78"/>
      <c r="Y107" s="78"/>
      <c r="Z107" s="78"/>
      <c r="AA107" s="78"/>
      <c r="AB107" s="78"/>
      <c r="AC107" s="78"/>
      <c r="AD107" s="78"/>
      <c r="AE107" s="78"/>
      <c r="AF107" s="78"/>
      <c r="AG107" s="45" t="s">
        <v>113</v>
      </c>
      <c r="AH107" s="29"/>
    </row>
    <row r="108" spans="3:34" ht="30" customHeight="1" x14ac:dyDescent="0.25">
      <c r="C108" s="30"/>
      <c r="D108" s="30"/>
      <c r="E108" s="74"/>
      <c r="F108" s="75" t="s">
        <v>50</v>
      </c>
      <c r="G108" s="76"/>
      <c r="H108" s="76"/>
      <c r="I108" s="76"/>
      <c r="J108" s="76"/>
      <c r="K108" s="76"/>
      <c r="L108" s="76"/>
      <c r="M108" s="42">
        <v>1243187543</v>
      </c>
      <c r="N108" s="77"/>
      <c r="O108" s="77"/>
      <c r="P108" s="77"/>
      <c r="Q108" s="77"/>
      <c r="R108" s="41">
        <v>1388214363</v>
      </c>
      <c r="S108" s="41">
        <v>1699474095</v>
      </c>
      <c r="T108" s="41">
        <v>1300707091</v>
      </c>
      <c r="U108" s="78"/>
      <c r="V108" s="78"/>
      <c r="W108" s="78"/>
      <c r="X108" s="78"/>
      <c r="Y108" s="78"/>
      <c r="Z108" s="78"/>
      <c r="AA108" s="78"/>
      <c r="AB108" s="78"/>
      <c r="AC108" s="78"/>
      <c r="AD108" s="78"/>
      <c r="AE108" s="78"/>
      <c r="AF108" s="78"/>
      <c r="AG108" s="45" t="s">
        <v>113</v>
      </c>
      <c r="AH108" s="29"/>
    </row>
    <row r="109" spans="3:34" ht="30" customHeight="1" x14ac:dyDescent="0.25">
      <c r="C109" s="30"/>
      <c r="D109" s="30"/>
      <c r="E109" s="74"/>
      <c r="F109" s="75" t="s">
        <v>51</v>
      </c>
      <c r="G109" s="76"/>
      <c r="H109" s="76"/>
      <c r="I109" s="76"/>
      <c r="J109" s="76"/>
      <c r="K109" s="76"/>
      <c r="L109" s="76"/>
      <c r="M109" s="42">
        <v>77780322</v>
      </c>
      <c r="N109" s="77"/>
      <c r="O109" s="77"/>
      <c r="P109" s="77"/>
      <c r="Q109" s="77"/>
      <c r="R109" s="41">
        <v>85699104</v>
      </c>
      <c r="S109" s="41">
        <v>41888890</v>
      </c>
      <c r="T109" s="41">
        <v>113289830</v>
      </c>
      <c r="U109" s="78"/>
      <c r="V109" s="78"/>
      <c r="W109" s="78"/>
      <c r="X109" s="78"/>
      <c r="Y109" s="78"/>
      <c r="Z109" s="78"/>
      <c r="AA109" s="78"/>
      <c r="AB109" s="78"/>
      <c r="AC109" s="78"/>
      <c r="AD109" s="78"/>
      <c r="AE109" s="78"/>
      <c r="AF109" s="78"/>
      <c r="AG109" s="45" t="s">
        <v>113</v>
      </c>
      <c r="AH109" s="29"/>
    </row>
    <row r="110" spans="3:34" ht="30" customHeight="1" x14ac:dyDescent="0.25">
      <c r="C110" s="30"/>
      <c r="D110" s="30"/>
      <c r="E110" s="74"/>
      <c r="F110" s="75" t="s">
        <v>52</v>
      </c>
      <c r="G110" s="76"/>
      <c r="H110" s="76"/>
      <c r="I110" s="76"/>
      <c r="J110" s="76"/>
      <c r="K110" s="76"/>
      <c r="L110" s="76"/>
      <c r="M110" s="42">
        <v>0</v>
      </c>
      <c r="N110" s="77"/>
      <c r="O110" s="77"/>
      <c r="P110" s="77"/>
      <c r="Q110" s="77"/>
      <c r="R110" s="41">
        <v>0</v>
      </c>
      <c r="S110" s="41">
        <v>0</v>
      </c>
      <c r="T110" s="41">
        <v>0</v>
      </c>
      <c r="U110" s="78"/>
      <c r="V110" s="78"/>
      <c r="W110" s="78"/>
      <c r="X110" s="78"/>
      <c r="Y110" s="78"/>
      <c r="Z110" s="78"/>
      <c r="AA110" s="78"/>
      <c r="AB110" s="78"/>
      <c r="AC110" s="78"/>
      <c r="AD110" s="78"/>
      <c r="AE110" s="78"/>
      <c r="AF110" s="78"/>
      <c r="AG110" s="45" t="s">
        <v>113</v>
      </c>
      <c r="AH110" s="29"/>
    </row>
    <row r="111" spans="3:34" ht="30" customHeight="1" x14ac:dyDescent="0.25">
      <c r="C111" s="30"/>
      <c r="D111" s="30"/>
      <c r="E111" s="74"/>
      <c r="F111" s="75" t="s">
        <v>54</v>
      </c>
      <c r="G111" s="76"/>
      <c r="H111" s="76"/>
      <c r="I111" s="76"/>
      <c r="J111" s="76"/>
      <c r="K111" s="76"/>
      <c r="L111" s="76"/>
      <c r="M111" s="42">
        <v>504105762</v>
      </c>
      <c r="N111" s="77"/>
      <c r="O111" s="77"/>
      <c r="P111" s="77"/>
      <c r="Q111" s="77"/>
      <c r="R111" s="41">
        <v>640997140</v>
      </c>
      <c r="S111" s="41">
        <v>303074541</v>
      </c>
      <c r="T111" s="41">
        <v>477100747</v>
      </c>
      <c r="U111" s="78"/>
      <c r="V111" s="78"/>
      <c r="W111" s="78"/>
      <c r="X111" s="78"/>
      <c r="Y111" s="78"/>
      <c r="Z111" s="78"/>
      <c r="AA111" s="78"/>
      <c r="AB111" s="78"/>
      <c r="AC111" s="78"/>
      <c r="AD111" s="78"/>
      <c r="AE111" s="78"/>
      <c r="AF111" s="78"/>
      <c r="AG111" s="45" t="s">
        <v>113</v>
      </c>
      <c r="AH111" s="29"/>
    </row>
    <row r="112" spans="3:34" ht="30" customHeight="1" x14ac:dyDescent="0.25">
      <c r="C112" s="30"/>
      <c r="D112" s="30"/>
      <c r="E112" s="74"/>
      <c r="F112" s="75" t="s">
        <v>56</v>
      </c>
      <c r="G112" s="76"/>
      <c r="H112" s="76"/>
      <c r="I112" s="76"/>
      <c r="J112" s="76"/>
      <c r="K112" s="76"/>
      <c r="L112" s="76"/>
      <c r="M112" s="42"/>
      <c r="N112" s="77"/>
      <c r="O112" s="77"/>
      <c r="P112" s="77"/>
      <c r="Q112" s="77"/>
      <c r="R112" s="41">
        <v>0</v>
      </c>
      <c r="S112" s="41">
        <v>0</v>
      </c>
      <c r="T112" s="41">
        <v>0</v>
      </c>
      <c r="U112" s="78"/>
      <c r="V112" s="78"/>
      <c r="W112" s="78"/>
      <c r="X112" s="78"/>
      <c r="Y112" s="78"/>
      <c r="Z112" s="78"/>
      <c r="AA112" s="78"/>
      <c r="AB112" s="78"/>
      <c r="AC112" s="78"/>
      <c r="AD112" s="78"/>
      <c r="AE112" s="78"/>
      <c r="AF112" s="78"/>
      <c r="AG112" s="45" t="s">
        <v>113</v>
      </c>
      <c r="AH112" s="29"/>
    </row>
    <row r="113" spans="3:34" ht="30" customHeight="1" x14ac:dyDescent="0.25">
      <c r="C113" s="30"/>
      <c r="D113" s="30"/>
      <c r="E113" s="74"/>
      <c r="F113" s="75" t="s">
        <v>131</v>
      </c>
      <c r="G113" s="76"/>
      <c r="H113" s="76"/>
      <c r="I113" s="76"/>
      <c r="J113" s="76"/>
      <c r="K113" s="76"/>
      <c r="L113" s="76"/>
      <c r="M113" s="42"/>
      <c r="N113" s="77"/>
      <c r="O113" s="77"/>
      <c r="P113" s="77"/>
      <c r="Q113" s="77"/>
      <c r="R113" s="41">
        <v>0</v>
      </c>
      <c r="S113" s="41">
        <v>0</v>
      </c>
      <c r="T113" s="41">
        <v>0</v>
      </c>
      <c r="U113" s="78"/>
      <c r="V113" s="78"/>
      <c r="W113" s="78"/>
      <c r="X113" s="78"/>
      <c r="Y113" s="78"/>
      <c r="Z113" s="78"/>
      <c r="AA113" s="78"/>
      <c r="AB113" s="78"/>
      <c r="AC113" s="78"/>
      <c r="AD113" s="78"/>
      <c r="AE113" s="78"/>
      <c r="AF113" s="78"/>
      <c r="AG113" s="45" t="s">
        <v>113</v>
      </c>
      <c r="AH113" s="29"/>
    </row>
    <row r="114" spans="3:34" ht="30" customHeight="1" x14ac:dyDescent="0.25">
      <c r="C114" s="30"/>
      <c r="D114" s="30"/>
      <c r="E114" s="74"/>
      <c r="F114" s="75" t="s">
        <v>132</v>
      </c>
      <c r="G114" s="76"/>
      <c r="H114" s="76"/>
      <c r="I114" s="76"/>
      <c r="J114" s="76"/>
      <c r="K114" s="76"/>
      <c r="L114" s="76"/>
      <c r="M114" s="42"/>
      <c r="N114" s="77"/>
      <c r="O114" s="77"/>
      <c r="P114" s="77"/>
      <c r="Q114" s="77"/>
      <c r="R114" s="41">
        <v>0</v>
      </c>
      <c r="S114" s="41">
        <v>0</v>
      </c>
      <c r="T114" s="41">
        <v>0</v>
      </c>
      <c r="U114" s="78"/>
      <c r="V114" s="78"/>
      <c r="W114" s="78"/>
      <c r="X114" s="78"/>
      <c r="Y114" s="78"/>
      <c r="Z114" s="78"/>
      <c r="AA114" s="78"/>
      <c r="AB114" s="78"/>
      <c r="AC114" s="78"/>
      <c r="AD114" s="78"/>
      <c r="AE114" s="78"/>
      <c r="AF114" s="78"/>
      <c r="AG114" s="45" t="s">
        <v>113</v>
      </c>
      <c r="AH114" s="29"/>
    </row>
    <row r="115" spans="3:34" ht="30" customHeight="1" x14ac:dyDescent="0.25">
      <c r="C115" s="30"/>
      <c r="D115" s="30"/>
      <c r="E115" s="74"/>
      <c r="F115" s="75" t="s">
        <v>58</v>
      </c>
      <c r="G115" s="76"/>
      <c r="H115" s="76"/>
      <c r="I115" s="76"/>
      <c r="J115" s="76"/>
      <c r="K115" s="76"/>
      <c r="L115" s="76"/>
      <c r="M115" s="42">
        <v>2883462389</v>
      </c>
      <c r="N115" s="77"/>
      <c r="O115" s="77"/>
      <c r="P115" s="77"/>
      <c r="Q115" s="77"/>
      <c r="R115" s="41">
        <v>3998581855</v>
      </c>
      <c r="S115" s="41">
        <v>2436943941</v>
      </c>
      <c r="T115" s="41">
        <v>3390081497</v>
      </c>
      <c r="U115" s="78"/>
      <c r="V115" s="78"/>
      <c r="W115" s="78"/>
      <c r="X115" s="78"/>
      <c r="Y115" s="78"/>
      <c r="Z115" s="78"/>
      <c r="AA115" s="78"/>
      <c r="AB115" s="78"/>
      <c r="AC115" s="78"/>
      <c r="AD115" s="78"/>
      <c r="AE115" s="78"/>
      <c r="AF115" s="78"/>
      <c r="AG115" s="45" t="s">
        <v>113</v>
      </c>
      <c r="AH115" s="29"/>
    </row>
    <row r="116" spans="3:34" ht="30" customHeight="1" x14ac:dyDescent="0.25">
      <c r="C116" s="30"/>
      <c r="D116" s="30"/>
      <c r="E116" s="74"/>
      <c r="F116" s="75" t="s">
        <v>60</v>
      </c>
      <c r="G116" s="76"/>
      <c r="H116" s="76"/>
      <c r="I116" s="76"/>
      <c r="J116" s="76"/>
      <c r="K116" s="76"/>
      <c r="L116" s="76"/>
      <c r="M116" s="42">
        <v>1329559858</v>
      </c>
      <c r="N116" s="77"/>
      <c r="O116" s="77"/>
      <c r="P116" s="77"/>
      <c r="Q116" s="77"/>
      <c r="R116" s="41">
        <v>169582862</v>
      </c>
      <c r="S116" s="41">
        <v>0</v>
      </c>
      <c r="T116" s="41">
        <v>0</v>
      </c>
      <c r="U116" s="78"/>
      <c r="V116" s="78"/>
      <c r="W116" s="78"/>
      <c r="X116" s="78"/>
      <c r="Y116" s="78"/>
      <c r="Z116" s="78"/>
      <c r="AA116" s="78"/>
      <c r="AB116" s="78"/>
      <c r="AC116" s="78"/>
      <c r="AD116" s="78"/>
      <c r="AE116" s="78"/>
      <c r="AF116" s="78"/>
      <c r="AG116" s="45" t="s">
        <v>113</v>
      </c>
      <c r="AH116" s="29"/>
    </row>
    <row r="117" spans="3:34" ht="30" customHeight="1" x14ac:dyDescent="0.25">
      <c r="C117" s="30"/>
      <c r="D117" s="30"/>
      <c r="E117" s="80" t="s">
        <v>26</v>
      </c>
      <c r="F117" s="75" t="s">
        <v>133</v>
      </c>
      <c r="G117" s="76"/>
      <c r="H117" s="76"/>
      <c r="I117" s="76"/>
      <c r="J117" s="76"/>
      <c r="K117" s="76"/>
      <c r="L117" s="76"/>
      <c r="M117" s="42">
        <v>352213</v>
      </c>
      <c r="N117" s="77"/>
      <c r="O117" s="77"/>
      <c r="P117" s="77"/>
      <c r="Q117" s="77"/>
      <c r="R117" s="41">
        <v>321052</v>
      </c>
      <c r="S117" s="41">
        <v>160611</v>
      </c>
      <c r="T117" s="41">
        <v>17330</v>
      </c>
      <c r="U117" s="78"/>
      <c r="V117" s="78"/>
      <c r="W117" s="78"/>
      <c r="X117" s="78"/>
      <c r="Y117" s="78"/>
      <c r="Z117" s="78"/>
      <c r="AA117" s="78"/>
      <c r="AB117" s="78"/>
      <c r="AC117" s="78"/>
      <c r="AD117" s="78"/>
      <c r="AE117" s="78"/>
      <c r="AF117" s="78"/>
      <c r="AG117" s="45" t="s">
        <v>113</v>
      </c>
      <c r="AH117" s="29"/>
    </row>
    <row r="118" spans="3:34" ht="30" customHeight="1" x14ac:dyDescent="0.25">
      <c r="C118" s="30"/>
      <c r="D118" s="30"/>
      <c r="E118" s="74"/>
      <c r="F118" s="75" t="s">
        <v>61</v>
      </c>
      <c r="G118" s="76"/>
      <c r="H118" s="76"/>
      <c r="I118" s="76"/>
      <c r="J118" s="76"/>
      <c r="K118" s="76"/>
      <c r="L118" s="76"/>
      <c r="M118" s="42">
        <v>75729438</v>
      </c>
      <c r="N118" s="77"/>
      <c r="O118" s="77"/>
      <c r="P118" s="77"/>
      <c r="Q118" s="77"/>
      <c r="R118" s="41">
        <v>80182329</v>
      </c>
      <c r="S118" s="41">
        <v>80182329</v>
      </c>
      <c r="T118" s="41">
        <v>80182329</v>
      </c>
      <c r="U118" s="78"/>
      <c r="V118" s="78"/>
      <c r="W118" s="78"/>
      <c r="X118" s="78"/>
      <c r="Y118" s="78"/>
      <c r="Z118" s="78"/>
      <c r="AA118" s="78"/>
      <c r="AB118" s="78"/>
      <c r="AC118" s="78"/>
      <c r="AD118" s="78"/>
      <c r="AE118" s="78"/>
      <c r="AF118" s="78"/>
      <c r="AG118" s="45" t="s">
        <v>113</v>
      </c>
      <c r="AH118" s="29"/>
    </row>
    <row r="119" spans="3:34" ht="30" customHeight="1" x14ac:dyDescent="0.25">
      <c r="C119" s="30"/>
      <c r="D119" s="30"/>
      <c r="E119" s="74"/>
      <c r="F119" s="75" t="s">
        <v>62</v>
      </c>
      <c r="G119" s="76"/>
      <c r="H119" s="76"/>
      <c r="I119" s="76"/>
      <c r="J119" s="76"/>
      <c r="K119" s="76"/>
      <c r="L119" s="76"/>
      <c r="M119" s="42">
        <v>344311783</v>
      </c>
      <c r="N119" s="77"/>
      <c r="O119" s="77"/>
      <c r="P119" s="77"/>
      <c r="Q119" s="77"/>
      <c r="R119" s="41">
        <v>350766924</v>
      </c>
      <c r="S119" s="41">
        <v>371131676</v>
      </c>
      <c r="T119" s="41">
        <v>441907444</v>
      </c>
      <c r="U119" s="78"/>
      <c r="V119" s="78"/>
      <c r="W119" s="78"/>
      <c r="X119" s="78"/>
      <c r="Y119" s="78"/>
      <c r="Z119" s="78"/>
      <c r="AA119" s="78"/>
      <c r="AB119" s="78"/>
      <c r="AC119" s="78"/>
      <c r="AD119" s="78"/>
      <c r="AE119" s="78"/>
      <c r="AF119" s="78"/>
      <c r="AG119" s="45" t="s">
        <v>113</v>
      </c>
      <c r="AH119" s="29"/>
    </row>
    <row r="120" spans="3:34" ht="30" customHeight="1" x14ac:dyDescent="0.25">
      <c r="C120" s="30"/>
      <c r="D120" s="30"/>
      <c r="E120" s="74"/>
      <c r="F120" s="75" t="s">
        <v>63</v>
      </c>
      <c r="G120" s="76"/>
      <c r="H120" s="76"/>
      <c r="I120" s="76"/>
      <c r="J120" s="76"/>
      <c r="K120" s="76"/>
      <c r="L120" s="76"/>
      <c r="M120" s="42">
        <v>22225320</v>
      </c>
      <c r="N120" s="77"/>
      <c r="O120" s="77"/>
      <c r="P120" s="77"/>
      <c r="Q120" s="77"/>
      <c r="R120" s="41">
        <v>26868355</v>
      </c>
      <c r="S120" s="41">
        <v>21728752</v>
      </c>
      <c r="T120" s="41">
        <v>26280059</v>
      </c>
      <c r="U120" s="78"/>
      <c r="V120" s="78"/>
      <c r="W120" s="78"/>
      <c r="X120" s="78"/>
      <c r="Y120" s="78"/>
      <c r="Z120" s="78"/>
      <c r="AA120" s="78"/>
      <c r="AB120" s="78"/>
      <c r="AC120" s="78"/>
      <c r="AD120" s="78"/>
      <c r="AE120" s="78"/>
      <c r="AF120" s="78"/>
      <c r="AG120" s="45" t="s">
        <v>113</v>
      </c>
      <c r="AH120" s="29"/>
    </row>
    <row r="121" spans="3:34" ht="30" customHeight="1" x14ac:dyDescent="0.25">
      <c r="C121" s="30"/>
      <c r="D121" s="30"/>
      <c r="E121" s="79"/>
      <c r="F121" s="75" t="s">
        <v>64</v>
      </c>
      <c r="G121" s="76"/>
      <c r="H121" s="76"/>
      <c r="I121" s="76"/>
      <c r="J121" s="76"/>
      <c r="K121" s="76"/>
      <c r="L121" s="76"/>
      <c r="M121" s="42">
        <v>1226946806</v>
      </c>
      <c r="N121" s="77"/>
      <c r="O121" s="77"/>
      <c r="P121" s="77"/>
      <c r="Q121" s="77"/>
      <c r="R121" s="41">
        <v>1124001306</v>
      </c>
      <c r="S121" s="41">
        <v>941071531</v>
      </c>
      <c r="T121" s="41">
        <v>2152098104</v>
      </c>
      <c r="U121" s="78"/>
      <c r="V121" s="78"/>
      <c r="W121" s="78"/>
      <c r="X121" s="78"/>
      <c r="Y121" s="78"/>
      <c r="Z121" s="78"/>
      <c r="AA121" s="78"/>
      <c r="AB121" s="78"/>
      <c r="AC121" s="78"/>
      <c r="AD121" s="78"/>
      <c r="AE121" s="78"/>
      <c r="AF121" s="78"/>
      <c r="AG121" s="45" t="s">
        <v>113</v>
      </c>
      <c r="AH121" s="29"/>
    </row>
    <row r="122" spans="3:34" ht="30" customHeight="1" x14ac:dyDescent="0.25">
      <c r="C122" s="30"/>
      <c r="D122" s="30"/>
      <c r="E122" s="76" t="s">
        <v>65</v>
      </c>
      <c r="F122" s="75" t="s">
        <v>65</v>
      </c>
      <c r="G122" s="76"/>
      <c r="H122" s="76"/>
      <c r="I122" s="76"/>
      <c r="J122" s="76"/>
      <c r="K122" s="76"/>
      <c r="L122" s="76"/>
      <c r="M122" s="42">
        <v>0</v>
      </c>
      <c r="N122" s="77"/>
      <c r="O122" s="77"/>
      <c r="P122" s="77"/>
      <c r="Q122" s="77"/>
      <c r="R122" s="41">
        <v>0</v>
      </c>
      <c r="S122" s="41">
        <v>0</v>
      </c>
      <c r="T122" s="41">
        <v>0</v>
      </c>
      <c r="U122" s="78"/>
      <c r="V122" s="78"/>
      <c r="W122" s="78"/>
      <c r="X122" s="78"/>
      <c r="Y122" s="78"/>
      <c r="Z122" s="78"/>
      <c r="AA122" s="78"/>
      <c r="AB122" s="78"/>
      <c r="AC122" s="78"/>
      <c r="AD122" s="78"/>
      <c r="AE122" s="78"/>
      <c r="AF122" s="78"/>
      <c r="AG122" s="45" t="s">
        <v>113</v>
      </c>
      <c r="AH122" s="29"/>
    </row>
    <row r="123" spans="3:34" ht="30" customHeight="1" x14ac:dyDescent="0.25">
      <c r="C123" s="30"/>
      <c r="D123" s="30"/>
      <c r="E123" s="76" t="s">
        <v>34</v>
      </c>
      <c r="F123" s="75" t="s">
        <v>34</v>
      </c>
      <c r="G123" s="76"/>
      <c r="H123" s="76"/>
      <c r="I123" s="76"/>
      <c r="J123" s="76"/>
      <c r="K123" s="76"/>
      <c r="L123" s="76"/>
      <c r="M123" s="42">
        <v>0</v>
      </c>
      <c r="N123" s="77"/>
      <c r="O123" s="77"/>
      <c r="P123" s="77"/>
      <c r="Q123" s="77"/>
      <c r="R123" s="41">
        <v>67052584</v>
      </c>
      <c r="S123" s="41">
        <v>0</v>
      </c>
      <c r="T123" s="41">
        <v>0</v>
      </c>
      <c r="U123" s="78"/>
      <c r="V123" s="78"/>
      <c r="W123" s="78"/>
      <c r="X123" s="78"/>
      <c r="Y123" s="78"/>
      <c r="Z123" s="78"/>
      <c r="AA123" s="78"/>
      <c r="AB123" s="78"/>
      <c r="AC123" s="78"/>
      <c r="AD123" s="78"/>
      <c r="AE123" s="78"/>
      <c r="AF123" s="78"/>
      <c r="AG123" s="45" t="s">
        <v>113</v>
      </c>
      <c r="AH123" s="29"/>
    </row>
    <row r="124" spans="3:34" ht="30" customHeight="1" x14ac:dyDescent="0.25">
      <c r="C124" s="30"/>
      <c r="D124" s="30"/>
      <c r="E124" s="80" t="s">
        <v>67</v>
      </c>
      <c r="F124" s="75" t="s">
        <v>66</v>
      </c>
      <c r="G124" s="76"/>
      <c r="H124" s="76"/>
      <c r="I124" s="76"/>
      <c r="J124" s="76"/>
      <c r="K124" s="76"/>
      <c r="L124" s="76"/>
      <c r="M124" s="42"/>
      <c r="N124" s="77"/>
      <c r="O124" s="77"/>
      <c r="P124" s="77"/>
      <c r="Q124" s="77"/>
      <c r="R124" s="41">
        <v>0</v>
      </c>
      <c r="S124" s="41">
        <v>0</v>
      </c>
      <c r="T124" s="41">
        <v>0</v>
      </c>
      <c r="U124" s="78"/>
      <c r="V124" s="78"/>
      <c r="W124" s="78"/>
      <c r="X124" s="78"/>
      <c r="Y124" s="78"/>
      <c r="Z124" s="78"/>
      <c r="AA124" s="78"/>
      <c r="AB124" s="78"/>
      <c r="AC124" s="78"/>
      <c r="AD124" s="78"/>
      <c r="AE124" s="78"/>
      <c r="AF124" s="78"/>
      <c r="AG124" s="45" t="s">
        <v>113</v>
      </c>
      <c r="AH124" s="29"/>
    </row>
    <row r="125" spans="3:34" ht="30" customHeight="1" x14ac:dyDescent="0.25">
      <c r="C125" s="30"/>
      <c r="D125" s="30"/>
      <c r="E125" s="79"/>
      <c r="F125" s="75" t="s">
        <v>67</v>
      </c>
      <c r="G125" s="76"/>
      <c r="H125" s="76"/>
      <c r="I125" s="76"/>
      <c r="J125" s="76"/>
      <c r="K125" s="76"/>
      <c r="L125" s="76"/>
      <c r="M125" s="42">
        <v>3789267132.9499998</v>
      </c>
      <c r="N125" s="77"/>
      <c r="O125" s="77"/>
      <c r="P125" s="77"/>
      <c r="Q125" s="77"/>
      <c r="R125" s="41">
        <v>0</v>
      </c>
      <c r="S125" s="41">
        <v>0</v>
      </c>
      <c r="T125" s="41">
        <v>0</v>
      </c>
      <c r="U125" s="78"/>
      <c r="V125" s="78"/>
      <c r="W125" s="78"/>
      <c r="X125" s="78"/>
      <c r="Y125" s="78"/>
      <c r="Z125" s="78"/>
      <c r="AA125" s="78"/>
      <c r="AB125" s="78"/>
      <c r="AC125" s="78"/>
      <c r="AD125" s="78"/>
      <c r="AE125" s="78"/>
      <c r="AF125" s="78"/>
      <c r="AG125" s="45" t="s">
        <v>113</v>
      </c>
      <c r="AH125" s="29"/>
    </row>
    <row r="126" spans="3:34" ht="30" customHeight="1" x14ac:dyDescent="0.25">
      <c r="C126" s="30"/>
      <c r="D126" s="30"/>
      <c r="E126" s="75" t="s">
        <v>134</v>
      </c>
      <c r="F126" s="75" t="s">
        <v>134</v>
      </c>
      <c r="G126" s="76"/>
      <c r="H126" s="76"/>
      <c r="I126" s="76"/>
      <c r="J126" s="76"/>
      <c r="K126" s="76"/>
      <c r="L126" s="76"/>
      <c r="M126" s="42">
        <v>-4573945686.9499998</v>
      </c>
      <c r="N126" s="77"/>
      <c r="O126" s="77"/>
      <c r="P126" s="77"/>
      <c r="Q126" s="77"/>
      <c r="R126" s="41">
        <v>-8661023293.3299999</v>
      </c>
      <c r="S126" s="41">
        <v>-9473318120.2700005</v>
      </c>
      <c r="T126" s="41">
        <v>-7390534583.4099998</v>
      </c>
      <c r="U126" s="78"/>
      <c r="V126" s="78"/>
      <c r="W126" s="78"/>
      <c r="X126" s="78"/>
      <c r="Y126" s="78"/>
      <c r="Z126" s="78"/>
      <c r="AA126" s="78"/>
      <c r="AB126" s="78"/>
      <c r="AC126" s="78"/>
      <c r="AD126" s="78"/>
      <c r="AE126" s="78"/>
      <c r="AF126" s="78"/>
      <c r="AG126" s="45" t="s">
        <v>113</v>
      </c>
      <c r="AH126" s="29"/>
    </row>
    <row r="127" spans="3:34" ht="30" customHeight="1" thickBot="1" x14ac:dyDescent="0.3">
      <c r="C127" s="30"/>
      <c r="D127" s="30"/>
      <c r="E127" s="80" t="s">
        <v>68</v>
      </c>
      <c r="F127" s="81" t="s">
        <v>68</v>
      </c>
      <c r="G127" s="80"/>
      <c r="H127" s="80"/>
      <c r="I127" s="80"/>
      <c r="J127" s="80"/>
      <c r="K127" s="80"/>
      <c r="L127" s="80"/>
      <c r="M127" s="90"/>
      <c r="N127" s="78"/>
      <c r="O127" s="78"/>
      <c r="P127" s="78"/>
      <c r="Q127" s="78"/>
      <c r="R127" s="41">
        <v>0</v>
      </c>
      <c r="S127" s="41">
        <v>0</v>
      </c>
      <c r="T127" s="41">
        <v>0</v>
      </c>
      <c r="U127" s="78"/>
      <c r="V127" s="78"/>
      <c r="W127" s="78"/>
      <c r="X127" s="78"/>
      <c r="Y127" s="78"/>
      <c r="Z127" s="78"/>
      <c r="AA127" s="78"/>
      <c r="AB127" s="78"/>
      <c r="AC127" s="78"/>
      <c r="AD127" s="78"/>
      <c r="AE127" s="78"/>
      <c r="AF127" s="78"/>
      <c r="AG127" s="45" t="s">
        <v>113</v>
      </c>
      <c r="AH127" s="29"/>
    </row>
    <row r="128" spans="3:34" ht="30" customHeight="1" x14ac:dyDescent="0.25">
      <c r="C128" s="53" t="s">
        <v>130</v>
      </c>
      <c r="D128" s="91" t="s">
        <v>10</v>
      </c>
      <c r="E128" s="67" t="s">
        <v>30</v>
      </c>
      <c r="F128" s="68" t="s">
        <v>69</v>
      </c>
      <c r="G128" s="69"/>
      <c r="H128" s="69"/>
      <c r="I128" s="69"/>
      <c r="J128" s="69"/>
      <c r="K128" s="69"/>
      <c r="L128" s="69"/>
      <c r="M128" s="93">
        <v>14843118816.870005</v>
      </c>
      <c r="N128" s="72"/>
      <c r="O128" s="72"/>
      <c r="P128" s="72"/>
      <c r="Q128" s="72"/>
      <c r="R128" s="94">
        <v>8710062765.1100006</v>
      </c>
      <c r="S128" s="94">
        <v>10263498137.280001</v>
      </c>
      <c r="T128" s="94">
        <v>9018619992.8099995</v>
      </c>
      <c r="U128" s="95"/>
      <c r="V128" s="95"/>
      <c r="W128" s="95"/>
      <c r="X128" s="95"/>
      <c r="Y128" s="95"/>
      <c r="Z128" s="95"/>
      <c r="AA128" s="95"/>
      <c r="AB128" s="95"/>
      <c r="AC128" s="95"/>
      <c r="AD128" s="95"/>
      <c r="AE128" s="95"/>
      <c r="AF128" s="95"/>
      <c r="AG128" s="60" t="s">
        <v>113</v>
      </c>
      <c r="AH128" s="29"/>
    </row>
    <row r="129" spans="3:34" ht="30" customHeight="1" x14ac:dyDescent="0.25">
      <c r="C129" s="30"/>
      <c r="D129" s="96"/>
      <c r="E129" s="74"/>
      <c r="F129" s="75" t="s">
        <v>70</v>
      </c>
      <c r="G129" s="79"/>
      <c r="H129" s="79"/>
      <c r="I129" s="79"/>
      <c r="J129" s="79"/>
      <c r="K129" s="79"/>
      <c r="L129" s="79"/>
      <c r="M129" s="93">
        <v>3759285742.4900007</v>
      </c>
      <c r="N129" s="87"/>
      <c r="O129" s="87"/>
      <c r="P129" s="87"/>
      <c r="Q129" s="87"/>
      <c r="R129" s="92">
        <v>2869307222</v>
      </c>
      <c r="S129" s="92">
        <v>2821705170.6199999</v>
      </c>
      <c r="T129" s="92">
        <v>2622040781.4499998</v>
      </c>
      <c r="U129" s="97"/>
      <c r="V129" s="97"/>
      <c r="W129" s="97"/>
      <c r="X129" s="97"/>
      <c r="Y129" s="97"/>
      <c r="Z129" s="97"/>
      <c r="AA129" s="97"/>
      <c r="AB129" s="97"/>
      <c r="AC129" s="97"/>
      <c r="AD129" s="97"/>
      <c r="AE129" s="97"/>
      <c r="AF129" s="97"/>
      <c r="AG129" s="45" t="s">
        <v>113</v>
      </c>
      <c r="AH129" s="29"/>
    </row>
    <row r="130" spans="3:34" ht="30" customHeight="1" x14ac:dyDescent="0.25">
      <c r="C130" s="96"/>
      <c r="D130" s="96"/>
      <c r="E130" s="74"/>
      <c r="F130" s="75" t="s">
        <v>71</v>
      </c>
      <c r="G130" s="76"/>
      <c r="H130" s="76"/>
      <c r="I130" s="76"/>
      <c r="J130" s="76"/>
      <c r="K130" s="76"/>
      <c r="L130" s="76"/>
      <c r="M130" s="42">
        <v>584270483</v>
      </c>
      <c r="N130" s="77"/>
      <c r="O130" s="77"/>
      <c r="P130" s="77"/>
      <c r="Q130" s="77"/>
      <c r="R130" s="41">
        <v>2307452007</v>
      </c>
      <c r="S130" s="41">
        <v>2307452007</v>
      </c>
      <c r="T130" s="41">
        <v>2307452007</v>
      </c>
      <c r="U130" s="78"/>
      <c r="V130" s="78"/>
      <c r="W130" s="78"/>
      <c r="X130" s="78"/>
      <c r="Y130" s="78"/>
      <c r="Z130" s="78"/>
      <c r="AA130" s="78"/>
      <c r="AB130" s="78"/>
      <c r="AC130" s="78"/>
      <c r="AD130" s="78"/>
      <c r="AE130" s="78"/>
      <c r="AF130" s="78"/>
      <c r="AG130" s="45" t="s">
        <v>113</v>
      </c>
      <c r="AH130" s="29"/>
    </row>
    <row r="131" spans="3:34" ht="30" customHeight="1" x14ac:dyDescent="0.25">
      <c r="C131" s="96"/>
      <c r="D131" s="96"/>
      <c r="E131" s="74"/>
      <c r="F131" s="75" t="s">
        <v>72</v>
      </c>
      <c r="G131" s="76"/>
      <c r="H131" s="76"/>
      <c r="I131" s="76"/>
      <c r="J131" s="76"/>
      <c r="K131" s="76"/>
      <c r="L131" s="76"/>
      <c r="M131" s="42">
        <v>3005420113</v>
      </c>
      <c r="N131" s="77"/>
      <c r="O131" s="77"/>
      <c r="P131" s="77"/>
      <c r="Q131" s="77"/>
      <c r="R131" s="41">
        <v>3171954928</v>
      </c>
      <c r="S131" s="41">
        <v>3171954894</v>
      </c>
      <c r="T131" s="41">
        <v>3171954894</v>
      </c>
      <c r="U131" s="78"/>
      <c r="V131" s="78"/>
      <c r="W131" s="78"/>
      <c r="X131" s="78"/>
      <c r="Y131" s="78"/>
      <c r="Z131" s="78"/>
      <c r="AA131" s="78"/>
      <c r="AB131" s="78"/>
      <c r="AC131" s="78"/>
      <c r="AD131" s="78"/>
      <c r="AE131" s="78"/>
      <c r="AF131" s="78"/>
      <c r="AG131" s="45" t="s">
        <v>113</v>
      </c>
      <c r="AH131" s="29"/>
    </row>
    <row r="132" spans="3:34" ht="30" customHeight="1" x14ac:dyDescent="0.25">
      <c r="C132" s="96"/>
      <c r="D132" s="96"/>
      <c r="E132" s="74"/>
      <c r="F132" s="75" t="s">
        <v>73</v>
      </c>
      <c r="G132" s="76"/>
      <c r="H132" s="76"/>
      <c r="I132" s="76"/>
      <c r="J132" s="76"/>
      <c r="K132" s="76"/>
      <c r="L132" s="76"/>
      <c r="M132" s="42">
        <v>627057326</v>
      </c>
      <c r="N132" s="77"/>
      <c r="O132" s="77"/>
      <c r="P132" s="77"/>
      <c r="Q132" s="77"/>
      <c r="R132" s="41">
        <v>736860255</v>
      </c>
      <c r="S132" s="41">
        <v>736860255</v>
      </c>
      <c r="T132" s="41">
        <v>736860255</v>
      </c>
      <c r="U132" s="78"/>
      <c r="V132" s="78"/>
      <c r="W132" s="78"/>
      <c r="X132" s="78"/>
      <c r="Y132" s="78"/>
      <c r="Z132" s="78"/>
      <c r="AA132" s="78"/>
      <c r="AB132" s="78"/>
      <c r="AC132" s="78"/>
      <c r="AD132" s="78"/>
      <c r="AE132" s="78"/>
      <c r="AF132" s="78"/>
      <c r="AG132" s="45" t="s">
        <v>113</v>
      </c>
      <c r="AH132" s="29"/>
    </row>
    <row r="133" spans="3:34" ht="30" customHeight="1" x14ac:dyDescent="0.25">
      <c r="C133" s="96"/>
      <c r="D133" s="96"/>
      <c r="E133" s="74"/>
      <c r="F133" s="75" t="s">
        <v>74</v>
      </c>
      <c r="G133" s="76"/>
      <c r="H133" s="76"/>
      <c r="I133" s="76"/>
      <c r="J133" s="76"/>
      <c r="K133" s="76"/>
      <c r="L133" s="76"/>
      <c r="M133" s="42">
        <v>272697313.16999996</v>
      </c>
      <c r="N133" s="77"/>
      <c r="O133" s="77"/>
      <c r="P133" s="77"/>
      <c r="Q133" s="77"/>
      <c r="R133" s="41">
        <v>221331618</v>
      </c>
      <c r="S133" s="41">
        <v>194234511</v>
      </c>
      <c r="T133" s="41">
        <v>185682322</v>
      </c>
      <c r="U133" s="78"/>
      <c r="V133" s="78"/>
      <c r="W133" s="78"/>
      <c r="X133" s="78"/>
      <c r="Y133" s="78"/>
      <c r="Z133" s="78"/>
      <c r="AA133" s="78"/>
      <c r="AB133" s="78"/>
      <c r="AC133" s="78"/>
      <c r="AD133" s="78"/>
      <c r="AE133" s="78"/>
      <c r="AF133" s="78"/>
      <c r="AG133" s="45" t="s">
        <v>113</v>
      </c>
      <c r="AH133" s="29"/>
    </row>
    <row r="134" spans="3:34" ht="30" customHeight="1" x14ac:dyDescent="0.25">
      <c r="C134" s="96"/>
      <c r="D134" s="96"/>
      <c r="E134" s="74"/>
      <c r="F134" s="75" t="s">
        <v>75</v>
      </c>
      <c r="G134" s="76"/>
      <c r="H134" s="76"/>
      <c r="I134" s="76"/>
      <c r="J134" s="76"/>
      <c r="K134" s="76"/>
      <c r="L134" s="76"/>
      <c r="M134" s="42">
        <v>52944733</v>
      </c>
      <c r="N134" s="77"/>
      <c r="O134" s="77"/>
      <c r="P134" s="77"/>
      <c r="Q134" s="77"/>
      <c r="R134" s="41">
        <v>164869905</v>
      </c>
      <c r="S134" s="41">
        <v>164869905</v>
      </c>
      <c r="T134" s="41">
        <v>164869905</v>
      </c>
      <c r="U134" s="78"/>
      <c r="V134" s="78"/>
      <c r="W134" s="78"/>
      <c r="X134" s="78"/>
      <c r="Y134" s="78"/>
      <c r="Z134" s="78"/>
      <c r="AA134" s="78"/>
      <c r="AB134" s="78"/>
      <c r="AC134" s="78"/>
      <c r="AD134" s="78"/>
      <c r="AE134" s="78"/>
      <c r="AF134" s="78"/>
      <c r="AG134" s="45" t="s">
        <v>113</v>
      </c>
      <c r="AH134" s="29"/>
    </row>
    <row r="135" spans="3:34" ht="30" customHeight="1" x14ac:dyDescent="0.25">
      <c r="C135" s="96"/>
      <c r="D135" s="96"/>
      <c r="E135" s="79"/>
      <c r="F135" s="75" t="s">
        <v>76</v>
      </c>
      <c r="G135" s="76"/>
      <c r="H135" s="76"/>
      <c r="I135" s="76"/>
      <c r="J135" s="76"/>
      <c r="K135" s="76"/>
      <c r="L135" s="76"/>
      <c r="M135" s="42">
        <v>1804126343</v>
      </c>
      <c r="N135" s="77"/>
      <c r="O135" s="77"/>
      <c r="P135" s="77"/>
      <c r="Q135" s="77"/>
      <c r="R135" s="41">
        <v>1938442087</v>
      </c>
      <c r="S135" s="41">
        <v>1938442068</v>
      </c>
      <c r="T135" s="41">
        <v>1938442068</v>
      </c>
      <c r="U135" s="78"/>
      <c r="V135" s="78"/>
      <c r="W135" s="78"/>
      <c r="X135" s="78"/>
      <c r="Y135" s="78"/>
      <c r="Z135" s="78"/>
      <c r="AA135" s="78"/>
      <c r="AB135" s="78"/>
      <c r="AC135" s="78"/>
      <c r="AD135" s="78"/>
      <c r="AE135" s="78"/>
      <c r="AF135" s="78"/>
      <c r="AG135" s="45" t="s">
        <v>113</v>
      </c>
      <c r="AH135" s="29"/>
    </row>
    <row r="136" spans="3:34" ht="30" customHeight="1" x14ac:dyDescent="0.25">
      <c r="C136" s="96"/>
      <c r="D136" s="96"/>
      <c r="E136" s="80" t="s">
        <v>34</v>
      </c>
      <c r="F136" s="75" t="s">
        <v>77</v>
      </c>
      <c r="G136" s="76"/>
      <c r="H136" s="76"/>
      <c r="I136" s="76"/>
      <c r="J136" s="76"/>
      <c r="K136" s="76"/>
      <c r="L136" s="76"/>
      <c r="M136" s="42">
        <v>1602315316.0799999</v>
      </c>
      <c r="N136" s="77"/>
      <c r="O136" s="77"/>
      <c r="P136" s="77"/>
      <c r="Q136" s="77"/>
      <c r="R136" s="41">
        <v>0</v>
      </c>
      <c r="S136" s="41">
        <v>4479641728.9700003</v>
      </c>
      <c r="T136" s="41">
        <v>1277565923.5999999</v>
      </c>
      <c r="U136" s="78"/>
      <c r="V136" s="78"/>
      <c r="W136" s="78"/>
      <c r="X136" s="78"/>
      <c r="Y136" s="78"/>
      <c r="Z136" s="78"/>
      <c r="AA136" s="78"/>
      <c r="AB136" s="78"/>
      <c r="AC136" s="78"/>
      <c r="AD136" s="78"/>
      <c r="AE136" s="78"/>
      <c r="AF136" s="78"/>
      <c r="AG136" s="45" t="s">
        <v>113</v>
      </c>
      <c r="AH136" s="29"/>
    </row>
    <row r="137" spans="3:34" ht="30" customHeight="1" x14ac:dyDescent="0.25">
      <c r="C137" s="96"/>
      <c r="D137" s="96"/>
      <c r="E137" s="74"/>
      <c r="F137" s="75" t="s">
        <v>78</v>
      </c>
      <c r="G137" s="76"/>
      <c r="H137" s="76"/>
      <c r="I137" s="76"/>
      <c r="J137" s="76"/>
      <c r="K137" s="76"/>
      <c r="L137" s="76"/>
      <c r="M137" s="42"/>
      <c r="N137" s="77"/>
      <c r="O137" s="77"/>
      <c r="P137" s="77"/>
      <c r="Q137" s="77"/>
      <c r="R137" s="41">
        <v>0</v>
      </c>
      <c r="S137" s="41">
        <v>0</v>
      </c>
      <c r="T137" s="41">
        <v>0</v>
      </c>
      <c r="U137" s="78"/>
      <c r="V137" s="78"/>
      <c r="W137" s="78"/>
      <c r="X137" s="78"/>
      <c r="Y137" s="78"/>
      <c r="Z137" s="78"/>
      <c r="AA137" s="78"/>
      <c r="AB137" s="78"/>
      <c r="AC137" s="78"/>
      <c r="AD137" s="78"/>
      <c r="AE137" s="78"/>
      <c r="AF137" s="78"/>
      <c r="AG137" s="45" t="s">
        <v>113</v>
      </c>
      <c r="AH137" s="29"/>
    </row>
    <row r="138" spans="3:34" ht="30" customHeight="1" x14ac:dyDescent="0.25">
      <c r="C138" s="96"/>
      <c r="D138" s="96"/>
      <c r="E138" s="74"/>
      <c r="F138" s="75" t="s">
        <v>79</v>
      </c>
      <c r="G138" s="76"/>
      <c r="H138" s="76"/>
      <c r="I138" s="76"/>
      <c r="J138" s="76"/>
      <c r="K138" s="76"/>
      <c r="L138" s="76"/>
      <c r="M138" s="42"/>
      <c r="N138" s="77"/>
      <c r="O138" s="77"/>
      <c r="P138" s="77"/>
      <c r="Q138" s="77"/>
      <c r="R138" s="41">
        <v>0</v>
      </c>
      <c r="S138" s="41">
        <v>0</v>
      </c>
      <c r="T138" s="41">
        <v>0</v>
      </c>
      <c r="U138" s="78"/>
      <c r="V138" s="78"/>
      <c r="W138" s="78"/>
      <c r="X138" s="78"/>
      <c r="Y138" s="78"/>
      <c r="Z138" s="78"/>
      <c r="AA138" s="78"/>
      <c r="AB138" s="78"/>
      <c r="AC138" s="78"/>
      <c r="AD138" s="78"/>
      <c r="AE138" s="78"/>
      <c r="AF138" s="78"/>
      <c r="AG138" s="45" t="s">
        <v>113</v>
      </c>
      <c r="AH138" s="29"/>
    </row>
    <row r="139" spans="3:34" ht="30" customHeight="1" x14ac:dyDescent="0.25">
      <c r="C139" s="96"/>
      <c r="D139" s="96"/>
      <c r="E139" s="79"/>
      <c r="F139" s="75" t="s">
        <v>80</v>
      </c>
      <c r="G139" s="76"/>
      <c r="H139" s="76"/>
      <c r="I139" s="76"/>
      <c r="J139" s="76"/>
      <c r="K139" s="76"/>
      <c r="L139" s="76"/>
      <c r="M139" s="42">
        <v>3413851980.96</v>
      </c>
      <c r="N139" s="77"/>
      <c r="O139" s="77"/>
      <c r="P139" s="77"/>
      <c r="Q139" s="77"/>
      <c r="R139" s="41">
        <v>771580901</v>
      </c>
      <c r="S139" s="41">
        <v>1393444409.0799999</v>
      </c>
      <c r="T139" s="41">
        <v>1360885224.3599999</v>
      </c>
      <c r="U139" s="78"/>
      <c r="V139" s="78"/>
      <c r="W139" s="78"/>
      <c r="X139" s="78"/>
      <c r="Y139" s="78"/>
      <c r="Z139" s="78"/>
      <c r="AA139" s="78"/>
      <c r="AB139" s="78"/>
      <c r="AC139" s="78"/>
      <c r="AD139" s="78"/>
      <c r="AE139" s="78"/>
      <c r="AF139" s="78"/>
      <c r="AG139" s="45" t="s">
        <v>113</v>
      </c>
      <c r="AH139" s="29"/>
    </row>
    <row r="140" spans="3:34" ht="30" customHeight="1" x14ac:dyDescent="0.25">
      <c r="C140" s="96"/>
      <c r="D140" s="96"/>
      <c r="E140" s="80" t="s">
        <v>36</v>
      </c>
      <c r="F140" s="75" t="s">
        <v>81</v>
      </c>
      <c r="G140" s="76"/>
      <c r="H140" s="76"/>
      <c r="I140" s="76"/>
      <c r="J140" s="76"/>
      <c r="K140" s="76"/>
      <c r="L140" s="76"/>
      <c r="M140" s="42"/>
      <c r="N140" s="77"/>
      <c r="O140" s="77"/>
      <c r="P140" s="77"/>
      <c r="Q140" s="77"/>
      <c r="R140" s="41">
        <v>0</v>
      </c>
      <c r="S140" s="41">
        <v>0</v>
      </c>
      <c r="T140" s="41">
        <v>0</v>
      </c>
      <c r="U140" s="78"/>
      <c r="V140" s="78"/>
      <c r="W140" s="78"/>
      <c r="X140" s="78"/>
      <c r="Y140" s="78"/>
      <c r="Z140" s="78"/>
      <c r="AA140" s="78"/>
      <c r="AB140" s="78"/>
      <c r="AC140" s="78"/>
      <c r="AD140" s="78"/>
      <c r="AE140" s="78"/>
      <c r="AF140" s="78"/>
      <c r="AG140" s="45" t="s">
        <v>113</v>
      </c>
      <c r="AH140" s="29"/>
    </row>
    <row r="141" spans="3:34" ht="30" customHeight="1" x14ac:dyDescent="0.25">
      <c r="C141" s="96"/>
      <c r="D141" s="96"/>
      <c r="E141" s="74"/>
      <c r="F141" s="75" t="s">
        <v>82</v>
      </c>
      <c r="G141" s="76"/>
      <c r="H141" s="76"/>
      <c r="I141" s="76"/>
      <c r="J141" s="76"/>
      <c r="K141" s="76"/>
      <c r="L141" s="76"/>
      <c r="M141" s="42"/>
      <c r="N141" s="77"/>
      <c r="O141" s="77"/>
      <c r="P141" s="77"/>
      <c r="Q141" s="77"/>
      <c r="R141" s="41">
        <v>0</v>
      </c>
      <c r="S141" s="41">
        <v>0</v>
      </c>
      <c r="T141" s="41">
        <v>0</v>
      </c>
      <c r="U141" s="78"/>
      <c r="V141" s="78"/>
      <c r="W141" s="78"/>
      <c r="X141" s="78"/>
      <c r="Y141" s="78"/>
      <c r="Z141" s="78"/>
      <c r="AA141" s="78"/>
      <c r="AB141" s="78"/>
      <c r="AC141" s="78"/>
      <c r="AD141" s="78"/>
      <c r="AE141" s="78"/>
      <c r="AF141" s="78"/>
      <c r="AG141" s="45" t="s">
        <v>113</v>
      </c>
      <c r="AH141" s="29"/>
    </row>
    <row r="142" spans="3:34" ht="30" customHeight="1" x14ac:dyDescent="0.25">
      <c r="C142" s="96"/>
      <c r="D142" s="96"/>
      <c r="E142" s="79"/>
      <c r="F142" s="75" t="s">
        <v>83</v>
      </c>
      <c r="G142" s="76"/>
      <c r="H142" s="76"/>
      <c r="I142" s="76"/>
      <c r="J142" s="76"/>
      <c r="K142" s="76"/>
      <c r="L142" s="76"/>
      <c r="M142" s="42"/>
      <c r="N142" s="77"/>
      <c r="O142" s="77"/>
      <c r="P142" s="77"/>
      <c r="Q142" s="77"/>
      <c r="R142" s="41">
        <v>0</v>
      </c>
      <c r="S142" s="41">
        <v>0</v>
      </c>
      <c r="T142" s="41">
        <v>0</v>
      </c>
      <c r="U142" s="78"/>
      <c r="V142" s="78"/>
      <c r="W142" s="78"/>
      <c r="X142" s="78"/>
      <c r="Y142" s="78"/>
      <c r="Z142" s="78"/>
      <c r="AA142" s="78"/>
      <c r="AB142" s="78"/>
      <c r="AC142" s="78"/>
      <c r="AD142" s="78"/>
      <c r="AE142" s="78"/>
      <c r="AF142" s="78"/>
      <c r="AG142" s="45" t="s">
        <v>113</v>
      </c>
      <c r="AH142" s="29"/>
    </row>
    <row r="143" spans="3:34" ht="30" customHeight="1" x14ac:dyDescent="0.25">
      <c r="C143" s="96"/>
      <c r="D143" s="96"/>
      <c r="E143" s="75" t="s">
        <v>38</v>
      </c>
      <c r="F143" s="75" t="s">
        <v>38</v>
      </c>
      <c r="G143" s="76"/>
      <c r="H143" s="76"/>
      <c r="I143" s="76"/>
      <c r="J143" s="76"/>
      <c r="K143" s="76"/>
      <c r="L143" s="76"/>
      <c r="M143" s="42"/>
      <c r="N143" s="77"/>
      <c r="O143" s="77"/>
      <c r="P143" s="77"/>
      <c r="Q143" s="77"/>
      <c r="R143" s="41">
        <v>0</v>
      </c>
      <c r="S143" s="41">
        <v>0</v>
      </c>
      <c r="T143" s="41">
        <v>0</v>
      </c>
      <c r="U143" s="78"/>
      <c r="V143" s="78"/>
      <c r="W143" s="78"/>
      <c r="X143" s="78"/>
      <c r="Y143" s="78"/>
      <c r="Z143" s="78"/>
      <c r="AA143" s="78"/>
      <c r="AB143" s="78"/>
      <c r="AC143" s="78"/>
      <c r="AD143" s="78"/>
      <c r="AE143" s="78"/>
      <c r="AF143" s="78"/>
      <c r="AG143" s="45" t="s">
        <v>113</v>
      </c>
      <c r="AH143" s="29"/>
    </row>
    <row r="144" spans="3:34" ht="30" customHeight="1" thickBot="1" x14ac:dyDescent="0.3">
      <c r="C144" s="98"/>
      <c r="D144" s="98"/>
      <c r="E144" s="84" t="s">
        <v>84</v>
      </c>
      <c r="F144" s="83" t="s">
        <v>84</v>
      </c>
      <c r="G144" s="84"/>
      <c r="H144" s="84"/>
      <c r="I144" s="84"/>
      <c r="J144" s="84"/>
      <c r="K144" s="84"/>
      <c r="L144" s="84"/>
      <c r="M144" s="90"/>
      <c r="N144" s="85"/>
      <c r="O144" s="85"/>
      <c r="P144" s="85"/>
      <c r="Q144" s="85"/>
      <c r="R144" s="89">
        <v>0</v>
      </c>
      <c r="S144" s="89">
        <v>0</v>
      </c>
      <c r="T144" s="89">
        <v>0</v>
      </c>
      <c r="U144" s="85"/>
      <c r="V144" s="85"/>
      <c r="W144" s="85"/>
      <c r="X144" s="85"/>
      <c r="Y144" s="85"/>
      <c r="Z144" s="85"/>
      <c r="AA144" s="85"/>
      <c r="AB144" s="85"/>
      <c r="AC144" s="85"/>
      <c r="AD144" s="85"/>
      <c r="AE144" s="85"/>
      <c r="AF144" s="85"/>
      <c r="AG144" s="86" t="s">
        <v>113</v>
      </c>
      <c r="AH144" s="29"/>
    </row>
    <row r="145" spans="3:33" ht="21.75" x14ac:dyDescent="0.25">
      <c r="C145" s="99" t="s">
        <v>135</v>
      </c>
      <c r="AG145" s="101"/>
    </row>
    <row r="146" spans="3:33" x14ac:dyDescent="0.25"/>
    <row r="147" spans="3:33" hidden="1" x14ac:dyDescent="0.25"/>
    <row r="148" spans="3:33" hidden="1" x14ac:dyDescent="0.25"/>
    <row r="149" spans="3:33" hidden="1" x14ac:dyDescent="0.25"/>
    <row r="150" spans="3:33" hidden="1" x14ac:dyDescent="0.25"/>
    <row r="151" spans="3:33" hidden="1" x14ac:dyDescent="0.25"/>
    <row r="152" spans="3:33" hidden="1" x14ac:dyDescent="0.25"/>
    <row r="153" spans="3:33" hidden="1" x14ac:dyDescent="0.25"/>
    <row r="154" spans="3:33" x14ac:dyDescent="0.25"/>
  </sheetData>
  <mergeCells count="1">
    <mergeCell ref="C2:D2"/>
  </mergeCells>
  <conditionalFormatting sqref="R87:T144 R11:AF13 R16:AF24 R79:AF86">
    <cfRule type="cellIs" dxfId="2" priority="4" operator="equal">
      <formula>"integra manual"</formula>
    </cfRule>
  </conditionalFormatting>
  <conditionalFormatting sqref="R14:AF15">
    <cfRule type="cellIs" dxfId="1" priority="2" operator="equal">
      <formula>"integra manual"</formula>
    </cfRule>
  </conditionalFormatting>
  <conditionalFormatting sqref="R25:AF78">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Estado de México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Erika Cárdenas</cp:lastModifiedBy>
  <dcterms:created xsi:type="dcterms:W3CDTF">2022-11-10T17:01:59Z</dcterms:created>
  <dcterms:modified xsi:type="dcterms:W3CDTF">2022-11-29T19:17:53Z</dcterms:modified>
</cp:coreProperties>
</file>