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Morelos" sheetId="83" r:id="rId1"/>
  </sheets>
  <externalReferences>
    <externalReference r:id="rId2"/>
    <externalReference r:id="rId3"/>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83" l="1"/>
  <c r="A12" i="83"/>
  <c r="AC12" i="83" s="1"/>
  <c r="W12" i="83" l="1"/>
  <c r="T12" i="83"/>
  <c r="AF12" i="83"/>
  <c r="Z12" i="83"/>
</calcChain>
</file>

<file path=xl/sharedStrings.xml><?xml version="1.0" encoding="utf-8"?>
<sst xmlns="http://schemas.openxmlformats.org/spreadsheetml/2006/main" count="313" uniqueCount="139">
  <si>
    <t>N.A.</t>
  </si>
  <si>
    <t>Pesos</t>
  </si>
  <si>
    <t>Cuentas por Pagar a Corto Plazo</t>
  </si>
  <si>
    <t>Proveedores por pagar a corto plazo</t>
  </si>
  <si>
    <t>Créditos de Corto Plazo</t>
  </si>
  <si>
    <t>FGP</t>
  </si>
  <si>
    <t>Ingresos de Libre Disposición</t>
  </si>
  <si>
    <t>Documentos por Pagar a Corto Plazo</t>
  </si>
  <si>
    <t>Contratistas por obra pública por pagar a corto plazo</t>
  </si>
  <si>
    <t>Bajío</t>
  </si>
  <si>
    <t>Factoraje Financiero (Cadenas Productivas) de Corto Plazo</t>
  </si>
  <si>
    <t>Transferencias Federales Etiquetadas</t>
  </si>
  <si>
    <t>Títulos y Valores a Corto Plazo</t>
  </si>
  <si>
    <t>Otras cuentas por pagar a corto plazo</t>
  </si>
  <si>
    <t>Crédito de Largo Plazo</t>
  </si>
  <si>
    <t>Otros Pasivos a Corto Plazo</t>
  </si>
  <si>
    <t>Documentos comerciales por pagar a corto plazo</t>
  </si>
  <si>
    <t>Deuda avalada, subsidiaria, solidaria o similar</t>
  </si>
  <si>
    <t>Ingresos Locales</t>
  </si>
  <si>
    <t>Documentos con contratistas por pagar a corto plazo</t>
  </si>
  <si>
    <t>Banobras</t>
  </si>
  <si>
    <t>Quirografario</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</si>
  <si>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</si>
  <si>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</si>
  <si>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</si>
  <si>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</si>
  <si>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</si>
  <si>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</si>
  <si>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</si>
  <si>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</si>
  <si>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</si>
  <si>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</si>
  <si>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</si>
  <si>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</si>
  <si>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</si>
  <si>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</si>
  <si>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</si>
  <si>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</si>
  <si>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</si>
  <si>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</si>
  <si>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</si>
  <si>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</si>
  <si>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</si>
  <si>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</si>
  <si>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</si>
  <si>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</si>
  <si>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</si>
  <si>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</si>
  <si>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</si>
  <si>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</si>
  <si>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</si>
  <si>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</si>
  <si>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</si>
  <si>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</si>
  <si>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</si>
  <si>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</si>
  <si>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</si>
  <si>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</si>
  <si>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</si>
  <si>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</si>
  <si>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</si>
  <si>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</si>
  <si>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</si>
  <si>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</si>
  <si>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</si>
  <si>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</si>
  <si>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</si>
  <si>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</si>
  <si>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</si>
  <si>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</si>
  <si>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</si>
  <si>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</si>
  <si>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</si>
  <si>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</si>
  <si>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</si>
  <si>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</si>
  <si>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</si>
  <si>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</si>
  <si>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</si>
  <si>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</si>
  <si>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</si>
  <si>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</si>
  <si>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</si>
  <si>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</si>
  <si>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</si>
  <si>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</si>
  <si>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</si>
  <si>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</si>
  <si>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</si>
  <si>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</si>
  <si>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</si>
  <si>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</si>
  <si>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</si>
  <si>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</si>
  <si>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</si>
  <si>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</si>
  <si>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</si>
  <si>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</si>
  <si>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</si>
  <si>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</si>
  <si>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</si>
  <si>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</si>
  <si>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</si>
  <si>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</si>
  <si>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</si>
  <si>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</si>
  <si>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</si>
  <si>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</si>
  <si>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</si>
  <si>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</si>
  <si>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</si>
  <si>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</si>
  <si>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</si>
  <si>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</si>
  <si>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</si>
  <si>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</si>
  <si>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</si>
  <si>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</si>
  <si>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</si>
  <si>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Gobierno del Estado</t>
  </si>
  <si>
    <t>Morelos</t>
  </si>
  <si>
    <t>https://ceac.hacienda.morelos.gob.mx/</t>
  </si>
  <si>
    <t>https://periodico.morelos.gob.mx/ejemplares</t>
  </si>
  <si>
    <t>117/2010</t>
  </si>
  <si>
    <t>Municipio de Cuernavaca</t>
  </si>
  <si>
    <t>364/2010</t>
  </si>
  <si>
    <t>Municipio de Jiutepec</t>
  </si>
  <si>
    <t>P17-0721035</t>
  </si>
  <si>
    <t>P17-0721034</t>
  </si>
  <si>
    <t>P17-0721033</t>
  </si>
  <si>
    <t>P17-0721032</t>
  </si>
  <si>
    <t>Q17-0221043</t>
  </si>
  <si>
    <t>171020201</t>
  </si>
  <si>
    <t>Q17-0922115</t>
  </si>
  <si>
    <t>Q17-0922116</t>
  </si>
  <si>
    <t>Q17-0922117</t>
  </si>
  <si>
    <t>Q17-0922118</t>
  </si>
  <si>
    <t>332/2007</t>
  </si>
  <si>
    <t>Municipio de Tlaquiltenango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</si>
</sst>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b/>
      <sz val="16"/>
      <color theme="1"/>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17" xfId="0" applyFont="1" applyFill="1" applyBorder="1" applyAlignment="1">
      <alignment vertical="center" wrapText="1"/>
    </xf>
    <xf numFmtId="0" fontId="11" fillId="3" borderId="19" xfId="0" applyFont="1" applyFill="1" applyBorder="1" applyAlignment="1">
      <alignment vertical="center" wrapText="1"/>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1" fillId="3" borderId="0" xfId="0" applyFont="1" applyFill="1" applyBorder="1" applyAlignment="1">
      <alignment vertical="center" wrapText="1"/>
    </xf>
    <xf numFmtId="0" fontId="0" fillId="0" borderId="0" xfId="0" applyFill="1" applyAlignment="1" applyProtection="1">
      <alignment vertical="center"/>
    </xf>
    <xf numFmtId="0" fontId="0" fillId="0" borderId="0" xfId="0" applyBorder="1" applyAlignment="1" applyProtection="1">
      <alignment vertical="center"/>
    </xf>
    <xf numFmtId="43" fontId="14" fillId="0" borderId="11" xfId="1" applyFont="1" applyFill="1" applyBorder="1" applyAlignment="1" applyProtection="1">
      <alignment horizontal="right" vertical="center"/>
    </xf>
    <xf numFmtId="43" fontId="14" fillId="0" borderId="11" xfId="1" applyFont="1" applyFill="1" applyBorder="1" applyAlignment="1" applyProtection="1">
      <alignment horizontal="right" vertical="center"/>
      <protection locked="0"/>
    </xf>
    <xf numFmtId="0" fontId="2" fillId="0" borderId="0" xfId="0" applyFont="1" applyAlignment="1" applyProtection="1">
      <alignment horizontal="right" vertical="center"/>
    </xf>
    <xf numFmtId="43" fontId="14" fillId="0" borderId="13" xfId="1" applyFont="1" applyFill="1" applyBorder="1" applyAlignment="1" applyProtection="1">
      <alignment horizontal="right" vertical="center"/>
    </xf>
    <xf numFmtId="43" fontId="14" fillId="0" borderId="13" xfId="1" applyFont="1" applyFill="1" applyBorder="1" applyAlignment="1" applyProtection="1">
      <alignment horizontal="right" vertical="center"/>
      <protection locked="0"/>
    </xf>
    <xf numFmtId="43" fontId="14" fillId="0" borderId="15" xfId="1" applyFont="1" applyFill="1" applyBorder="1" applyAlignment="1" applyProtection="1">
      <alignment horizontal="right" vertical="center"/>
    </xf>
    <xf numFmtId="43" fontId="14" fillId="0" borderId="15" xfId="1" applyFont="1" applyFill="1" applyBorder="1" applyAlignment="1" applyProtection="1">
      <alignment horizontal="right" vertical="center"/>
      <protection locked="0"/>
    </xf>
    <xf numFmtId="43" fontId="14" fillId="0" borderId="20" xfId="1" applyFont="1" applyFill="1" applyBorder="1" applyAlignment="1" applyProtection="1">
      <alignment horizontal="right" vertical="center"/>
    </xf>
    <xf numFmtId="43" fontId="14" fillId="0" borderId="20" xfId="1" applyFont="1" applyFill="1" applyBorder="1" applyAlignment="1" applyProtection="1">
      <alignment horizontal="right" vertical="center"/>
      <protection locked="0"/>
    </xf>
    <xf numFmtId="43" fontId="13" fillId="3" borderId="20" xfId="1" applyFont="1" applyFill="1" applyBorder="1" applyAlignment="1">
      <alignment horizontal="right" vertical="center"/>
    </xf>
    <xf numFmtId="43" fontId="13" fillId="3" borderId="11" xfId="1" applyFont="1" applyFill="1" applyBorder="1" applyAlignment="1">
      <alignment horizontal="right" vertical="center"/>
    </xf>
    <xf numFmtId="43" fontId="13" fillId="3" borderId="15" xfId="1" applyFont="1" applyFill="1" applyBorder="1" applyAlignment="1">
      <alignment horizontal="right" vertical="center"/>
    </xf>
    <xf numFmtId="43" fontId="13" fillId="3" borderId="13" xfId="1" applyFont="1" applyFill="1" applyBorder="1" applyAlignment="1">
      <alignment horizontal="right" vertical="center"/>
    </xf>
    <xf numFmtId="43" fontId="14" fillId="0" borderId="18" xfId="1" applyFont="1" applyFill="1" applyBorder="1" applyAlignment="1" applyProtection="1">
      <alignment horizontal="right" vertical="center"/>
    </xf>
    <xf numFmtId="43" fontId="14" fillId="0" borderId="18" xfId="1" applyFont="1" applyFill="1" applyBorder="1" applyAlignment="1" applyProtection="1">
      <alignment horizontal="right" vertical="center"/>
      <protection locked="0"/>
    </xf>
    <xf numFmtId="43" fontId="13" fillId="3" borderId="18" xfId="1" applyFont="1" applyFill="1" applyBorder="1" applyAlignment="1">
      <alignment horizontal="right" vertical="center"/>
    </xf>
    <xf numFmtId="0" fontId="14" fillId="0" borderId="12" xfId="1" applyNumberFormat="1" applyFont="1" applyFill="1" applyBorder="1" applyAlignment="1" applyProtection="1">
      <alignment horizontal="left" vertical="center" wrapText="1"/>
      <protection locked="0"/>
    </xf>
    <xf numFmtId="0" fontId="11" fillId="3" borderId="4" xfId="0" applyFont="1" applyFill="1" applyBorder="1" applyAlignment="1" applyProtection="1">
      <alignment vertical="center" wrapText="1"/>
    </xf>
    <xf numFmtId="43" fontId="10" fillId="0" borderId="14" xfId="1" applyFont="1" applyFill="1" applyBorder="1" applyAlignment="1" applyProtection="1">
      <alignment horizontal="left" vertical="center" wrapText="1"/>
      <protection locked="0"/>
    </xf>
    <xf numFmtId="43" fontId="10" fillId="0" borderId="16" xfId="1" applyFont="1" applyFill="1" applyBorder="1" applyAlignment="1" applyProtection="1">
      <alignment horizontal="left" vertical="center" wrapText="1"/>
      <protection locked="0"/>
    </xf>
    <xf numFmtId="43" fontId="14" fillId="0" borderId="21" xfId="1" applyFont="1" applyFill="1" applyBorder="1" applyAlignment="1" applyProtection="1">
      <alignment horizontal="left" vertical="center" wrapText="1"/>
      <protection locked="0"/>
    </xf>
    <xf numFmtId="43" fontId="14" fillId="0" borderId="12" xfId="1" applyFont="1" applyFill="1" applyBorder="1" applyAlignment="1" applyProtection="1">
      <alignment horizontal="left" vertical="center" wrapText="1"/>
      <protection locked="0"/>
    </xf>
    <xf numFmtId="43" fontId="14" fillId="0" borderId="16" xfId="1" applyFont="1" applyFill="1" applyBorder="1" applyAlignment="1" applyProtection="1">
      <alignment horizontal="left" vertical="center" wrapText="1"/>
      <protection locked="0"/>
    </xf>
    <xf numFmtId="43" fontId="14" fillId="0" borderId="14" xfId="1" applyFont="1" applyFill="1" applyBorder="1" applyAlignment="1" applyProtection="1">
      <alignment horizontal="left" vertical="center" wrapText="1"/>
      <protection locked="0"/>
    </xf>
    <xf numFmtId="43" fontId="14" fillId="0" borderId="22" xfId="1" applyFont="1" applyFill="1" applyBorder="1" applyAlignment="1" applyProtection="1">
      <alignment horizontal="left" vertical="center" wrapText="1"/>
      <protection locked="0"/>
    </xf>
    <xf numFmtId="0" fontId="19" fillId="0" borderId="0" xfId="0" applyFont="1" applyFill="1" applyProtection="1"/>
    <xf numFmtId="0" fontId="0" fillId="4" borderId="0" xfId="0" applyFill="1" applyAlignment="1" applyProtection="1">
      <alignmen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tonio_raya\AppData\Local\Microsoft\Windows\INetCache\Content.Outlook\3RKEX32Q\Copia%20de%20unido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Zacatecas"/>
      <sheetName val="Yucata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Variable deuda</v>
          </cell>
          <cell r="B2" t="str">
            <v>Variable C,I,T</v>
          </cell>
          <cell r="C2" t="str">
            <v>AGUASCALIENTES</v>
          </cell>
          <cell r="D2" t="str">
            <v>Aguascalientes</v>
          </cell>
          <cell r="E2" t="str">
            <v/>
          </cell>
        </row>
        <row r="3">
          <cell r="A3" t="str">
            <v>Aguascalientes_</v>
          </cell>
          <cell r="B3" t="str">
            <v>Aguascalientes_</v>
          </cell>
          <cell r="C3" t="str">
            <v>AGUASCALIENTES</v>
          </cell>
          <cell r="D3" t="str">
            <v>Aguascalientes</v>
          </cell>
          <cell r="E3" t="str">
            <v>Información General</v>
          </cell>
        </row>
        <row r="4">
          <cell r="A4" t="str">
            <v>Aguascalientes_</v>
          </cell>
          <cell r="B4" t="str">
            <v>Aguascalientes_</v>
          </cell>
          <cell r="C4" t="str">
            <v>AGUASCALIENTES</v>
          </cell>
          <cell r="D4" t="str">
            <v>Aguascalientes</v>
          </cell>
          <cell r="E4" t="str">
            <v>Entidad Federativa</v>
          </cell>
          <cell r="G4" t="str">
            <v>Aguascalientes</v>
          </cell>
        </row>
        <row r="5">
          <cell r="A5" t="str">
            <v>Aguascalientes_</v>
          </cell>
          <cell r="B5" t="str">
            <v>Aguascalientes_</v>
          </cell>
          <cell r="C5" t="str">
            <v>AGUASCALIENTES</v>
          </cell>
          <cell r="D5" t="str">
            <v>Aguascalientes</v>
          </cell>
          <cell r="E5" t="str">
            <v xml:space="preserve">Tipo de ente público obligado </v>
          </cell>
          <cell r="G5" t="str">
            <v>Gobierno del Estado</v>
          </cell>
        </row>
        <row r="6">
          <cell r="A6" t="str">
            <v>Aguascalientes_</v>
          </cell>
          <cell r="B6" t="str">
            <v>Aguascalientes_</v>
          </cell>
          <cell r="C6" t="str">
            <v>AGUASCALIENTES</v>
          </cell>
          <cell r="D6" t="str">
            <v>Aguascalientes</v>
          </cell>
          <cell r="E6" t="str">
            <v>Municipio</v>
          </cell>
          <cell r="G6" t="str">
            <v/>
          </cell>
        </row>
        <row r="7">
          <cell r="A7" t="str">
            <v>Aguascalientes_</v>
          </cell>
          <cell r="B7" t="str">
            <v>Aguascalientes_</v>
          </cell>
          <cell r="C7" t="str">
            <v>AGUASCALIENTES</v>
          </cell>
          <cell r="D7" t="str">
            <v>Aguascalientes</v>
          </cell>
          <cell r="E7" t="str">
            <v>Ente público obligado</v>
          </cell>
          <cell r="G7" t="str">
            <v>Estado de Aguascalientes</v>
          </cell>
        </row>
        <row r="8">
          <cell r="A8" t="str">
            <v>Aguascalientes_</v>
          </cell>
          <cell r="B8" t="str">
            <v>Aguascalientes_</v>
          </cell>
          <cell r="C8" t="str">
            <v>AGUASCALIENTES</v>
          </cell>
          <cell r="D8" t="str">
            <v>Aguascalientes</v>
          </cell>
          <cell r="E8" t="str">
            <v>Link de Cuenta Pública</v>
          </cell>
          <cell r="G8" t="str">
            <v>https://eservicios2.aguascalientes.gob.mx/servicios/sicaf2/SICAF2.aspx?id=312561</v>
          </cell>
        </row>
        <row r="9">
          <cell r="A9" t="str">
            <v>Aguascalientes_</v>
          </cell>
          <cell r="B9" t="str">
            <v>Aguascalientes_</v>
          </cell>
          <cell r="C9" t="str">
            <v>AGUASCALIENTES</v>
          </cell>
          <cell r="D9" t="str">
            <v>Aguascalientes</v>
          </cell>
          <cell r="E9" t="str">
            <v>Link de Formatos CONAC</v>
          </cell>
          <cell r="G9" t="str">
            <v>https://eservicios2.aguascalientes.gob.mx/servicios/sicaf2/SICAF2.aspx?id=312669</v>
          </cell>
        </row>
        <row r="10">
          <cell r="A10" t="str">
            <v>Aguascalientes_</v>
          </cell>
          <cell r="B10" t="str">
            <v>Aguascalientes_</v>
          </cell>
          <cell r="C10" t="str">
            <v>AGUASCALIENTES</v>
          </cell>
          <cell r="D10" t="str">
            <v>Aguascalientes</v>
          </cell>
          <cell r="E10" t="str">
            <v>Participaciones otorgadas a los municipios</v>
          </cell>
          <cell r="G10" t="str">
            <v>https://eservicios2.aguascalientes.gob.mx/servicios/sicaf2/SICAF2.aspx?id=311104</v>
          </cell>
        </row>
        <row r="11">
          <cell r="A11" t="str">
            <v>Aguascalientes_</v>
          </cell>
          <cell r="B11" t="str">
            <v>Aguascalientes_</v>
          </cell>
          <cell r="C11" t="str">
            <v>AGUASCALIENTES</v>
          </cell>
          <cell r="D11" t="str">
            <v>Aguascalientes</v>
          </cell>
          <cell r="E11" t="str">
            <v/>
          </cell>
        </row>
        <row r="12">
          <cell r="A12" t="str">
            <v>Aguascalientes_</v>
          </cell>
          <cell r="B12" t="str">
            <v>Aguascalientes_</v>
          </cell>
          <cell r="C12" t="str">
            <v>AGUASCALIENTES</v>
          </cell>
          <cell r="D12" t="str">
            <v>Aguascalientes</v>
          </cell>
        </row>
        <row r="13">
          <cell r="A13" t="str">
            <v>Aguascalientes_</v>
          </cell>
          <cell r="B13" t="str">
            <v>Aguascalientes_</v>
          </cell>
          <cell r="C13" t="str">
            <v>AGUASCALIENTES</v>
          </cell>
          <cell r="D13" t="str">
            <v>Aguascalientes</v>
          </cell>
          <cell r="H13" t="str">
            <v/>
          </cell>
        </row>
        <row r="14">
          <cell r="A14" t="str">
            <v>Aguascalientes_Clave de Registro ante la SHCP</v>
          </cell>
          <cell r="B14" t="str">
            <v>Aguascalientes_Acreedor o Prestador de Servicio / Subconcepto</v>
          </cell>
          <cell r="C14" t="str">
            <v>AGUASCALIENTES</v>
          </cell>
          <cell r="D14" t="str">
            <v>Aguascalientes</v>
          </cell>
          <cell r="E14" t="str">
            <v>Tema</v>
          </cell>
          <cell r="F14" t="str">
            <v>Información</v>
          </cell>
          <cell r="H14" t="str">
            <v>Concepto</v>
          </cell>
          <cell r="J14" t="str">
            <v>Acreedor o Prestador de Servicio / Subconcepto</v>
          </cell>
          <cell r="K14" t="str">
            <v>Clave de Registro ante la SHCP</v>
          </cell>
          <cell r="L14" t="str">
            <v>Fuente de Pago</v>
          </cell>
          <cell r="M14" t="str">
            <v>Fuente de Pago Alterna</v>
          </cell>
          <cell r="N14" t="str">
            <v>Deudor u Obligado</v>
          </cell>
          <cell r="O14" t="str">
            <v>Monto Contratado (pesos)</v>
          </cell>
          <cell r="P14" t="str">
            <v>Unidad de Contrato</v>
          </cell>
          <cell r="Q14" t="str">
            <v>Saldo / Monto Devengado (pesos)</v>
          </cell>
          <cell r="R14" t="str">
            <v>Saldo / Monto Devengado (pesos)</v>
          </cell>
          <cell r="S14" t="str">
            <v>Saldo / Monto Devengado (pesos)</v>
          </cell>
          <cell r="T14" t="str">
            <v>Saldo / Monto Devengado (pesos)</v>
          </cell>
          <cell r="U14" t="str">
            <v>Saldo / Monto Devengado (pesos)</v>
          </cell>
          <cell r="V14" t="str">
            <v>Amortizaciones / Pago de Inversión (pesos)</v>
          </cell>
          <cell r="W14" t="str">
            <v>Amortizaciones / Pago de Inversión (pesos)</v>
          </cell>
          <cell r="X14" t="str">
            <v>Amortizaciones / Pago de Inversión (pesos)</v>
          </cell>
          <cell r="Y14" t="str">
            <v>Amortizaciones / Pago de Inversión (pesos)</v>
          </cell>
          <cell r="Z14" t="str">
            <v>Amortizaciones / Pago de Inversión (pesos)</v>
          </cell>
          <cell r="AA14" t="str">
            <v>Intereses (pesos)</v>
          </cell>
          <cell r="AB14" t="str">
            <v>Intereses (pesos)</v>
          </cell>
          <cell r="AC14" t="str">
            <v>Intereses (pesos)</v>
          </cell>
          <cell r="AD14" t="str">
            <v>Intereses (pesos)</v>
          </cell>
          <cell r="AE14" t="str">
            <v>Intereses (pesos)</v>
          </cell>
          <cell r="AF14" t="str">
            <v>Comisiones (pesos)</v>
          </cell>
          <cell r="AG14" t="str">
            <v>Comisiones (pesos)</v>
          </cell>
          <cell r="AH14" t="str">
            <v>Comisiones (pesos)</v>
          </cell>
          <cell r="AI14" t="str">
            <v>Comisiones (pesos)</v>
          </cell>
          <cell r="AJ14" t="str">
            <v>Comisiones (pesos)</v>
          </cell>
          <cell r="AK14" t="str">
            <v>Otros Gastos (pesos)</v>
          </cell>
          <cell r="AL14" t="str">
            <v>Otros Gastos (pesos)</v>
          </cell>
          <cell r="AM14" t="str">
            <v>Otros Gastos (pesos)</v>
          </cell>
          <cell r="AN14" t="str">
            <v>Otros Gastos (pesos)</v>
          </cell>
          <cell r="AO14" t="str">
            <v>Otros Gastos (pesos)</v>
          </cell>
          <cell r="AP14" t="str">
            <v>Observaciones</v>
          </cell>
        </row>
        <row r="15">
          <cell r="A15" t="str">
            <v>Aguascalientes_</v>
          </cell>
          <cell r="B15" t="str">
            <v>Aguascalientes_</v>
          </cell>
          <cell r="C15" t="str">
            <v>AGUASCALIENTES</v>
          </cell>
          <cell r="D15" t="str">
            <v>Aguascalientes</v>
          </cell>
          <cell r="Q15" t="str">
            <v>2022
1T</v>
          </cell>
          <cell r="R15" t="str">
            <v>2022
2T</v>
          </cell>
          <cell r="S15" t="str">
            <v>2022
3T</v>
          </cell>
          <cell r="T15" t="str">
            <v>2022
4T</v>
          </cell>
          <cell r="U15" t="str">
            <v>2022
Cuenta Pública</v>
          </cell>
          <cell r="V15" t="str">
            <v>2022
1T</v>
          </cell>
          <cell r="W15" t="str">
            <v>2022
2T</v>
          </cell>
          <cell r="X15" t="str">
            <v>2022
3T</v>
          </cell>
          <cell r="Y15" t="str">
            <v>2022
4T</v>
          </cell>
          <cell r="Z15" t="str">
            <v>2022
Cuenta Pública</v>
          </cell>
          <cell r="AA15" t="str">
            <v>2022
1T</v>
          </cell>
          <cell r="AB15" t="str">
            <v>2022
2T</v>
          </cell>
          <cell r="AC15" t="str">
            <v>2022
3T</v>
          </cell>
          <cell r="AD15" t="str">
            <v>2022
4T</v>
          </cell>
          <cell r="AE15" t="str">
            <v>2022
Cuenta Pública</v>
          </cell>
          <cell r="AF15" t="str">
            <v>2022
1T</v>
          </cell>
          <cell r="AG15" t="str">
            <v>2022
2T</v>
          </cell>
          <cell r="AH15" t="str">
            <v>2022
3T</v>
          </cell>
          <cell r="AI15" t="str">
            <v>2022
4T</v>
          </cell>
          <cell r="AJ15" t="str">
            <v>2022
Cuenta Pública</v>
          </cell>
          <cell r="AK15" t="str">
            <v>2022
1T</v>
          </cell>
          <cell r="AL15" t="str">
            <v>2022
2T</v>
          </cell>
          <cell r="AM15" t="str">
            <v>2022
3T</v>
          </cell>
          <cell r="AN15" t="str">
            <v>2022
4T</v>
          </cell>
          <cell r="AO15" t="str">
            <v>2022
Cuenta Pública</v>
          </cell>
        </row>
        <row r="16">
          <cell r="A16" t="str">
            <v>Aguascalientes_P01-0712102</v>
          </cell>
          <cell r="B16" t="str">
            <v>Aguascalientes_Banco Nacional de Obras y Servicios Públicos, Sociedad Nacional de Crédito</v>
          </cell>
          <cell r="C16" t="str">
            <v>AGUASCALIENTES</v>
          </cell>
          <cell r="D16" t="str">
            <v>Aguascalientes</v>
          </cell>
          <cell r="E16" t="str">
            <v>Deuda</v>
          </cell>
          <cell r="F16" t="str">
            <v>Pública y Obligaciones a Largo Plazo, Servicio de la Deuda y Pago de Inversión a Largo Plazo</v>
          </cell>
          <cell r="H16" t="str">
            <v>Crédito simple</v>
          </cell>
          <cell r="J16" t="str">
            <v>Banco Nacional de Obras y Servicios Públicos, Sociedad Nacional de Crédito</v>
          </cell>
          <cell r="K16" t="str">
            <v>P01-0712102</v>
          </cell>
          <cell r="L16" t="str">
            <v>Fondo General de Participaciones</v>
          </cell>
          <cell r="M16" t="str">
            <v/>
          </cell>
          <cell r="N16" t="str">
            <v>Estado de Aguascalientes</v>
          </cell>
          <cell r="O16" t="str">
            <v>$255,462,760.78</v>
          </cell>
          <cell r="P16" t="str">
            <v>Pesos</v>
          </cell>
          <cell r="Q16">
            <v>128373115.94</v>
          </cell>
          <cell r="R16">
            <v>126341565.88</v>
          </cell>
          <cell r="S16">
            <v>124247918.06999999</v>
          </cell>
          <cell r="V16">
            <v>0</v>
          </cell>
          <cell r="W16">
            <v>0</v>
          </cell>
          <cell r="X16">
            <v>0</v>
          </cell>
          <cell r="AA16">
            <v>4827179.7</v>
          </cell>
          <cell r="AB16">
            <v>4934450.37</v>
          </cell>
          <cell r="AC16">
            <v>4934450.3499999996</v>
          </cell>
          <cell r="AP16" t="str">
            <v/>
          </cell>
        </row>
        <row r="17">
          <cell r="A17" t="str">
            <v>Aguascalientes_P01-1012170</v>
          </cell>
          <cell r="B17" t="str">
            <v>Aguascalientes_Banco Nacional de Obras y Servicios Públicos, Sociedad Nacional de Crédito</v>
          </cell>
          <cell r="C17" t="str">
            <v>AGUASCALIENTES</v>
          </cell>
          <cell r="D17" t="str">
            <v>Aguascalientes</v>
          </cell>
          <cell r="H17" t="str">
            <v>Crédito simple</v>
          </cell>
          <cell r="J17" t="str">
            <v>Banco Nacional de Obras y Servicios Públicos, Sociedad Nacional de Crédito</v>
          </cell>
          <cell r="K17" t="str">
            <v>P01-1012170</v>
          </cell>
          <cell r="L17" t="str">
            <v>Fondo General de Participaciones</v>
          </cell>
          <cell r="M17" t="str">
            <v/>
          </cell>
          <cell r="N17" t="str">
            <v>Estado de Aguascalientes</v>
          </cell>
          <cell r="O17" t="str">
            <v>$800,000,000.00</v>
          </cell>
          <cell r="P17" t="str">
            <v>Pesos</v>
          </cell>
          <cell r="Q17">
            <v>800000000</v>
          </cell>
          <cell r="R17">
            <v>800000000</v>
          </cell>
          <cell r="S17">
            <v>800000000</v>
          </cell>
          <cell r="V17">
            <v>0</v>
          </cell>
          <cell r="W17">
            <v>0</v>
          </cell>
          <cell r="X17">
            <v>0</v>
          </cell>
          <cell r="AA17">
            <v>16304960</v>
          </cell>
          <cell r="AB17">
            <v>16667292.449999999</v>
          </cell>
          <cell r="AC17">
            <v>16667292.460000001</v>
          </cell>
          <cell r="AK17">
            <v>30736.52</v>
          </cell>
          <cell r="AL17">
            <v>31455.72</v>
          </cell>
          <cell r="AM17">
            <v>31455.72</v>
          </cell>
          <cell r="AP17" t="str">
            <v/>
          </cell>
        </row>
        <row r="18">
          <cell r="A18" t="str">
            <v>Aguascalientes_P01-1117117</v>
          </cell>
          <cell r="B18" t="str">
            <v>Aguascalientes_Banco Mercantil del Norte, S.A., Institución de Banca Múltiple, Grupo Financiero Banorte</v>
          </cell>
          <cell r="C18" t="str">
            <v>AGUASCALIENTES</v>
          </cell>
          <cell r="D18" t="str">
            <v>Aguascalientes</v>
          </cell>
          <cell r="H18" t="str">
            <v>Crédito simple</v>
          </cell>
          <cell r="J18" t="str">
            <v>Banco Mercantil del Norte, S.A., Institución de Banca Múltiple, Grupo Financiero Banorte</v>
          </cell>
          <cell r="K18" t="str">
            <v>P01-1117117</v>
          </cell>
          <cell r="L18" t="str">
            <v>Fondo General de Participaciones</v>
          </cell>
          <cell r="M18" t="str">
            <v/>
          </cell>
          <cell r="N18" t="str">
            <v>Estado de Aguascalientes</v>
          </cell>
          <cell r="O18" t="str">
            <v>$1,840,000,000.00</v>
          </cell>
          <cell r="P18" t="str">
            <v>Pesos</v>
          </cell>
          <cell r="Q18">
            <v>1422425055.6300001</v>
          </cell>
          <cell r="R18">
            <v>1398035374.6300001</v>
          </cell>
          <cell r="S18">
            <v>1372906659.6300001</v>
          </cell>
          <cell r="V18">
            <v>23672386</v>
          </cell>
          <cell r="W18">
            <v>24389681</v>
          </cell>
          <cell r="X18">
            <v>25128715</v>
          </cell>
          <cell r="AA18">
            <v>21825090.75</v>
          </cell>
          <cell r="AB18">
            <v>25102025.09</v>
          </cell>
          <cell r="AC18">
            <v>29784379.539999999</v>
          </cell>
          <cell r="AK18">
            <v>80204.42</v>
          </cell>
          <cell r="AL18">
            <v>120306.63</v>
          </cell>
          <cell r="AM18">
            <v>120306.63</v>
          </cell>
          <cell r="AP18" t="str">
            <v/>
          </cell>
        </row>
        <row r="19">
          <cell r="A19" t="str">
            <v>Aguascalientes_P01-0519009</v>
          </cell>
          <cell r="B19" t="str">
            <v>Aguascalientes_BBVA Bancomer, S.A., Institución de Banca Múltiple, Grupo Financiero BBVA Bancomer</v>
          </cell>
          <cell r="C19" t="str">
            <v>AGUASCALIENTES</v>
          </cell>
          <cell r="D19" t="str">
            <v>Aguascalientes</v>
          </cell>
          <cell r="H19" t="str">
            <v>Crédito simple</v>
          </cell>
          <cell r="J19" t="str">
            <v>BBVA Bancomer, S.A., Institución de Banca Múltiple, Grupo Financiero BBVA Bancomer</v>
          </cell>
          <cell r="K19" t="str">
            <v>P01-0519009</v>
          </cell>
          <cell r="L19" t="str">
            <v>Fondo General de Participaciones</v>
          </cell>
          <cell r="M19" t="str">
            <v/>
          </cell>
          <cell r="N19" t="str">
            <v>Estado de Aguascalientes</v>
          </cell>
          <cell r="O19" t="str">
            <v>$1,200,000,000.00</v>
          </cell>
          <cell r="P19" t="str">
            <v>Pesos</v>
          </cell>
          <cell r="Q19">
            <v>1164494117.3099999</v>
          </cell>
          <cell r="R19">
            <v>1159279099.24</v>
          </cell>
          <cell r="S19">
            <v>1135496956.8699999</v>
          </cell>
          <cell r="V19">
            <v>5061645.1900000004</v>
          </cell>
          <cell r="W19">
            <v>5215018.07</v>
          </cell>
          <cell r="X19">
            <v>5373038.3700000001</v>
          </cell>
          <cell r="AA19">
            <v>17816810.190000001</v>
          </cell>
          <cell r="AB19">
            <v>20758231.34</v>
          </cell>
          <cell r="AC19">
            <v>24933581.829999998</v>
          </cell>
          <cell r="AP19" t="str">
            <v>EL 30 DE SEPTIEMBRE DE 2022 SE REALIZO UN PREPAGO POR $18,409,104.00 AFECTADO EN LA 13° DISPOSICION</v>
          </cell>
        </row>
        <row r="20">
          <cell r="A20" t="str">
            <v>Aguascalientes_</v>
          </cell>
          <cell r="B20" t="str">
            <v>Aguascalientes_</v>
          </cell>
          <cell r="C20" t="str">
            <v>AGUASCALIENTES</v>
          </cell>
          <cell r="D20" t="str">
            <v>Aguascalientes</v>
          </cell>
          <cell r="E20" t="str">
            <v xml:space="preserve">Deuda </v>
          </cell>
          <cell r="F20" t="str">
            <v>Obligaciones a Corto Plazo, Servicio de la Deuda de Obligaciones a Corto Plazo</v>
          </cell>
          <cell r="H20" t="str">
            <v/>
          </cell>
          <cell r="J20" t="str">
            <v/>
          </cell>
          <cell r="K20" t="str">
            <v/>
          </cell>
          <cell r="L20" t="str">
            <v/>
          </cell>
          <cell r="M20" t="str">
            <v/>
          </cell>
          <cell r="N20" t="str">
            <v/>
          </cell>
          <cell r="O20" t="str">
            <v/>
          </cell>
          <cell r="P20" t="str">
            <v/>
          </cell>
          <cell r="AP20" t="str">
            <v/>
          </cell>
        </row>
        <row r="21">
          <cell r="A21" t="str">
            <v>Aguascalientes_</v>
          </cell>
          <cell r="B21" t="str">
            <v>Aguascalientes_Proveedores por pagar a corto plazo</v>
          </cell>
          <cell r="C21" t="str">
            <v>AGUASCALIENTES</v>
          </cell>
          <cell r="D21" t="str">
            <v>Aguascalientes</v>
          </cell>
          <cell r="E21" t="str">
            <v>Contabilidad (Pasivo)</v>
          </cell>
          <cell r="F21" t="str">
            <v>Obligaciones a Corto Plazo y Proveedores y Contratistas</v>
          </cell>
          <cell r="H21" t="str">
            <v>Cuentas por Pagar a Corto Plazo</v>
          </cell>
          <cell r="J21" t="str">
            <v>Proveedores por pagar a corto plazo</v>
          </cell>
          <cell r="K21" t="str">
            <v/>
          </cell>
          <cell r="L21" t="str">
            <v/>
          </cell>
          <cell r="M21" t="str">
            <v/>
          </cell>
          <cell r="N21" t="str">
            <v/>
          </cell>
          <cell r="O21" t="str">
            <v/>
          </cell>
          <cell r="P21" t="str">
            <v/>
          </cell>
          <cell r="Q21">
            <v>15261654.41</v>
          </cell>
          <cell r="R21">
            <v>32222215.77</v>
          </cell>
          <cell r="S21">
            <v>20599452.129999999</v>
          </cell>
          <cell r="AP21" t="str">
            <v/>
          </cell>
        </row>
        <row r="22">
          <cell r="A22" t="str">
            <v>Aguascalientes_</v>
          </cell>
          <cell r="B22" t="str">
            <v>Aguascalientes_Contratistas por obra pública por pagar a corto plazo</v>
          </cell>
          <cell r="C22" t="str">
            <v>AGUASCALIENTES</v>
          </cell>
          <cell r="D22" t="str">
            <v>Aguascalientes</v>
          </cell>
          <cell r="J22" t="str">
            <v>Contratistas por obra pública por pagar a corto plazo</v>
          </cell>
          <cell r="K22" t="str">
            <v/>
          </cell>
          <cell r="L22" t="str">
            <v/>
          </cell>
          <cell r="M22" t="str">
            <v/>
          </cell>
          <cell r="N22" t="str">
            <v/>
          </cell>
          <cell r="O22" t="str">
            <v/>
          </cell>
          <cell r="P22" t="str">
            <v/>
          </cell>
          <cell r="Q22">
            <v>12343577.869999999</v>
          </cell>
          <cell r="R22">
            <v>21138038.93</v>
          </cell>
          <cell r="S22">
            <v>45959173.159999996</v>
          </cell>
          <cell r="AP22" t="str">
            <v/>
          </cell>
        </row>
        <row r="23">
          <cell r="A23" t="str">
            <v>Aguascalientes_</v>
          </cell>
          <cell r="B23" t="str">
            <v>Aguascalientes_Otras cuentas por pagar a corto plazo</v>
          </cell>
          <cell r="C23" t="str">
            <v>AGUASCALIENTES</v>
          </cell>
          <cell r="D23" t="str">
            <v>Aguascalientes</v>
          </cell>
          <cell r="J23" t="str">
            <v>Otras cuentas por pagar a corto plazo</v>
          </cell>
          <cell r="K23" t="str">
            <v/>
          </cell>
          <cell r="L23" t="str">
            <v/>
          </cell>
          <cell r="M23" t="str">
            <v/>
          </cell>
          <cell r="N23" t="str">
            <v/>
          </cell>
          <cell r="O23" t="str">
            <v/>
          </cell>
          <cell r="P23" t="str">
            <v/>
          </cell>
          <cell r="Q23">
            <v>19610990.66</v>
          </cell>
          <cell r="R23">
            <v>38805652.079999998</v>
          </cell>
          <cell r="S23">
            <v>43155657.439999998</v>
          </cell>
          <cell r="AP23" t="str">
            <v/>
          </cell>
        </row>
        <row r="24">
          <cell r="A24" t="str">
            <v>Aguascalientes_</v>
          </cell>
          <cell r="B24" t="str">
            <v>Aguascalientes_Documentos comerciales por pagar a corto plazo</v>
          </cell>
          <cell r="C24" t="str">
            <v>AGUASCALIENTES</v>
          </cell>
          <cell r="D24" t="str">
            <v>Aguascalientes</v>
          </cell>
          <cell r="H24" t="str">
            <v>Documentos por Pagar a Corto Plazo</v>
          </cell>
          <cell r="J24" t="str">
            <v>Documentos comerciales por pagar a corto plazo</v>
          </cell>
          <cell r="K24" t="str">
            <v/>
          </cell>
          <cell r="L24" t="str">
            <v/>
          </cell>
          <cell r="M24" t="str">
            <v/>
          </cell>
          <cell r="N24" t="str">
            <v/>
          </cell>
          <cell r="O24" t="str">
            <v/>
          </cell>
          <cell r="P24" t="str">
            <v/>
          </cell>
          <cell r="Q24">
            <v>0</v>
          </cell>
          <cell r="R24">
            <v>0</v>
          </cell>
          <cell r="S24">
            <v>0</v>
          </cell>
          <cell r="AP24" t="str">
            <v/>
          </cell>
        </row>
        <row r="25">
          <cell r="A25" t="str">
            <v>Aguascalientes_</v>
          </cell>
          <cell r="B25" t="str">
            <v>Aguascalientes_Documentos con contratistas por pagar a corto plazo</v>
          </cell>
          <cell r="C25" t="str">
            <v>AGUASCALIENTES</v>
          </cell>
          <cell r="D25" t="str">
            <v>Aguascalientes</v>
          </cell>
          <cell r="J25" t="str">
            <v>Documentos con contratistas por pagar a corto plazo</v>
          </cell>
          <cell r="K25" t="str">
            <v/>
          </cell>
          <cell r="L25" t="str">
            <v/>
          </cell>
          <cell r="M25" t="str">
            <v/>
          </cell>
          <cell r="N25" t="str">
            <v/>
          </cell>
          <cell r="O25" t="str">
            <v/>
          </cell>
          <cell r="P25" t="str">
            <v/>
          </cell>
          <cell r="Q25">
            <v>0</v>
          </cell>
          <cell r="R25">
            <v>0</v>
          </cell>
          <cell r="S25">
            <v>0</v>
          </cell>
          <cell r="AP25" t="str">
            <v/>
          </cell>
        </row>
        <row r="26">
          <cell r="A26" t="str">
            <v>Aguascalientes_</v>
          </cell>
          <cell r="B26" t="str">
            <v>Aguascalientes_Otros documentos por pagar a corto plazo</v>
          </cell>
          <cell r="C26" t="str">
            <v>AGUASCALIENTES</v>
          </cell>
          <cell r="D26" t="str">
            <v>Aguascalientes</v>
          </cell>
          <cell r="J26" t="str">
            <v>Otros documentos por pagar a corto plazo</v>
          </cell>
          <cell r="K26" t="str">
            <v/>
          </cell>
          <cell r="L26" t="str">
            <v/>
          </cell>
          <cell r="M26" t="str">
            <v/>
          </cell>
          <cell r="N26" t="str">
            <v/>
          </cell>
          <cell r="O26" t="str">
            <v/>
          </cell>
          <cell r="P26" t="str">
            <v/>
          </cell>
          <cell r="Q26">
            <v>50641536.810000002</v>
          </cell>
          <cell r="R26">
            <v>58960668.060000002</v>
          </cell>
          <cell r="S26">
            <v>44797834.420000002</v>
          </cell>
          <cell r="AP26" t="str">
            <v/>
          </cell>
        </row>
        <row r="27">
          <cell r="A27" t="str">
            <v>Aguascalientes_</v>
          </cell>
          <cell r="B27" t="str">
            <v>Aguascalientes_Títulos y valores de la deuda pública interna a corto plazo</v>
          </cell>
          <cell r="C27" t="str">
            <v>AGUASCALIENTES</v>
          </cell>
          <cell r="D27" t="str">
            <v>Aguascalientes</v>
          </cell>
          <cell r="H27" t="str">
            <v>Títulos y Valores a Corto Plazo</v>
          </cell>
          <cell r="J27" t="str">
            <v>Títulos y valores de la deuda pública interna a corto plazo</v>
          </cell>
          <cell r="K27" t="str">
            <v/>
          </cell>
          <cell r="L27" t="str">
            <v/>
          </cell>
          <cell r="M27" t="str">
            <v/>
          </cell>
          <cell r="N27" t="str">
            <v/>
          </cell>
          <cell r="O27" t="str">
            <v/>
          </cell>
          <cell r="P27" t="str">
            <v/>
          </cell>
          <cell r="Q27">
            <v>0</v>
          </cell>
          <cell r="R27">
            <v>0</v>
          </cell>
          <cell r="S27">
            <v>0</v>
          </cell>
          <cell r="AP27" t="str">
            <v/>
          </cell>
        </row>
        <row r="28">
          <cell r="A28" t="str">
            <v>Aguascalientes_</v>
          </cell>
          <cell r="B28" t="str">
            <v>Aguascalientes_Otros pasivos circulantes</v>
          </cell>
          <cell r="C28" t="str">
            <v>AGUASCALIENTES</v>
          </cell>
          <cell r="D28" t="str">
            <v>Aguascalientes</v>
          </cell>
          <cell r="H28" t="str">
            <v>Otros Pasivos a Corto Plazo</v>
          </cell>
          <cell r="J28" t="str">
            <v>Otros pasivos circulantes</v>
          </cell>
          <cell r="K28" t="str">
            <v/>
          </cell>
          <cell r="L28" t="str">
            <v/>
          </cell>
          <cell r="M28" t="str">
            <v/>
          </cell>
          <cell r="N28" t="str">
            <v/>
          </cell>
          <cell r="O28" t="str">
            <v/>
          </cell>
          <cell r="P28" t="str">
            <v/>
          </cell>
          <cell r="Q28">
            <v>0</v>
          </cell>
          <cell r="R28">
            <v>0</v>
          </cell>
          <cell r="S28">
            <v>0</v>
          </cell>
          <cell r="AP28" t="str">
            <v/>
          </cell>
        </row>
        <row r="29">
          <cell r="A29" t="str">
            <v>Aguascalientes_</v>
          </cell>
          <cell r="B29" t="str">
            <v>Aguascalientes_Otras partidas que registren saldos de Obligaciones de Corto Plazo o de Proveedores y Contratistas</v>
          </cell>
          <cell r="C29" t="str">
            <v>AGUASCALIENTES</v>
          </cell>
          <cell r="D29" t="str">
            <v>Aguascalientes</v>
          </cell>
          <cell r="H29" t="str">
            <v>Otras partidas que registren saldos de Obligaciones de Corto Plazo o de Proveedores y Contratistas (Solo para Gobierno del Estado)</v>
          </cell>
          <cell r="J29" t="str">
            <v>Otras partidas que registren saldos de Obligaciones de Corto Plazo o de Proveedores y Contratistas</v>
          </cell>
          <cell r="K29" t="str">
            <v/>
          </cell>
          <cell r="L29" t="str">
            <v/>
          </cell>
          <cell r="M29" t="str">
            <v/>
          </cell>
          <cell r="N29" t="str">
            <v/>
          </cell>
          <cell r="O29" t="str">
            <v/>
          </cell>
          <cell r="P29" t="str">
            <v/>
          </cell>
          <cell r="Q29">
            <v>0</v>
          </cell>
          <cell r="R29">
            <v>0</v>
          </cell>
          <cell r="S29">
            <v>0</v>
          </cell>
          <cell r="AP29" t="str">
            <v/>
          </cell>
        </row>
        <row r="30">
          <cell r="A30" t="str">
            <v>Aguascalientes_</v>
          </cell>
          <cell r="B30" t="str">
            <v>Aguascalientes_Efectivo</v>
          </cell>
          <cell r="C30" t="str">
            <v>AGUASCALIENTES</v>
          </cell>
          <cell r="D30" t="str">
            <v>Aguascalientes</v>
          </cell>
          <cell r="E30" t="str">
            <v>Contabilidad (Activo)</v>
          </cell>
          <cell r="F30" t="str">
            <v>Disposición de Efectivo</v>
          </cell>
          <cell r="H30" t="str">
            <v>Efectivo y Equivalentes</v>
          </cell>
          <cell r="J30" t="str">
            <v>Efectivo</v>
          </cell>
          <cell r="K30" t="str">
            <v/>
          </cell>
          <cell r="L30" t="str">
            <v/>
          </cell>
          <cell r="M30" t="str">
            <v/>
          </cell>
          <cell r="N30" t="str">
            <v/>
          </cell>
          <cell r="O30" t="str">
            <v/>
          </cell>
          <cell r="P30" t="str">
            <v/>
          </cell>
          <cell r="Q30">
            <v>920000</v>
          </cell>
          <cell r="R30">
            <v>920000</v>
          </cell>
          <cell r="S30">
            <v>920000</v>
          </cell>
          <cell r="AP30" t="str">
            <v/>
          </cell>
        </row>
        <row r="31">
          <cell r="A31" t="str">
            <v>Aguascalientes_</v>
          </cell>
          <cell r="B31" t="str">
            <v>Aguascalientes_Bancos/Tesorería</v>
          </cell>
          <cell r="C31" t="str">
            <v>AGUASCALIENTES</v>
          </cell>
          <cell r="D31" t="str">
            <v>Aguascalientes</v>
          </cell>
          <cell r="J31" t="str">
            <v>Bancos/Tesorería</v>
          </cell>
          <cell r="K31" t="str">
            <v/>
          </cell>
          <cell r="L31" t="str">
            <v/>
          </cell>
          <cell r="M31" t="str">
            <v/>
          </cell>
          <cell r="N31" t="str">
            <v/>
          </cell>
          <cell r="O31" t="str">
            <v/>
          </cell>
          <cell r="P31" t="str">
            <v/>
          </cell>
          <cell r="Q31">
            <v>2578075380.5100002</v>
          </cell>
          <cell r="R31">
            <v>3464548908.2399998</v>
          </cell>
          <cell r="S31">
            <v>2707317722.3000002</v>
          </cell>
          <cell r="AP31" t="str">
            <v/>
          </cell>
        </row>
        <row r="32">
          <cell r="A32" t="str">
            <v>Aguascalientes_</v>
          </cell>
          <cell r="B32" t="str">
            <v>Aguascalientes_Inversiones Temporales (hasta 3 meses)</v>
          </cell>
          <cell r="C32" t="str">
            <v>AGUASCALIENTES</v>
          </cell>
          <cell r="D32" t="str">
            <v>Aguascalientes</v>
          </cell>
          <cell r="J32" t="str">
            <v>Inversiones Temporales (hasta 3 meses)</v>
          </cell>
          <cell r="K32" t="str">
            <v/>
          </cell>
          <cell r="L32" t="str">
            <v/>
          </cell>
          <cell r="M32" t="str">
            <v/>
          </cell>
          <cell r="N32" t="str">
            <v/>
          </cell>
          <cell r="O32" t="str">
            <v/>
          </cell>
          <cell r="P32" t="str">
            <v/>
          </cell>
          <cell r="Q32">
            <v>0</v>
          </cell>
          <cell r="R32">
            <v>0</v>
          </cell>
          <cell r="S32">
            <v>0</v>
          </cell>
          <cell r="AP32" t="str">
            <v/>
          </cell>
        </row>
        <row r="33">
          <cell r="A33" t="str">
            <v>Aguascalientes_</v>
          </cell>
          <cell r="B33" t="str">
            <v>Aguascalientes_Impuestos</v>
          </cell>
          <cell r="C33" t="str">
            <v>AGUASCALIENTES</v>
          </cell>
          <cell r="D33" t="str">
            <v>Aguascalientes</v>
          </cell>
          <cell r="E33" t="str">
            <v>Ingresos</v>
          </cell>
          <cell r="F33" t="str">
            <v>Ingresos de Libre Disposición</v>
          </cell>
          <cell r="H33" t="str">
            <v>Ingresos Locales</v>
          </cell>
          <cell r="J33" t="str">
            <v>Impuestos</v>
          </cell>
          <cell r="K33" t="str">
            <v/>
          </cell>
          <cell r="L33" t="str">
            <v/>
          </cell>
          <cell r="M33" t="str">
            <v/>
          </cell>
          <cell r="N33" t="str">
            <v/>
          </cell>
          <cell r="O33" t="str">
            <v/>
          </cell>
          <cell r="P33" t="str">
            <v/>
          </cell>
          <cell r="Q33">
            <v>429284921.89999998</v>
          </cell>
          <cell r="R33">
            <v>363694597.18000001</v>
          </cell>
          <cell r="S33">
            <v>346201937.75999999</v>
          </cell>
          <cell r="AP33" t="str">
            <v/>
          </cell>
        </row>
        <row r="34">
          <cell r="A34" t="str">
            <v>Aguascalientes_</v>
          </cell>
          <cell r="B34" t="str">
            <v>Aguascalientes_Cuotas y aportaciones de seguridad social</v>
          </cell>
          <cell r="C34" t="str">
            <v>AGUASCALIENTES</v>
          </cell>
          <cell r="D34" t="str">
            <v>Aguascalientes</v>
          </cell>
          <cell r="J34" t="str">
            <v>Cuotas y aportaciones de seguridad social</v>
          </cell>
          <cell r="K34" t="str">
            <v/>
          </cell>
          <cell r="L34" t="str">
            <v/>
          </cell>
          <cell r="M34" t="str">
            <v/>
          </cell>
          <cell r="N34" t="str">
            <v/>
          </cell>
          <cell r="O34" t="str">
            <v/>
          </cell>
          <cell r="P34" t="str">
            <v/>
          </cell>
          <cell r="Q34">
            <v>0</v>
          </cell>
          <cell r="R34">
            <v>0</v>
          </cell>
          <cell r="S34">
            <v>0</v>
          </cell>
          <cell r="AP34" t="str">
            <v/>
          </cell>
        </row>
        <row r="35">
          <cell r="A35" t="str">
            <v>Aguascalientes_</v>
          </cell>
          <cell r="B35" t="str">
            <v>Aguascalientes_Contribuciones de mejoras</v>
          </cell>
          <cell r="C35" t="str">
            <v>AGUASCALIENTES</v>
          </cell>
          <cell r="D35" t="str">
            <v>Aguascalientes</v>
          </cell>
          <cell r="J35" t="str">
            <v>Contribuciones de mejoras</v>
          </cell>
          <cell r="K35" t="str">
            <v/>
          </cell>
          <cell r="L35" t="str">
            <v/>
          </cell>
          <cell r="M35" t="str">
            <v/>
          </cell>
          <cell r="N35" t="str">
            <v/>
          </cell>
          <cell r="O35" t="str">
            <v/>
          </cell>
          <cell r="P35" t="str">
            <v/>
          </cell>
          <cell r="Q35">
            <v>0</v>
          </cell>
          <cell r="R35">
            <v>0</v>
          </cell>
          <cell r="S35">
            <v>0</v>
          </cell>
          <cell r="AP35" t="str">
            <v/>
          </cell>
        </row>
        <row r="36">
          <cell r="A36" t="str">
            <v>Aguascalientes_</v>
          </cell>
          <cell r="B36" t="str">
            <v>Aguascalientes_Derechos</v>
          </cell>
          <cell r="C36" t="str">
            <v>AGUASCALIENTES</v>
          </cell>
          <cell r="D36" t="str">
            <v>Aguascalientes</v>
          </cell>
          <cell r="J36" t="str">
            <v>Derechos</v>
          </cell>
          <cell r="K36" t="str">
            <v/>
          </cell>
          <cell r="L36" t="str">
            <v/>
          </cell>
          <cell r="M36" t="str">
            <v/>
          </cell>
          <cell r="N36" t="str">
            <v/>
          </cell>
          <cell r="O36" t="str">
            <v/>
          </cell>
          <cell r="P36" t="str">
            <v/>
          </cell>
          <cell r="Q36">
            <v>312261456.36000001</v>
          </cell>
          <cell r="R36">
            <v>143033830.61000001</v>
          </cell>
          <cell r="S36">
            <v>170842086.12</v>
          </cell>
          <cell r="AP36" t="str">
            <v/>
          </cell>
        </row>
        <row r="37">
          <cell r="A37" t="str">
            <v>Aguascalientes_</v>
          </cell>
          <cell r="B37" t="str">
            <v>Aguascalientes_Productos</v>
          </cell>
          <cell r="C37" t="str">
            <v>AGUASCALIENTES</v>
          </cell>
          <cell r="D37" t="str">
            <v>Aguascalientes</v>
          </cell>
          <cell r="J37" t="str">
            <v>Productos</v>
          </cell>
          <cell r="K37" t="str">
            <v/>
          </cell>
          <cell r="L37" t="str">
            <v/>
          </cell>
          <cell r="M37" t="str">
            <v/>
          </cell>
          <cell r="N37" t="str">
            <v/>
          </cell>
          <cell r="O37" t="str">
            <v/>
          </cell>
          <cell r="P37" t="str">
            <v/>
          </cell>
          <cell r="Q37">
            <v>35533103.719999999</v>
          </cell>
          <cell r="R37">
            <v>47740820.920000002</v>
          </cell>
          <cell r="S37">
            <v>56292758.140000001</v>
          </cell>
          <cell r="AP37" t="str">
            <v/>
          </cell>
        </row>
        <row r="38">
          <cell r="A38" t="str">
            <v>Aguascalientes_</v>
          </cell>
          <cell r="B38" t="str">
            <v>Aguascalientes_Aprovechamientos</v>
          </cell>
          <cell r="C38" t="str">
            <v>AGUASCALIENTES</v>
          </cell>
          <cell r="D38" t="str">
            <v>Aguascalientes</v>
          </cell>
          <cell r="J38" t="str">
            <v>Aprovechamientos</v>
          </cell>
          <cell r="K38" t="str">
            <v/>
          </cell>
          <cell r="L38" t="str">
            <v/>
          </cell>
          <cell r="M38" t="str">
            <v/>
          </cell>
          <cell r="N38" t="str">
            <v/>
          </cell>
          <cell r="O38" t="str">
            <v/>
          </cell>
          <cell r="P38" t="str">
            <v/>
          </cell>
          <cell r="Q38">
            <v>95583812.819999993</v>
          </cell>
          <cell r="R38">
            <v>6866439.9900000002</v>
          </cell>
          <cell r="S38">
            <v>55589774.5</v>
          </cell>
          <cell r="AP38" t="str">
            <v/>
          </cell>
        </row>
        <row r="39">
          <cell r="A39" t="str">
            <v>Aguascalientes_</v>
          </cell>
          <cell r="B39" t="str">
            <v>Aguascalientes_Ingresos por venta de bienes y servicios</v>
          </cell>
          <cell r="C39" t="str">
            <v>AGUASCALIENTES</v>
          </cell>
          <cell r="D39" t="str">
            <v>Aguascalientes</v>
          </cell>
          <cell r="J39" t="str">
            <v>Ingresos por venta de bienes y servicios</v>
          </cell>
          <cell r="K39" t="str">
            <v/>
          </cell>
          <cell r="L39" t="str">
            <v/>
          </cell>
          <cell r="M39" t="str">
            <v/>
          </cell>
          <cell r="N39" t="str">
            <v/>
          </cell>
          <cell r="O39" t="str">
            <v/>
          </cell>
          <cell r="P39" t="str">
            <v/>
          </cell>
          <cell r="Q39">
            <v>0</v>
          </cell>
          <cell r="R39">
            <v>0</v>
          </cell>
          <cell r="S39">
            <v>0</v>
          </cell>
          <cell r="AP39" t="str">
            <v/>
          </cell>
        </row>
        <row r="40">
          <cell r="A40" t="str">
            <v>Aguascalientes_</v>
          </cell>
          <cell r="B40" t="str">
            <v>Aguascalientes_Fondo General de Participaciones</v>
          </cell>
          <cell r="C40" t="str">
            <v>AGUASCALIENTES</v>
          </cell>
          <cell r="D40" t="str">
            <v>Aguascalientes</v>
          </cell>
          <cell r="H40" t="str">
            <v>Participaciones</v>
          </cell>
          <cell r="J40" t="str">
            <v>Fondo General de Participaciones</v>
          </cell>
          <cell r="K40" t="str">
            <v/>
          </cell>
          <cell r="L40" t="str">
            <v/>
          </cell>
          <cell r="M40" t="str">
            <v/>
          </cell>
          <cell r="N40" t="str">
            <v/>
          </cell>
          <cell r="O40" t="str">
            <v/>
          </cell>
          <cell r="P40" t="str">
            <v/>
          </cell>
          <cell r="Q40">
            <v>2427602742</v>
          </cell>
          <cell r="R40">
            <v>2527714908</v>
          </cell>
          <cell r="S40">
            <v>1943448075</v>
          </cell>
          <cell r="AP40" t="str">
            <v/>
          </cell>
        </row>
        <row r="41">
          <cell r="A41" t="str">
            <v>Aguascalientes_</v>
          </cell>
          <cell r="B41" t="str">
            <v>Aguascalientes_Fondo de Fomento Municipal</v>
          </cell>
          <cell r="C41" t="str">
            <v>AGUASCALIENTES</v>
          </cell>
          <cell r="D41" t="str">
            <v>Aguascalientes</v>
          </cell>
          <cell r="J41" t="str">
            <v>Fondo de Fomento Municipal</v>
          </cell>
          <cell r="K41" t="str">
            <v/>
          </cell>
          <cell r="L41" t="str">
            <v/>
          </cell>
          <cell r="M41" t="str">
            <v/>
          </cell>
          <cell r="N41" t="str">
            <v/>
          </cell>
          <cell r="O41" t="str">
            <v/>
          </cell>
          <cell r="P41" t="str">
            <v/>
          </cell>
          <cell r="Q41">
            <v>190190590</v>
          </cell>
          <cell r="R41">
            <v>185646942</v>
          </cell>
          <cell r="S41">
            <v>164326702</v>
          </cell>
          <cell r="AP41" t="str">
            <v/>
          </cell>
        </row>
        <row r="42">
          <cell r="A42" t="str">
            <v>Aguascalientes_</v>
          </cell>
          <cell r="B42" t="str">
            <v>Aguascalientes_Fondo de Fiscalización y Recaudación</v>
          </cell>
          <cell r="C42" t="str">
            <v>AGUASCALIENTES</v>
          </cell>
          <cell r="D42" t="str">
            <v>Aguascalientes</v>
          </cell>
          <cell r="J42" t="str">
            <v>Fondo de Fiscalización y Recaudación</v>
          </cell>
          <cell r="K42" t="str">
            <v/>
          </cell>
          <cell r="L42" t="str">
            <v/>
          </cell>
          <cell r="M42" t="str">
            <v/>
          </cell>
          <cell r="N42" t="str">
            <v/>
          </cell>
          <cell r="O42" t="str">
            <v/>
          </cell>
          <cell r="P42" t="str">
            <v/>
          </cell>
          <cell r="Q42">
            <v>105010357</v>
          </cell>
          <cell r="R42">
            <v>141021163</v>
          </cell>
          <cell r="S42">
            <v>108799388</v>
          </cell>
          <cell r="AP42" t="str">
            <v/>
          </cell>
        </row>
        <row r="43">
          <cell r="A43" t="str">
            <v>Aguascalientes_</v>
          </cell>
          <cell r="B43" t="str">
            <v>Aguascalientes_Fondo de Compensación</v>
          </cell>
          <cell r="C43" t="str">
            <v>AGUASCALIENTES</v>
          </cell>
          <cell r="D43" t="str">
            <v>Aguascalientes</v>
          </cell>
          <cell r="J43" t="str">
            <v>Fondo de Compensación</v>
          </cell>
          <cell r="K43" t="str">
            <v/>
          </cell>
          <cell r="L43" t="str">
            <v/>
          </cell>
          <cell r="M43" t="str">
            <v/>
          </cell>
          <cell r="N43" t="str">
            <v/>
          </cell>
          <cell r="O43" t="str">
            <v/>
          </cell>
          <cell r="P43" t="str">
            <v/>
          </cell>
          <cell r="Q43">
            <v>0</v>
          </cell>
          <cell r="R43">
            <v>0</v>
          </cell>
          <cell r="S43">
            <v>0</v>
          </cell>
          <cell r="AP43" t="str">
            <v/>
          </cell>
        </row>
        <row r="44">
          <cell r="A44" t="str">
            <v>Aguascalientes_</v>
          </cell>
          <cell r="B44" t="str">
            <v>Aguascalientes_Fondo de Extracción de Hidrocarburos</v>
          </cell>
          <cell r="C44" t="str">
            <v>AGUASCALIENTES</v>
          </cell>
          <cell r="D44" t="str">
            <v>Aguascalientes</v>
          </cell>
          <cell r="J44" t="str">
            <v>Fondo de Extracción de Hidrocarburos</v>
          </cell>
          <cell r="K44" t="str">
            <v/>
          </cell>
          <cell r="L44" t="str">
            <v/>
          </cell>
          <cell r="M44" t="str">
            <v/>
          </cell>
          <cell r="N44" t="str">
            <v/>
          </cell>
          <cell r="O44" t="str">
            <v/>
          </cell>
          <cell r="P44" t="str">
            <v/>
          </cell>
          <cell r="Q44">
            <v>0</v>
          </cell>
          <cell r="R44">
            <v>0</v>
          </cell>
          <cell r="S44">
            <v>0</v>
          </cell>
          <cell r="AP44" t="str">
            <v/>
          </cell>
        </row>
        <row r="45">
          <cell r="A45" t="str">
            <v>Aguascalientes_</v>
          </cell>
          <cell r="B45" t="str">
            <v>Aguascalientes_Impuesto Especial Sobre Producción y Servicios</v>
          </cell>
          <cell r="C45" t="str">
            <v>AGUASCALIENTES</v>
          </cell>
          <cell r="D45" t="str">
            <v>Aguascalientes</v>
          </cell>
          <cell r="J45" t="str">
            <v>Impuesto Especial Sobre Producción y Servicios</v>
          </cell>
          <cell r="K45" t="str">
            <v/>
          </cell>
          <cell r="L45" t="str">
            <v/>
          </cell>
          <cell r="M45" t="str">
            <v/>
          </cell>
          <cell r="N45" t="str">
            <v/>
          </cell>
          <cell r="O45" t="str">
            <v/>
          </cell>
          <cell r="P45" t="str">
            <v/>
          </cell>
          <cell r="Q45">
            <v>104211948</v>
          </cell>
          <cell r="R45">
            <v>28256036</v>
          </cell>
          <cell r="S45">
            <v>66222727</v>
          </cell>
          <cell r="AP45" t="str">
            <v/>
          </cell>
        </row>
        <row r="46">
          <cell r="A46" t="str">
            <v>Aguascalientes_</v>
          </cell>
          <cell r="B46" t="str">
            <v>Aguascalientes_0.136% de la Recaudación Participable</v>
          </cell>
          <cell r="C46" t="str">
            <v>AGUASCALIENTES</v>
          </cell>
          <cell r="D46" t="str">
            <v>Aguascalientes</v>
          </cell>
          <cell r="J46" t="str">
            <v>0.136% de la Recaudación Participable</v>
          </cell>
          <cell r="K46" t="str">
            <v/>
          </cell>
          <cell r="L46" t="str">
            <v/>
          </cell>
          <cell r="M46" t="str">
            <v/>
          </cell>
          <cell r="N46" t="str">
            <v/>
          </cell>
          <cell r="O46" t="str">
            <v/>
          </cell>
          <cell r="P46" t="str">
            <v/>
          </cell>
          <cell r="Q46">
            <v>0</v>
          </cell>
          <cell r="R46">
            <v>0</v>
          </cell>
          <cell r="S46">
            <v>0</v>
          </cell>
          <cell r="AP46" t="str">
            <v/>
          </cell>
        </row>
        <row r="47">
          <cell r="A47" t="str">
            <v>Aguascalientes_</v>
          </cell>
          <cell r="B47" t="str">
            <v>Aguascalientes_3.17% Sobre Extracción del Petróleo</v>
          </cell>
          <cell r="C47" t="str">
            <v>AGUASCALIENTES</v>
          </cell>
          <cell r="D47" t="str">
            <v>Aguascalientes</v>
          </cell>
          <cell r="J47" t="str">
            <v>3.17% Sobre Extracción del Petróleo</v>
          </cell>
          <cell r="K47" t="str">
            <v/>
          </cell>
          <cell r="L47" t="str">
            <v/>
          </cell>
          <cell r="M47" t="str">
            <v/>
          </cell>
          <cell r="N47" t="str">
            <v/>
          </cell>
          <cell r="O47" t="str">
            <v/>
          </cell>
          <cell r="P47" t="str">
            <v/>
          </cell>
          <cell r="Q47">
            <v>0</v>
          </cell>
          <cell r="R47">
            <v>0</v>
          </cell>
          <cell r="S47">
            <v>0</v>
          </cell>
          <cell r="AP47" t="str">
            <v/>
          </cell>
        </row>
        <row r="48">
          <cell r="A48" t="str">
            <v>Aguascalientes_</v>
          </cell>
          <cell r="B48" t="str">
            <v>Aguascalientes_Gasolinas y Diésel</v>
          </cell>
          <cell r="C48" t="str">
            <v>AGUASCALIENTES</v>
          </cell>
          <cell r="D48" t="str">
            <v>Aguascalientes</v>
          </cell>
          <cell r="J48" t="str">
            <v>Gasolinas y Diésel</v>
          </cell>
          <cell r="K48" t="str">
            <v/>
          </cell>
          <cell r="L48" t="str">
            <v/>
          </cell>
          <cell r="M48" t="str">
            <v/>
          </cell>
          <cell r="N48" t="str">
            <v/>
          </cell>
          <cell r="O48" t="str">
            <v/>
          </cell>
          <cell r="P48" t="str">
            <v/>
          </cell>
          <cell r="Q48">
            <v>33938328</v>
          </cell>
          <cell r="R48">
            <v>14762519</v>
          </cell>
          <cell r="S48">
            <v>45297704</v>
          </cell>
          <cell r="AP48" t="str">
            <v/>
          </cell>
        </row>
        <row r="49">
          <cell r="A49" t="str">
            <v>Aguascalientes_</v>
          </cell>
          <cell r="B49" t="str">
            <v>Aguascalientes_Fondo de Impuesto Sobre la Renta</v>
          </cell>
          <cell r="C49" t="str">
            <v>AGUASCALIENTES</v>
          </cell>
          <cell r="D49" t="str">
            <v>Aguascalientes</v>
          </cell>
          <cell r="J49" t="str">
            <v>Fondo de Impuesto Sobre la Renta</v>
          </cell>
          <cell r="K49" t="str">
            <v/>
          </cell>
          <cell r="L49" t="str">
            <v/>
          </cell>
          <cell r="M49" t="str">
            <v/>
          </cell>
          <cell r="N49" t="str">
            <v/>
          </cell>
          <cell r="O49" t="str">
            <v/>
          </cell>
          <cell r="P49" t="str">
            <v/>
          </cell>
          <cell r="Q49">
            <v>396679527</v>
          </cell>
          <cell r="R49">
            <v>191148199</v>
          </cell>
          <cell r="S49">
            <v>200933207</v>
          </cell>
          <cell r="AP49" t="str">
            <v/>
          </cell>
        </row>
        <row r="50">
          <cell r="A50" t="str">
            <v>Aguascalientes_</v>
          </cell>
          <cell r="B50" t="str">
            <v>Aguascalientes_Fondo de Estabilización de los Ingresos de las Entidades Federativas</v>
          </cell>
          <cell r="C50" t="str">
            <v>AGUASCALIENTES</v>
          </cell>
          <cell r="D50" t="str">
            <v>Aguascalientes</v>
          </cell>
          <cell r="J50" t="str">
            <v>Fondo de Estabilización de los Ingresos de las Entidades Federativas</v>
          </cell>
          <cell r="K50" t="str">
            <v/>
          </cell>
          <cell r="L50" t="str">
            <v/>
          </cell>
          <cell r="M50" t="str">
            <v/>
          </cell>
          <cell r="N50" t="str">
            <v/>
          </cell>
          <cell r="O50" t="str">
            <v/>
          </cell>
          <cell r="P50" t="str">
            <v/>
          </cell>
          <cell r="Q50">
            <v>8907284.1099999994</v>
          </cell>
          <cell r="R50">
            <v>-5153002.92</v>
          </cell>
          <cell r="S50">
            <v>-9323643.8399999999</v>
          </cell>
          <cell r="AP50" t="str">
            <v/>
          </cell>
        </row>
        <row r="51">
          <cell r="A51" t="str">
            <v>Aguascalientes_</v>
          </cell>
          <cell r="B51" t="str">
            <v>Aguascalientes_Tenencia o Uso de Vehículos</v>
          </cell>
          <cell r="C51" t="str">
            <v>AGUASCALIENTES</v>
          </cell>
          <cell r="D51" t="str">
            <v>Aguascalientes</v>
          </cell>
          <cell r="H51" t="str">
            <v>Otros Ingresos de Libre Disposición</v>
          </cell>
          <cell r="J51" t="str">
            <v>Tenencia o Uso de Vehículos</v>
          </cell>
          <cell r="K51" t="str">
            <v/>
          </cell>
          <cell r="L51" t="str">
            <v/>
          </cell>
          <cell r="M51" t="str">
            <v/>
          </cell>
          <cell r="N51" t="str">
            <v/>
          </cell>
          <cell r="O51" t="str">
            <v/>
          </cell>
          <cell r="P51" t="str">
            <v/>
          </cell>
          <cell r="Q51">
            <v>34491</v>
          </cell>
          <cell r="R51">
            <v>52756</v>
          </cell>
          <cell r="S51">
            <v>92930</v>
          </cell>
          <cell r="AP51" t="str">
            <v/>
          </cell>
        </row>
        <row r="52">
          <cell r="A52" t="str">
            <v>Aguascalientes_</v>
          </cell>
          <cell r="B52" t="str">
            <v>Aguascalientes_Fondo de Compensación ISAN</v>
          </cell>
          <cell r="C52" t="str">
            <v>AGUASCALIENTES</v>
          </cell>
          <cell r="D52" t="str">
            <v>Aguascalientes</v>
          </cell>
          <cell r="J52" t="str">
            <v>Fondo de Compensación ISAN</v>
          </cell>
          <cell r="K52" t="str">
            <v/>
          </cell>
          <cell r="L52" t="str">
            <v/>
          </cell>
          <cell r="M52" t="str">
            <v/>
          </cell>
          <cell r="N52" t="str">
            <v/>
          </cell>
          <cell r="O52" t="str">
            <v/>
          </cell>
          <cell r="P52" t="str">
            <v/>
          </cell>
          <cell r="Q52">
            <v>7553307</v>
          </cell>
          <cell r="R52">
            <v>7553307</v>
          </cell>
          <cell r="S52">
            <v>7553307</v>
          </cell>
          <cell r="AP52" t="str">
            <v/>
          </cell>
        </row>
        <row r="53">
          <cell r="A53" t="str">
            <v>Aguascalientes_</v>
          </cell>
          <cell r="B53" t="str">
            <v>Aguascalientes_Impuesto Sobre Automóviles Nuevos</v>
          </cell>
          <cell r="C53" t="str">
            <v>AGUASCALIENTES</v>
          </cell>
          <cell r="D53" t="str">
            <v>Aguascalientes</v>
          </cell>
          <cell r="J53" t="str">
            <v>Impuesto Sobre Automóviles Nuevos</v>
          </cell>
          <cell r="K53" t="str">
            <v/>
          </cell>
          <cell r="L53" t="str">
            <v/>
          </cell>
          <cell r="M53" t="str">
            <v/>
          </cell>
          <cell r="N53" t="str">
            <v/>
          </cell>
          <cell r="O53" t="str">
            <v/>
          </cell>
          <cell r="P53" t="str">
            <v/>
          </cell>
          <cell r="Q53">
            <v>60364612</v>
          </cell>
          <cell r="R53">
            <v>51530067</v>
          </cell>
          <cell r="S53">
            <v>62635547</v>
          </cell>
          <cell r="AP53" t="str">
            <v/>
          </cell>
        </row>
        <row r="54">
          <cell r="A54" t="str">
            <v>Aguascalientes_</v>
          </cell>
          <cell r="B54" t="str">
            <v>Aguascalientes_Fondo de Compensación de Repecos-Intermedios</v>
          </cell>
          <cell r="C54" t="str">
            <v>AGUASCALIENTES</v>
          </cell>
          <cell r="D54" t="str">
            <v>Aguascalientes</v>
          </cell>
          <cell r="J54" t="str">
            <v>Fondo de Compensación de Repecos-Intermedios</v>
          </cell>
          <cell r="K54" t="str">
            <v/>
          </cell>
          <cell r="L54" t="str">
            <v/>
          </cell>
          <cell r="M54" t="str">
            <v/>
          </cell>
          <cell r="N54" t="str">
            <v/>
          </cell>
          <cell r="O54" t="str">
            <v/>
          </cell>
          <cell r="P54" t="str">
            <v/>
          </cell>
          <cell r="Q54">
            <v>4376316</v>
          </cell>
          <cell r="R54">
            <v>2898114</v>
          </cell>
          <cell r="S54">
            <v>3538171</v>
          </cell>
          <cell r="AP54" t="str">
            <v/>
          </cell>
        </row>
        <row r="55">
          <cell r="A55" t="str">
            <v>Aguascalientes_</v>
          </cell>
          <cell r="B55" t="str">
            <v>Aguascalientes_Otros Incentivos Económicos</v>
          </cell>
          <cell r="C55" t="str">
            <v>AGUASCALIENTES</v>
          </cell>
          <cell r="D55" t="str">
            <v>Aguascalientes</v>
          </cell>
          <cell r="J55" t="str">
            <v>Otros Incentivos Económicos</v>
          </cell>
          <cell r="K55" t="str">
            <v/>
          </cell>
          <cell r="L55" t="str">
            <v/>
          </cell>
          <cell r="M55" t="str">
            <v/>
          </cell>
          <cell r="N55" t="str">
            <v/>
          </cell>
          <cell r="O55" t="str">
            <v/>
          </cell>
          <cell r="P55" t="str">
            <v/>
          </cell>
          <cell r="Q55">
            <v>100255546</v>
          </cell>
          <cell r="R55">
            <v>95363699</v>
          </cell>
          <cell r="S55">
            <v>99543618</v>
          </cell>
          <cell r="AP55" t="str">
            <v/>
          </cell>
        </row>
        <row r="56">
          <cell r="A56" t="str">
            <v>Aguascalientes_</v>
          </cell>
          <cell r="B56" t="str">
            <v>Aguascalientes_Transferencias</v>
          </cell>
          <cell r="C56" t="str">
            <v>AGUASCALIENTES</v>
          </cell>
          <cell r="D56" t="str">
            <v>Aguascalientes</v>
          </cell>
          <cell r="J56" t="str">
            <v>Transferencias</v>
          </cell>
          <cell r="K56" t="str">
            <v/>
          </cell>
          <cell r="L56" t="str">
            <v/>
          </cell>
          <cell r="M56" t="str">
            <v/>
          </cell>
          <cell r="N56" t="str">
            <v/>
          </cell>
          <cell r="O56" t="str">
            <v/>
          </cell>
          <cell r="P56" t="str">
            <v/>
          </cell>
          <cell r="Q56">
            <v>0</v>
          </cell>
          <cell r="R56">
            <v>0</v>
          </cell>
          <cell r="S56">
            <v>0</v>
          </cell>
          <cell r="AP56" t="str">
            <v/>
          </cell>
        </row>
        <row r="57">
          <cell r="A57" t="str">
            <v>Aguascalientes_</v>
          </cell>
          <cell r="B57" t="str">
            <v>Aguascalientes_Convenios</v>
          </cell>
          <cell r="C57" t="str">
            <v>AGUASCALIENTES</v>
          </cell>
          <cell r="D57" t="str">
            <v>Aguascalientes</v>
          </cell>
          <cell r="J57" t="str">
            <v>Convenios</v>
          </cell>
          <cell r="K57" t="str">
            <v/>
          </cell>
          <cell r="L57" t="str">
            <v/>
          </cell>
          <cell r="M57" t="str">
            <v/>
          </cell>
          <cell r="N57" t="str">
            <v/>
          </cell>
          <cell r="O57" t="str">
            <v/>
          </cell>
          <cell r="P57" t="str">
            <v/>
          </cell>
          <cell r="Q57">
            <v>0</v>
          </cell>
          <cell r="R57">
            <v>0</v>
          </cell>
          <cell r="S57">
            <v>0</v>
          </cell>
          <cell r="AP57" t="str">
            <v/>
          </cell>
        </row>
        <row r="58">
          <cell r="A58" t="str">
            <v>Aguascalientes_</v>
          </cell>
          <cell r="B58" t="str">
            <v>Aguascalientes_Participaciones en Ingresos Locales</v>
          </cell>
          <cell r="C58" t="str">
            <v>AGUASCALIENTES</v>
          </cell>
          <cell r="D58" t="str">
            <v>Aguascalientes</v>
          </cell>
          <cell r="J58" t="str">
            <v>Participaciones en Ingresos Locales</v>
          </cell>
          <cell r="K58" t="str">
            <v/>
          </cell>
          <cell r="L58" t="str">
            <v/>
          </cell>
          <cell r="M58" t="str">
            <v/>
          </cell>
          <cell r="N58" t="str">
            <v/>
          </cell>
          <cell r="O58" t="str">
            <v/>
          </cell>
          <cell r="P58" t="str">
            <v/>
          </cell>
          <cell r="Q58">
            <v>0</v>
          </cell>
          <cell r="R58">
            <v>0</v>
          </cell>
          <cell r="S58">
            <v>0</v>
          </cell>
          <cell r="AP58" t="str">
            <v/>
          </cell>
        </row>
        <row r="59">
          <cell r="A59" t="str">
            <v>Aguascalientes_</v>
          </cell>
          <cell r="B59" t="str">
            <v>Aguascalientes_Otros Ingresos de Libre Disposición</v>
          </cell>
          <cell r="C59" t="str">
            <v>AGUASCALIENTES</v>
          </cell>
          <cell r="D59" t="str">
            <v>Aguascalientes</v>
          </cell>
          <cell r="J59" t="str">
            <v>Otros Ingresos de Libre Disposición</v>
          </cell>
          <cell r="K59" t="str">
            <v/>
          </cell>
          <cell r="L59" t="str">
            <v/>
          </cell>
          <cell r="M59" t="str">
            <v/>
          </cell>
          <cell r="N59" t="str">
            <v/>
          </cell>
          <cell r="O59" t="str">
            <v/>
          </cell>
          <cell r="P59" t="str">
            <v/>
          </cell>
          <cell r="Q59">
            <v>0</v>
          </cell>
          <cell r="R59">
            <v>0</v>
          </cell>
          <cell r="S59">
            <v>0</v>
          </cell>
          <cell r="AP59" t="str">
            <v/>
          </cell>
        </row>
        <row r="60">
          <cell r="A60" t="str">
            <v>Aguascalientes_</v>
          </cell>
          <cell r="B60" t="str">
            <v>Aguascalientes_(-) Participaciones e Incentivos Económicos Otorgados municipios</v>
          </cell>
          <cell r="C60" t="str">
            <v>AGUASCALIENTES</v>
          </cell>
          <cell r="D60" t="str">
            <v>Aguascalientes</v>
          </cell>
          <cell r="H60" t="str">
            <v>Otros</v>
          </cell>
          <cell r="J60" t="str">
            <v>(-) Participaciones e Incentivos Económicos Otorgados municipios</v>
          </cell>
          <cell r="K60" t="str">
            <v/>
          </cell>
          <cell r="L60" t="str">
            <v/>
          </cell>
          <cell r="M60" t="str">
            <v/>
          </cell>
          <cell r="N60" t="str">
            <v/>
          </cell>
          <cell r="O60" t="str">
            <v/>
          </cell>
          <cell r="P60" t="str">
            <v/>
          </cell>
          <cell r="Q60">
            <v>951485769</v>
          </cell>
          <cell r="R60">
            <v>914375443</v>
          </cell>
          <cell r="S60">
            <v>845290427.92999995</v>
          </cell>
          <cell r="AP60" t="str">
            <v/>
          </cell>
        </row>
        <row r="61">
          <cell r="A61" t="str">
            <v>Aguascalientes_</v>
          </cell>
          <cell r="B61" t="str">
            <v>Aguascalientes_(-) Ingresos Virtuales</v>
          </cell>
          <cell r="C61" t="str">
            <v>AGUASCALIENTES</v>
          </cell>
          <cell r="D61" t="str">
            <v>Aguascalientes</v>
          </cell>
          <cell r="J61" t="str">
            <v>(-) Ingresos Virtuales</v>
          </cell>
          <cell r="K61" t="str">
            <v/>
          </cell>
          <cell r="L61" t="str">
            <v/>
          </cell>
          <cell r="M61" t="str">
            <v/>
          </cell>
          <cell r="N61" t="str">
            <v/>
          </cell>
          <cell r="O61" t="str">
            <v/>
          </cell>
          <cell r="P61" t="str">
            <v/>
          </cell>
          <cell r="Q61">
            <v>0</v>
          </cell>
          <cell r="R61">
            <v>0</v>
          </cell>
          <cell r="S61">
            <v>0</v>
          </cell>
          <cell r="AP61" t="str">
            <v/>
          </cell>
        </row>
        <row r="62">
          <cell r="A62" t="str">
            <v>Aguascalientes_</v>
          </cell>
          <cell r="B62" t="str">
            <v>Aguascalientes_Fondo de Aportaciones para la Nómina Educativa y Gasto Operativo</v>
          </cell>
          <cell r="C62" t="str">
            <v>AGUASCALIENTES</v>
          </cell>
          <cell r="D62" t="str">
            <v>Aguascalientes</v>
          </cell>
          <cell r="E62" t="str">
            <v xml:space="preserve">Ingresos </v>
          </cell>
          <cell r="F62" t="str">
            <v>Transferencias Federales Etiquetadas</v>
          </cell>
          <cell r="H62" t="str">
            <v>Aportaciones</v>
          </cell>
          <cell r="J62" t="str">
            <v>Fondo de Aportaciones para la Nómina Educativa y Gasto Operativo</v>
          </cell>
          <cell r="K62" t="str">
            <v/>
          </cell>
          <cell r="L62" t="str">
            <v/>
          </cell>
          <cell r="M62" t="str">
            <v/>
          </cell>
          <cell r="N62" t="str">
            <v/>
          </cell>
          <cell r="O62" t="str">
            <v/>
          </cell>
          <cell r="P62" t="str">
            <v/>
          </cell>
          <cell r="Q62">
            <v>2189221852.4099998</v>
          </cell>
          <cell r="R62">
            <v>1409344817.8699999</v>
          </cell>
          <cell r="S62">
            <v>1676659788.97</v>
          </cell>
          <cell r="AP62" t="str">
            <v/>
          </cell>
        </row>
        <row r="63">
          <cell r="A63" t="str">
            <v>Aguascalientes_</v>
          </cell>
          <cell r="B63" t="str">
            <v>Aguascalientes_Fondo de Aportaciones para los Servicios de Salud</v>
          </cell>
          <cell r="C63" t="str">
            <v>AGUASCALIENTES</v>
          </cell>
          <cell r="D63" t="str">
            <v>Aguascalientes</v>
          </cell>
          <cell r="J63" t="str">
            <v>Fondo de Aportaciones para los Servicios de Salud</v>
          </cell>
          <cell r="K63" t="str">
            <v/>
          </cell>
          <cell r="L63" t="str">
            <v/>
          </cell>
          <cell r="M63" t="str">
            <v/>
          </cell>
          <cell r="N63" t="str">
            <v/>
          </cell>
          <cell r="O63" t="str">
            <v/>
          </cell>
          <cell r="P63" t="str">
            <v/>
          </cell>
          <cell r="Q63">
            <v>464479942.13999999</v>
          </cell>
          <cell r="R63">
            <v>432165884.52999997</v>
          </cell>
          <cell r="S63">
            <v>436672134.69</v>
          </cell>
          <cell r="AP63" t="str">
            <v/>
          </cell>
        </row>
        <row r="64">
          <cell r="A64" t="str">
            <v>Aguascalientes_</v>
          </cell>
          <cell r="B64" t="str">
            <v>Aguascalientes_Fondo de Aportaciones para la Infraestructura Social</v>
          </cell>
          <cell r="C64" t="str">
            <v>AGUASCALIENTES</v>
          </cell>
          <cell r="D64" t="str">
            <v>Aguascalientes</v>
          </cell>
          <cell r="J64" t="str">
            <v>Fondo de Aportaciones para la Infraestructura Social</v>
          </cell>
          <cell r="K64" t="str">
            <v/>
          </cell>
          <cell r="L64" t="str">
            <v/>
          </cell>
          <cell r="M64" t="str">
            <v/>
          </cell>
          <cell r="N64" t="str">
            <v/>
          </cell>
          <cell r="O64" t="str">
            <v/>
          </cell>
          <cell r="P64" t="str">
            <v/>
          </cell>
          <cell r="Q64">
            <v>129855379.26000001</v>
          </cell>
          <cell r="R64">
            <v>129925382.87</v>
          </cell>
          <cell r="S64">
            <v>129895755.40000001</v>
          </cell>
          <cell r="AP64" t="str">
            <v/>
          </cell>
        </row>
        <row r="65">
          <cell r="A65" t="str">
            <v>Aguascalientes_</v>
          </cell>
          <cell r="B65" t="str">
            <v>Aguascalientes_Fondo de Aportaciones para el Fortalecimiento de los Municipios y de las Demarcaciones Territoriales del Distrito Federal</v>
          </cell>
          <cell r="C65" t="str">
            <v>AGUASCALIENTES</v>
          </cell>
          <cell r="D65" t="str">
            <v>Aguascalientes</v>
          </cell>
          <cell r="J65" t="str">
            <v>Fondo de Aportaciones para el Fortalecimiento de los Municipios y de las Demarcaciones Territoriales del Distrito Federal</v>
          </cell>
          <cell r="K65" t="str">
            <v/>
          </cell>
          <cell r="L65" t="str">
            <v/>
          </cell>
          <cell r="M65" t="str">
            <v/>
          </cell>
          <cell r="N65" t="str">
            <v/>
          </cell>
          <cell r="O65" t="str">
            <v/>
          </cell>
          <cell r="P65" t="str">
            <v/>
          </cell>
          <cell r="Q65">
            <v>269497985.48000002</v>
          </cell>
          <cell r="R65">
            <v>269498115.05000001</v>
          </cell>
          <cell r="S65">
            <v>269497986</v>
          </cell>
          <cell r="AP65" t="str">
            <v/>
          </cell>
        </row>
        <row r="66">
          <cell r="A66" t="str">
            <v>Aguascalientes_</v>
          </cell>
          <cell r="B66" t="str">
            <v>Aguascalientes_Fondo de Aportaciones Múltiples</v>
          </cell>
          <cell r="C66" t="str">
            <v>AGUASCALIENTES</v>
          </cell>
          <cell r="D66" t="str">
            <v>Aguascalientes</v>
          </cell>
          <cell r="J66" t="str">
            <v>Fondo de Aportaciones Múltiples</v>
          </cell>
          <cell r="K66" t="str">
            <v/>
          </cell>
          <cell r="L66" t="str">
            <v/>
          </cell>
          <cell r="M66" t="str">
            <v/>
          </cell>
          <cell r="N66" t="str">
            <v/>
          </cell>
          <cell r="O66" t="str">
            <v/>
          </cell>
          <cell r="P66" t="str">
            <v/>
          </cell>
          <cell r="Q66">
            <v>98446286.439999998</v>
          </cell>
          <cell r="R66">
            <v>108574020.69</v>
          </cell>
          <cell r="S66">
            <v>106249150.56</v>
          </cell>
          <cell r="AP66" t="str">
            <v/>
          </cell>
        </row>
        <row r="67">
          <cell r="A67" t="str">
            <v>Aguascalientes_</v>
          </cell>
          <cell r="B67" t="str">
            <v>Aguascalientes_Fondo de Aportaciones para la Educación Tecnológica y de Adultos</v>
          </cell>
          <cell r="C67" t="str">
            <v>AGUASCALIENTES</v>
          </cell>
          <cell r="D67" t="str">
            <v>Aguascalientes</v>
          </cell>
          <cell r="J67" t="str">
            <v>Fondo de Aportaciones para la Educación Tecnológica y de Adultos</v>
          </cell>
          <cell r="K67" t="str">
            <v/>
          </cell>
          <cell r="L67" t="str">
            <v/>
          </cell>
          <cell r="M67" t="str">
            <v/>
          </cell>
          <cell r="N67" t="str">
            <v/>
          </cell>
          <cell r="O67" t="str">
            <v/>
          </cell>
          <cell r="P67" t="str">
            <v/>
          </cell>
          <cell r="Q67">
            <v>34724663.590000004</v>
          </cell>
          <cell r="R67">
            <v>28991281.77</v>
          </cell>
          <cell r="S67">
            <v>30244704.940000001</v>
          </cell>
          <cell r="AP67" t="str">
            <v/>
          </cell>
        </row>
        <row r="68">
          <cell r="A68" t="str">
            <v>Aguascalientes_</v>
          </cell>
          <cell r="B68" t="str">
            <v>Aguascalientes_Fondo de Aportaciones para la Seguridad Pública de los Estados y de la Ciudad de México</v>
          </cell>
          <cell r="C68" t="str">
            <v>AGUASCALIENTES</v>
          </cell>
          <cell r="D68" t="str">
            <v>Aguascalientes</v>
          </cell>
          <cell r="J68" t="str">
            <v>Fondo de Aportaciones para la Seguridad Pública de los Estados y de la Ciudad de México</v>
          </cell>
          <cell r="K68" t="str">
            <v/>
          </cell>
          <cell r="L68" t="str">
            <v/>
          </cell>
          <cell r="M68" t="str">
            <v/>
          </cell>
          <cell r="N68" t="str">
            <v/>
          </cell>
          <cell r="O68" t="str">
            <v/>
          </cell>
          <cell r="P68" t="str">
            <v/>
          </cell>
          <cell r="Q68">
            <v>62290441.049999997</v>
          </cell>
          <cell r="R68">
            <v>62588182.920000002</v>
          </cell>
          <cell r="S68">
            <v>63075716.200000003</v>
          </cell>
          <cell r="AP68" t="str">
            <v/>
          </cell>
        </row>
        <row r="69">
          <cell r="A69" t="str">
            <v>Aguascalientes_</v>
          </cell>
          <cell r="B69" t="str">
            <v>Aguascalientes_Fondo de Aportaciones para el Fortalecimiento de las Entidades Federativas</v>
          </cell>
          <cell r="C69" t="str">
            <v>AGUASCALIENTES</v>
          </cell>
          <cell r="D69" t="str">
            <v>Aguascalientes</v>
          </cell>
          <cell r="J69" t="str">
            <v>Fondo de Aportaciones para el Fortalecimiento de las Entidades Federativas</v>
          </cell>
          <cell r="K69" t="str">
            <v/>
          </cell>
          <cell r="L69" t="str">
            <v/>
          </cell>
          <cell r="M69" t="str">
            <v/>
          </cell>
          <cell r="N69" t="str">
            <v/>
          </cell>
          <cell r="O69" t="str">
            <v/>
          </cell>
          <cell r="P69" t="str">
            <v/>
          </cell>
          <cell r="Q69">
            <v>107424909.02</v>
          </cell>
          <cell r="R69">
            <v>107342851.67</v>
          </cell>
          <cell r="S69">
            <v>107260111.62</v>
          </cell>
          <cell r="AP69" t="str">
            <v/>
          </cell>
        </row>
        <row r="70">
          <cell r="A70" t="str">
            <v>Aguascalientes_</v>
          </cell>
          <cell r="B70" t="str">
            <v>Aguascalientes_Convenios de Protección Social en Salud</v>
          </cell>
          <cell r="C70" t="str">
            <v>AGUASCALIENTES</v>
          </cell>
          <cell r="D70" t="str">
            <v>Aguascalientes</v>
          </cell>
          <cell r="H70" t="str">
            <v>Convenios de Transferencias Federales Etiquetadas</v>
          </cell>
          <cell r="J70" t="str">
            <v>Convenios de Protección Social en Salud</v>
          </cell>
          <cell r="K70" t="str">
            <v/>
          </cell>
          <cell r="L70" t="str">
            <v/>
          </cell>
          <cell r="M70" t="str">
            <v/>
          </cell>
          <cell r="N70" t="str">
            <v/>
          </cell>
          <cell r="O70" t="str">
            <v/>
          </cell>
          <cell r="P70" t="str">
            <v/>
          </cell>
          <cell r="Q70">
            <v>125103354.01000001</v>
          </cell>
          <cell r="R70">
            <v>98204303.469999999</v>
          </cell>
          <cell r="S70">
            <v>34628373.100000001</v>
          </cell>
          <cell r="AP70" t="str">
            <v/>
          </cell>
        </row>
        <row r="71">
          <cell r="A71" t="str">
            <v>Aguascalientes_</v>
          </cell>
          <cell r="B71" t="str">
            <v>Aguascalientes_Convenios de Descentralización</v>
          </cell>
          <cell r="C71" t="str">
            <v>AGUASCALIENTES</v>
          </cell>
          <cell r="D71" t="str">
            <v>Aguascalientes</v>
          </cell>
          <cell r="J71" t="str">
            <v>Convenios de Descentralización</v>
          </cell>
          <cell r="K71" t="str">
            <v/>
          </cell>
          <cell r="L71" t="str">
            <v/>
          </cell>
          <cell r="M71" t="str">
            <v/>
          </cell>
          <cell r="N71" t="str">
            <v/>
          </cell>
          <cell r="O71" t="str">
            <v/>
          </cell>
          <cell r="P71" t="str">
            <v/>
          </cell>
          <cell r="Q71">
            <v>0</v>
          </cell>
          <cell r="R71">
            <v>0</v>
          </cell>
          <cell r="S71">
            <v>0</v>
          </cell>
          <cell r="AP71" t="str">
            <v/>
          </cell>
        </row>
        <row r="72">
          <cell r="A72" t="str">
            <v>Aguascalientes_</v>
          </cell>
          <cell r="B72" t="str">
            <v>Aguascalientes_Convenios de Reasignación</v>
          </cell>
          <cell r="C72" t="str">
            <v>AGUASCALIENTES</v>
          </cell>
          <cell r="D72" t="str">
            <v>Aguascalientes</v>
          </cell>
          <cell r="J72" t="str">
            <v>Convenios de Reasignación</v>
          </cell>
          <cell r="K72" t="str">
            <v/>
          </cell>
          <cell r="L72" t="str">
            <v/>
          </cell>
          <cell r="M72" t="str">
            <v/>
          </cell>
          <cell r="N72" t="str">
            <v/>
          </cell>
          <cell r="O72" t="str">
            <v/>
          </cell>
          <cell r="P72" t="str">
            <v/>
          </cell>
          <cell r="Q72">
            <v>273915485.24000001</v>
          </cell>
          <cell r="R72">
            <v>484596592.73000002</v>
          </cell>
          <cell r="S72">
            <v>392550626.85000002</v>
          </cell>
          <cell r="AP72" t="str">
            <v/>
          </cell>
        </row>
        <row r="73">
          <cell r="A73" t="str">
            <v>Aguascalientes_</v>
          </cell>
          <cell r="B73" t="str">
            <v>Aguascalientes_Otros Convenios y Subsidios</v>
          </cell>
          <cell r="C73" t="str">
            <v>AGUASCALIENTES</v>
          </cell>
          <cell r="D73" t="str">
            <v>Aguascalientes</v>
          </cell>
          <cell r="J73" t="str">
            <v>Otros Convenios y Subsidios</v>
          </cell>
          <cell r="K73" t="str">
            <v/>
          </cell>
          <cell r="L73" t="str">
            <v/>
          </cell>
          <cell r="M73" t="str">
            <v/>
          </cell>
          <cell r="N73" t="str">
            <v/>
          </cell>
          <cell r="O73" t="str">
            <v/>
          </cell>
          <cell r="P73" t="str">
            <v/>
          </cell>
          <cell r="Q73">
            <v>0</v>
          </cell>
          <cell r="R73">
            <v>0</v>
          </cell>
          <cell r="S73">
            <v>0</v>
          </cell>
          <cell r="AP73" t="str">
            <v/>
          </cell>
        </row>
        <row r="74">
          <cell r="A74" t="str">
            <v>Aguascalientes_</v>
          </cell>
          <cell r="B74" t="str">
            <v>Aguascalientes_Fondo para Entidades Federativas y Municipios Productores de Hidrocarburos</v>
          </cell>
          <cell r="C74" t="str">
            <v>AGUASCALIENTES</v>
          </cell>
          <cell r="D74" t="str">
            <v>Aguascalientes</v>
          </cell>
          <cell r="H74" t="str">
            <v>Fondos Distintos de Aportaciones</v>
          </cell>
          <cell r="J74" t="str">
            <v>Fondo para Entidades Federativas y Municipios Productores de Hidrocarburos</v>
          </cell>
          <cell r="K74" t="str">
            <v/>
          </cell>
          <cell r="L74" t="str">
            <v/>
          </cell>
          <cell r="M74" t="str">
            <v/>
          </cell>
          <cell r="N74" t="str">
            <v/>
          </cell>
          <cell r="O74" t="str">
            <v/>
          </cell>
          <cell r="P74" t="str">
            <v/>
          </cell>
          <cell r="Q74">
            <v>0</v>
          </cell>
          <cell r="R74">
            <v>0</v>
          </cell>
          <cell r="S74">
            <v>0</v>
          </cell>
          <cell r="AP74" t="str">
            <v/>
          </cell>
        </row>
        <row r="75">
          <cell r="A75" t="str">
            <v>Aguascalientes_</v>
          </cell>
          <cell r="B75" t="str">
            <v>Aguascalientes_Fondo Minero</v>
          </cell>
          <cell r="C75" t="str">
            <v>AGUASCALIENTES</v>
          </cell>
          <cell r="D75" t="str">
            <v>Aguascalientes</v>
          </cell>
          <cell r="J75" t="str">
            <v>Fondo Minero</v>
          </cell>
          <cell r="K75" t="str">
            <v/>
          </cell>
          <cell r="L75" t="str">
            <v/>
          </cell>
          <cell r="M75" t="str">
            <v/>
          </cell>
          <cell r="N75" t="str">
            <v/>
          </cell>
          <cell r="O75" t="str">
            <v/>
          </cell>
          <cell r="P75" t="str">
            <v/>
          </cell>
          <cell r="Q75">
            <v>0</v>
          </cell>
          <cell r="R75">
            <v>0</v>
          </cell>
          <cell r="S75">
            <v>0</v>
          </cell>
          <cell r="AP75" t="str">
            <v/>
          </cell>
        </row>
        <row r="76">
          <cell r="A76" t="str">
            <v>Aguascalientes_</v>
          </cell>
          <cell r="B76" t="str">
            <v>Aguascalientes_Otros Fondos Distintos de Aportaciones</v>
          </cell>
          <cell r="C76" t="str">
            <v>AGUASCALIENTES</v>
          </cell>
          <cell r="D76" t="str">
            <v>Aguascalientes</v>
          </cell>
          <cell r="J76" t="str">
            <v>Otros Fondos Distintos de Aportaciones</v>
          </cell>
          <cell r="K76" t="str">
            <v/>
          </cell>
          <cell r="L76" t="str">
            <v/>
          </cell>
          <cell r="M76" t="str">
            <v/>
          </cell>
          <cell r="N76" t="str">
            <v/>
          </cell>
          <cell r="O76" t="str">
            <v/>
          </cell>
          <cell r="P76" t="str">
            <v/>
          </cell>
          <cell r="Q76">
            <v>0</v>
          </cell>
          <cell r="R76">
            <v>0</v>
          </cell>
          <cell r="S76">
            <v>0</v>
          </cell>
          <cell r="AP76" t="str">
            <v/>
          </cell>
        </row>
        <row r="77">
          <cell r="A77" t="str">
            <v>Aguascalientes_</v>
          </cell>
          <cell r="B77" t="str">
            <v>Aguascalientes_Transferencias, Subsidios y Subvenciones, y Pensiones y Jubilaciones</v>
          </cell>
          <cell r="C77" t="str">
            <v>AGUASCALIENTES</v>
          </cell>
          <cell r="D77" t="str">
            <v>Aguascalientes</v>
          </cell>
          <cell r="H77" t="str">
            <v>Otras Transferencias Etiquetadas</v>
          </cell>
          <cell r="J77" t="str">
            <v>Transferencias, Subsidios y Subvenciones, y Pensiones y Jubilaciones</v>
          </cell>
          <cell r="K77" t="str">
            <v/>
          </cell>
          <cell r="L77" t="str">
            <v/>
          </cell>
          <cell r="M77" t="str">
            <v/>
          </cell>
          <cell r="N77" t="str">
            <v/>
          </cell>
          <cell r="O77" t="str">
            <v/>
          </cell>
          <cell r="P77" t="str">
            <v/>
          </cell>
          <cell r="Q77">
            <v>0</v>
          </cell>
          <cell r="R77">
            <v>0</v>
          </cell>
          <cell r="S77">
            <v>0</v>
          </cell>
          <cell r="AP77" t="str">
            <v/>
          </cell>
        </row>
        <row r="78">
          <cell r="A78" t="str">
            <v>Aguascalientes_</v>
          </cell>
          <cell r="B78" t="str">
            <v>Aguascalientes_Otras Transferencias Federales Etiquetadas</v>
          </cell>
          <cell r="C78" t="str">
            <v>AGUASCALIENTES</v>
          </cell>
          <cell r="D78" t="str">
            <v>Aguascalientes</v>
          </cell>
          <cell r="J78" t="str">
            <v>Otras Transferencias Federales Etiquetadas</v>
          </cell>
          <cell r="K78" t="str">
            <v/>
          </cell>
          <cell r="L78" t="str">
            <v/>
          </cell>
          <cell r="M78" t="str">
            <v/>
          </cell>
          <cell r="N78" t="str">
            <v/>
          </cell>
          <cell r="O78" t="str">
            <v/>
          </cell>
          <cell r="P78" t="str">
            <v/>
          </cell>
          <cell r="Q78">
            <v>0</v>
          </cell>
          <cell r="R78">
            <v>0</v>
          </cell>
          <cell r="S78">
            <v>0</v>
          </cell>
          <cell r="AP78" t="str">
            <v/>
          </cell>
        </row>
        <row r="79">
          <cell r="A79" t="str">
            <v>Baja California_</v>
          </cell>
          <cell r="B79" t="str">
            <v>Baja California_</v>
          </cell>
          <cell r="C79" t="str">
            <v>BAJA_CALIFORNIA</v>
          </cell>
          <cell r="D79" t="str">
            <v>Baja California</v>
          </cell>
          <cell r="E79" t="str">
            <v/>
          </cell>
        </row>
        <row r="80">
          <cell r="A80" t="str">
            <v>Baja California_</v>
          </cell>
          <cell r="B80" t="str">
            <v>Baja California_</v>
          </cell>
          <cell r="C80" t="str">
            <v>BAJA_CALIFORNIA</v>
          </cell>
          <cell r="D80" t="str">
            <v>Baja California</v>
          </cell>
          <cell r="E80" t="str">
            <v>Información General</v>
          </cell>
        </row>
        <row r="81">
          <cell r="A81" t="str">
            <v>Baja California_</v>
          </cell>
          <cell r="B81" t="str">
            <v>Baja California_</v>
          </cell>
          <cell r="C81" t="str">
            <v>BAJA_CALIFORNIA</v>
          </cell>
          <cell r="D81" t="str">
            <v>Baja California</v>
          </cell>
          <cell r="E81" t="str">
            <v>Entidad Federativa</v>
          </cell>
          <cell r="G81" t="str">
            <v>Baja California</v>
          </cell>
        </row>
        <row r="82">
          <cell r="A82" t="str">
            <v>Baja California_</v>
          </cell>
          <cell r="B82" t="str">
            <v>Baja California_</v>
          </cell>
          <cell r="C82" t="str">
            <v>BAJA_CALIFORNIA</v>
          </cell>
          <cell r="D82" t="str">
            <v>Baja California</v>
          </cell>
          <cell r="E82" t="str">
            <v xml:space="preserve">Tipo de ente público obligado </v>
          </cell>
          <cell r="G82" t="str">
            <v>Gobierno del Estado</v>
          </cell>
        </row>
        <row r="83">
          <cell r="A83" t="str">
            <v>Baja California_</v>
          </cell>
          <cell r="B83" t="str">
            <v>Baja California_</v>
          </cell>
          <cell r="C83" t="str">
            <v>BAJA_CALIFORNIA</v>
          </cell>
          <cell r="D83" t="str">
            <v>Baja California</v>
          </cell>
          <cell r="E83" t="str">
            <v>Municipio</v>
          </cell>
          <cell r="G83" t="str">
            <v/>
          </cell>
        </row>
        <row r="84">
          <cell r="A84" t="str">
            <v>Baja California_</v>
          </cell>
          <cell r="B84" t="str">
            <v>Baja California_</v>
          </cell>
          <cell r="C84" t="str">
            <v>BAJA_CALIFORNIA</v>
          </cell>
          <cell r="D84" t="str">
            <v>Baja California</v>
          </cell>
          <cell r="E84" t="str">
            <v>Ente público obligado</v>
          </cell>
          <cell r="G84" t="str">
            <v>Estado de Baja California</v>
          </cell>
        </row>
        <row r="85">
          <cell r="A85" t="str">
            <v>Baja California_</v>
          </cell>
          <cell r="B85" t="str">
            <v>Baja California_</v>
          </cell>
          <cell r="C85" t="str">
            <v>BAJA_CALIFORNIA</v>
          </cell>
          <cell r="D85" t="str">
            <v>Baja California</v>
          </cell>
          <cell r="E85" t="str">
            <v>Link de Cuenta Pública</v>
          </cell>
          <cell r="G85" t="str">
            <v>http://www.bajacalifornia.gob.mx/Gobierno/cuentaPublica</v>
          </cell>
        </row>
        <row r="86">
          <cell r="A86" t="str">
            <v>Baja California_</v>
          </cell>
          <cell r="B86" t="str">
            <v>Baja California_</v>
          </cell>
          <cell r="C86" t="str">
            <v>BAJA_CALIFORNIA</v>
          </cell>
          <cell r="D86" t="str">
            <v>Baja California</v>
          </cell>
          <cell r="E86" t="str">
            <v>Link de Formatos CONAC</v>
          </cell>
          <cell r="G86" t="str">
            <v>http://www.bajacalifornia.gob.mx/Gobierno/cuentaPublica</v>
          </cell>
        </row>
        <row r="87">
          <cell r="A87" t="str">
            <v>Baja California_</v>
          </cell>
          <cell r="B87" t="str">
            <v>Baja California_</v>
          </cell>
          <cell r="C87" t="str">
            <v>BAJA_CALIFORNIA</v>
          </cell>
          <cell r="D87" t="str">
            <v>Baja California</v>
          </cell>
          <cell r="E87" t="str">
            <v>Participaciones otorgadas a los municipios</v>
          </cell>
          <cell r="G87" t="str">
            <v>http://spf.bajacalifornia.gob.mx/finanzas/transparenciafiscal/marcoprogramatico/sistema-participaciones-municipios.jsp</v>
          </cell>
        </row>
        <row r="88">
          <cell r="A88" t="str">
            <v>Baja California_</v>
          </cell>
          <cell r="B88" t="str">
            <v>Baja California_</v>
          </cell>
          <cell r="C88" t="str">
            <v>BAJA_CALIFORNIA</v>
          </cell>
          <cell r="D88" t="str">
            <v>Baja California</v>
          </cell>
          <cell r="E88" t="str">
            <v/>
          </cell>
        </row>
        <row r="89">
          <cell r="A89" t="str">
            <v>Baja California_</v>
          </cell>
          <cell r="B89" t="str">
            <v>Baja California_</v>
          </cell>
          <cell r="C89" t="str">
            <v>BAJA_CALIFORNIA</v>
          </cell>
          <cell r="D89" t="str">
            <v>Baja California</v>
          </cell>
        </row>
        <row r="90">
          <cell r="A90" t="str">
            <v>Baja California_</v>
          </cell>
          <cell r="B90" t="str">
            <v>Baja California_</v>
          </cell>
          <cell r="C90" t="str">
            <v>BAJA_CALIFORNIA</v>
          </cell>
          <cell r="D90" t="str">
            <v>Baja California</v>
          </cell>
          <cell r="H90" t="str">
            <v/>
          </cell>
        </row>
        <row r="91">
          <cell r="A91" t="str">
            <v>Baja California_Clave de Registro ante la SHCP</v>
          </cell>
          <cell r="B91" t="str">
            <v>Baja California_Acreedor o Prestador de Servicio / Subconcepto</v>
          </cell>
          <cell r="C91" t="str">
            <v>BAJA_CALIFORNIA</v>
          </cell>
          <cell r="D91" t="str">
            <v>Baja California</v>
          </cell>
          <cell r="E91" t="str">
            <v>Tema</v>
          </cell>
          <cell r="F91" t="str">
            <v>Información</v>
          </cell>
          <cell r="H91" t="str">
            <v>Concepto</v>
          </cell>
          <cell r="J91" t="str">
            <v>Acreedor o Prestador de Servicio / Subconcepto</v>
          </cell>
          <cell r="K91" t="str">
            <v>Clave de Registro ante la SHCP</v>
          </cell>
          <cell r="L91" t="str">
            <v>Fuente de Pago</v>
          </cell>
          <cell r="M91" t="str">
            <v>Fuente de Pago Alterna</v>
          </cell>
          <cell r="N91" t="str">
            <v>Deudor u Obligado</v>
          </cell>
          <cell r="O91" t="str">
            <v>Monto Contratado (pesos)</v>
          </cell>
          <cell r="P91" t="str">
            <v>Unidad de Contrato</v>
          </cell>
          <cell r="Q91" t="str">
            <v>Saldo / Monto Devengado (pesos)</v>
          </cell>
          <cell r="R91" t="str">
            <v>Saldo / Monto Devengado (pesos)</v>
          </cell>
          <cell r="S91" t="str">
            <v>Saldo / Monto Devengado (pesos)</v>
          </cell>
          <cell r="T91" t="str">
            <v>Saldo / Monto Devengado (pesos)</v>
          </cell>
          <cell r="U91" t="str">
            <v>Saldo / Monto Devengado (pesos)</v>
          </cell>
          <cell r="V91" t="str">
            <v>Amortizaciones / Pago de Inversión (pesos)</v>
          </cell>
          <cell r="W91" t="str">
            <v>Amortizaciones / Pago de Inversión (pesos)</v>
          </cell>
          <cell r="X91" t="str">
            <v>Amortizaciones / Pago de Inversión (pesos)</v>
          </cell>
          <cell r="Y91" t="str">
            <v>Amortizaciones / Pago de Inversión (pesos)</v>
          </cell>
          <cell r="Z91" t="str">
            <v>Amortizaciones / Pago de Inversión (pesos)</v>
          </cell>
          <cell r="AA91" t="str">
            <v>Intereses (pesos)</v>
          </cell>
          <cell r="AB91" t="str">
            <v>Intereses (pesos)</v>
          </cell>
          <cell r="AC91" t="str">
            <v>Intereses (pesos)</v>
          </cell>
          <cell r="AD91" t="str">
            <v>Intereses (pesos)</v>
          </cell>
          <cell r="AE91" t="str">
            <v>Intereses (pesos)</v>
          </cell>
          <cell r="AF91" t="str">
            <v>Comisiones (pesos)</v>
          </cell>
          <cell r="AG91" t="str">
            <v>Comisiones (pesos)</v>
          </cell>
          <cell r="AH91" t="str">
            <v>Comisiones (pesos)</v>
          </cell>
          <cell r="AI91" t="str">
            <v>Comisiones (pesos)</v>
          </cell>
          <cell r="AJ91" t="str">
            <v>Comisiones (pesos)</v>
          </cell>
          <cell r="AK91" t="str">
            <v>Otros Gastos (pesos)</v>
          </cell>
          <cell r="AL91" t="str">
            <v>Otros Gastos (pesos)</v>
          </cell>
          <cell r="AM91" t="str">
            <v>Otros Gastos (pesos)</v>
          </cell>
          <cell r="AN91" t="str">
            <v>Otros Gastos (pesos)</v>
          </cell>
          <cell r="AO91" t="str">
            <v>Otros Gastos (pesos)</v>
          </cell>
          <cell r="AP91" t="str">
            <v>Observaciones</v>
          </cell>
        </row>
        <row r="92">
          <cell r="A92" t="str">
            <v>Baja California_</v>
          </cell>
          <cell r="B92" t="str">
            <v>Baja California_</v>
          </cell>
          <cell r="C92" t="str">
            <v>BAJA_CALIFORNIA</v>
          </cell>
          <cell r="D92" t="str">
            <v>Baja California</v>
          </cell>
          <cell r="Q92" t="str">
            <v>2022
1T</v>
          </cell>
          <cell r="R92" t="str">
            <v>2022
2T</v>
          </cell>
          <cell r="S92" t="str">
            <v>2022
3T</v>
          </cell>
          <cell r="T92" t="str">
            <v>2022
4T</v>
          </cell>
          <cell r="U92" t="str">
            <v>2022
Cuenta Pública</v>
          </cell>
          <cell r="V92" t="str">
            <v>2022
1T</v>
          </cell>
          <cell r="W92" t="str">
            <v>2022
2T</v>
          </cell>
          <cell r="X92" t="str">
            <v>2022
3T</v>
          </cell>
          <cell r="Y92" t="str">
            <v>2022
4T</v>
          </cell>
          <cell r="Z92" t="str">
            <v>2022
Cuenta Pública</v>
          </cell>
          <cell r="AA92" t="str">
            <v>2022
1T</v>
          </cell>
          <cell r="AB92" t="str">
            <v>2022
2T</v>
          </cell>
          <cell r="AC92" t="str">
            <v>2022
3T</v>
          </cell>
          <cell r="AD92" t="str">
            <v>2022
4T</v>
          </cell>
          <cell r="AE92" t="str">
            <v>2022
Cuenta Pública</v>
          </cell>
          <cell r="AF92" t="str">
            <v>2022
1T</v>
          </cell>
          <cell r="AG92" t="str">
            <v>2022
2T</v>
          </cell>
          <cell r="AH92" t="str">
            <v>2022
3T</v>
          </cell>
          <cell r="AI92" t="str">
            <v>2022
4T</v>
          </cell>
          <cell r="AJ92" t="str">
            <v>2022
Cuenta Pública</v>
          </cell>
          <cell r="AK92" t="str">
            <v>2022
1T</v>
          </cell>
          <cell r="AL92" t="str">
            <v>2022
2T</v>
          </cell>
          <cell r="AM92" t="str">
            <v>2022
3T</v>
          </cell>
          <cell r="AN92" t="str">
            <v>2022
4T</v>
          </cell>
          <cell r="AO92" t="str">
            <v>2022
Cuenta Pública</v>
          </cell>
        </row>
        <row r="93">
          <cell r="A93" t="str">
            <v>Baja California_P02-0815113</v>
          </cell>
          <cell r="B93" t="str">
            <v>Baja California_Banco Nacional de Obras y Servicios Públicos, Sociedad Nacional de Crédito</v>
          </cell>
          <cell r="C93" t="str">
            <v>BAJA_CALIFORNIA</v>
          </cell>
          <cell r="D93" t="str">
            <v>Baja California</v>
          </cell>
          <cell r="E93" t="str">
            <v>Deuda</v>
          </cell>
          <cell r="F93" t="str">
            <v>Pública y Obligaciones a Largo Plazo, Servicio de la Deuda y Pago de Inversión a Largo Plazo</v>
          </cell>
          <cell r="H93" t="str">
            <v>Crédito simple</v>
          </cell>
          <cell r="J93" t="str">
            <v>Banco Nacional de Obras y Servicios Públicos, Sociedad Nacional de Crédito</v>
          </cell>
          <cell r="K93" t="str">
            <v>P02-0815113</v>
          </cell>
          <cell r="L93" t="str">
            <v>Fondo General de Participaciones</v>
          </cell>
          <cell r="M93" t="str">
            <v/>
          </cell>
          <cell r="N93" t="str">
            <v>Estado de Baja California</v>
          </cell>
          <cell r="O93" t="str">
            <v>$397,764,519.00</v>
          </cell>
          <cell r="P93" t="str">
            <v>Pesos</v>
          </cell>
          <cell r="Q93">
            <v>393269887.85000002</v>
          </cell>
          <cell r="R93">
            <v>384044662.5</v>
          </cell>
          <cell r="S93">
            <v>380956582.99000001</v>
          </cell>
          <cell r="V93">
            <v>2268176.5099999998</v>
          </cell>
          <cell r="W93">
            <v>9225225.3499999996</v>
          </cell>
          <cell r="X93">
            <v>3088079.51</v>
          </cell>
          <cell r="AA93">
            <v>8626214.2100000009</v>
          </cell>
          <cell r="AB93">
            <v>8837911.7799999993</v>
          </cell>
          <cell r="AC93">
            <v>9030040.2300000004</v>
          </cell>
          <cell r="AP93" t="str">
            <v>Créditos P02-0815113, P02-0116003, P02-121670 y P02-0217005</v>
          </cell>
        </row>
        <row r="94">
          <cell r="A94" t="str">
            <v>Baja California_P02-0116003</v>
          </cell>
          <cell r="B94" t="str">
            <v>Baja California_Banco Nacional de Obras y Servicios Públicos, Sociedad Nacional de Crédito</v>
          </cell>
          <cell r="C94" t="str">
            <v>BAJA_CALIFORNIA</v>
          </cell>
          <cell r="D94" t="str">
            <v>Baja California</v>
          </cell>
          <cell r="H94" t="str">
            <v>Crédito simple</v>
          </cell>
          <cell r="J94" t="str">
            <v>Banco Nacional de Obras y Servicios Públicos, Sociedad Nacional de Crédito</v>
          </cell>
          <cell r="K94" t="str">
            <v>P02-0116003</v>
          </cell>
          <cell r="L94" t="str">
            <v>Fondo General de Participaciones</v>
          </cell>
          <cell r="M94" t="str">
            <v/>
          </cell>
          <cell r="N94" t="str">
            <v>Estado de Baja California</v>
          </cell>
          <cell r="O94" t="str">
            <v>$291,004,096.00</v>
          </cell>
          <cell r="P94" t="str">
            <v>Pesos</v>
          </cell>
          <cell r="Q94">
            <v>252313360.86000001</v>
          </cell>
          <cell r="R94">
            <v>246266088.24000001</v>
          </cell>
          <cell r="S94">
            <v>243834832.77000001</v>
          </cell>
          <cell r="V94">
            <v>960196.93</v>
          </cell>
          <cell r="W94">
            <v>6047272.6200000001</v>
          </cell>
          <cell r="X94">
            <v>2431255.4700000002</v>
          </cell>
          <cell r="AA94">
            <v>5988783.6299999999</v>
          </cell>
          <cell r="AB94">
            <v>6121867.6799999997</v>
          </cell>
          <cell r="AC94">
            <v>6121867.6799999997</v>
          </cell>
          <cell r="AP94" t="str">
            <v>Créditos P02-0815113, P02-0116003, P02-121670 y P02-0217005</v>
          </cell>
        </row>
        <row r="95">
          <cell r="A95" t="str">
            <v>Baja California_P02-1216070</v>
          </cell>
          <cell r="B95" t="str">
            <v>Baja California_Banco Nacional de Obras y Servicios Públicos, Sociedad Nacional de Crédito</v>
          </cell>
          <cell r="C95" t="str">
            <v>BAJA_CALIFORNIA</v>
          </cell>
          <cell r="D95" t="str">
            <v>Baja California</v>
          </cell>
          <cell r="H95" t="str">
            <v>Crédito simple</v>
          </cell>
          <cell r="J95" t="str">
            <v>Banco Nacional de Obras y Servicios Públicos, Sociedad Nacional de Crédito</v>
          </cell>
          <cell r="K95" t="str">
            <v>P02-1216070</v>
          </cell>
          <cell r="L95" t="str">
            <v>Fondo General de Participaciones</v>
          </cell>
          <cell r="M95" t="str">
            <v/>
          </cell>
          <cell r="N95" t="str">
            <v>Estado de Baja California</v>
          </cell>
          <cell r="O95" t="str">
            <v>$113,622,403.00</v>
          </cell>
          <cell r="P95" t="str">
            <v>Pesos</v>
          </cell>
          <cell r="Q95">
            <v>93484592.340000004</v>
          </cell>
          <cell r="R95">
            <v>91506332.209999993</v>
          </cell>
          <cell r="S95">
            <v>90739662.439999998</v>
          </cell>
          <cell r="V95">
            <v>310838.26</v>
          </cell>
          <cell r="W95">
            <v>1978260.13</v>
          </cell>
          <cell r="X95">
            <v>766669.77</v>
          </cell>
          <cell r="AA95">
            <v>2234762.4900000002</v>
          </cell>
          <cell r="AB95">
            <v>2387132.6800000002</v>
          </cell>
          <cell r="AC95">
            <v>2310947.58</v>
          </cell>
          <cell r="AP95" t="str">
            <v>Créditos P02-0815113, P02-0116003, P02-121670 y P02-0217005</v>
          </cell>
        </row>
        <row r="96">
          <cell r="A96" t="str">
            <v>Baja California_IL02-0818018</v>
          </cell>
          <cell r="B96" t="str">
            <v>Baja California_Inver Infraestructura, S.A. de C.V.</v>
          </cell>
          <cell r="C96" t="str">
            <v>BAJA_CALIFORNIA</v>
          </cell>
          <cell r="D96" t="str">
            <v>Baja California</v>
          </cell>
          <cell r="H96" t="str">
            <v>Obligación relacionada con asociaciones público - privadas</v>
          </cell>
          <cell r="J96" t="str">
            <v>Inver Infraestructura, S.A. de C.V.</v>
          </cell>
          <cell r="K96" t="str">
            <v>IL02-0818018</v>
          </cell>
          <cell r="L96" t="str">
            <v>Ingresos Locales</v>
          </cell>
          <cell r="M96" t="str">
            <v/>
          </cell>
          <cell r="N96" t="str">
            <v>Estado de Baja California</v>
          </cell>
          <cell r="O96" t="str">
            <v>$239,565,233.87</v>
          </cell>
          <cell r="P96" t="str">
            <v>Pesos</v>
          </cell>
          <cell r="Q96">
            <v>475394284.50999999</v>
          </cell>
          <cell r="R96">
            <v>462132795.39999998</v>
          </cell>
          <cell r="S96">
            <v>448871306.29000002</v>
          </cell>
          <cell r="V96">
            <v>13261489.109999999</v>
          </cell>
          <cell r="W96">
            <v>13261489.109999999</v>
          </cell>
          <cell r="X96">
            <v>13261489.109999999</v>
          </cell>
          <cell r="AP96" t="str">
            <v>IL02-0818018 Se observan variaciones por actualización de los precios y la revisión de la metodología de valor presente.</v>
          </cell>
        </row>
        <row r="97">
          <cell r="A97" t="str">
            <v>Baja California_IL02-0718006</v>
          </cell>
          <cell r="B97" t="str">
            <v>Baja California_Relogar, Sociedad Anónima, Promotora de Inversión de Capital Variable</v>
          </cell>
          <cell r="C97" t="str">
            <v>BAJA_CALIFORNIA</v>
          </cell>
          <cell r="D97" t="str">
            <v>Baja California</v>
          </cell>
          <cell r="H97" t="str">
            <v>Obligación relacionada con asociaciones público - privadas</v>
          </cell>
          <cell r="J97" t="str">
            <v>Relogar, Sociedad Anónima, Promotora de Inversión de Capital Variable</v>
          </cell>
          <cell r="K97" t="str">
            <v>IL02-0718006</v>
          </cell>
          <cell r="L97" t="str">
            <v>Ingresos Locales</v>
          </cell>
          <cell r="M97" t="str">
            <v/>
          </cell>
          <cell r="N97" t="str">
            <v>Estado de Baja California</v>
          </cell>
          <cell r="O97" t="str">
            <v>$157,950,141.99</v>
          </cell>
          <cell r="P97" t="str">
            <v>Pesos</v>
          </cell>
          <cell r="Q97">
            <v>0</v>
          </cell>
          <cell r="R97">
            <v>0</v>
          </cell>
          <cell r="S97">
            <v>158626057.22999999</v>
          </cell>
          <cell r="V97">
            <v>0</v>
          </cell>
          <cell r="W97">
            <v>0</v>
          </cell>
          <cell r="X97">
            <v>12551280.949999999</v>
          </cell>
          <cell r="AP97" t="str">
            <v/>
          </cell>
        </row>
        <row r="98">
          <cell r="A98" t="str">
            <v>Baja California_P02-0217005</v>
          </cell>
          <cell r="B98" t="str">
            <v>Baja California_Banco Nacional de Obras y Servicios Públicos, Sociedad Nacional de Crédito</v>
          </cell>
          <cell r="C98" t="str">
            <v>BAJA_CALIFORNIA</v>
          </cell>
          <cell r="D98" t="str">
            <v>Baja California</v>
          </cell>
          <cell r="H98" t="str">
            <v>Crédito simple</v>
          </cell>
          <cell r="J98" t="str">
            <v>Banco Nacional de Obras y Servicios Públicos, Sociedad Nacional de Crédito</v>
          </cell>
          <cell r="K98" t="str">
            <v>P02-0217005</v>
          </cell>
          <cell r="L98" t="str">
            <v>Fondo General de Participaciones</v>
          </cell>
          <cell r="M98" t="str">
            <v/>
          </cell>
          <cell r="N98" t="str">
            <v>Estado de Baja California</v>
          </cell>
          <cell r="O98" t="str">
            <v>$143,124,567.00</v>
          </cell>
          <cell r="P98" t="str">
            <v>Pesos</v>
          </cell>
          <cell r="Q98">
            <v>102238425.89</v>
          </cell>
          <cell r="R98">
            <v>100318787.3</v>
          </cell>
          <cell r="S98">
            <v>99763502.239999995</v>
          </cell>
          <cell r="V98">
            <v>496569.1</v>
          </cell>
          <cell r="W98">
            <v>1919638.59</v>
          </cell>
          <cell r="X98">
            <v>555285.06000000006</v>
          </cell>
          <cell r="AA98">
            <v>2509810.15</v>
          </cell>
          <cell r="AB98">
            <v>2537696.94</v>
          </cell>
          <cell r="AC98">
            <v>2565583.71</v>
          </cell>
          <cell r="AP98" t="str">
            <v>Créditos P02-0815113, P02-0116003, P02-121670 y P02-0217005</v>
          </cell>
        </row>
        <row r="99">
          <cell r="A99" t="str">
            <v>Baja California_P02-0520052</v>
          </cell>
          <cell r="B99" t="str">
            <v>Baja California_Banco Mercantil del Norte, S.A., Institución de Banca Múltiple, Grupo Financiero Banorte</v>
          </cell>
          <cell r="C99" t="str">
            <v>BAJA_CALIFORNIA</v>
          </cell>
          <cell r="D99" t="str">
            <v>Baja California</v>
          </cell>
          <cell r="H99" t="str">
            <v>Crédito simple</v>
          </cell>
          <cell r="J99" t="str">
            <v>Banco Mercantil del Norte, S.A., Institución de Banca Múltiple, Grupo Financiero Banorte</v>
          </cell>
          <cell r="K99" t="str">
            <v>P02-0520052</v>
          </cell>
          <cell r="L99" t="str">
            <v>Fondo General de Participaciones</v>
          </cell>
          <cell r="M99" t="str">
            <v/>
          </cell>
          <cell r="N99" t="str">
            <v>Estado de Baja California</v>
          </cell>
          <cell r="O99" t="str">
            <v>$3,000,000,000.00</v>
          </cell>
          <cell r="P99" t="str">
            <v>Pesos</v>
          </cell>
          <cell r="Q99">
            <v>2946167148.4400001</v>
          </cell>
          <cell r="R99">
            <v>2938737318.4400001</v>
          </cell>
          <cell r="S99">
            <v>2931013968.4400001</v>
          </cell>
          <cell r="V99">
            <v>7147470</v>
          </cell>
          <cell r="W99">
            <v>7429830</v>
          </cell>
          <cell r="X99">
            <v>7723350</v>
          </cell>
          <cell r="AA99">
            <v>45537519.399999999</v>
          </cell>
          <cell r="AB99">
            <v>55243857.399999999</v>
          </cell>
          <cell r="AC99">
            <v>64792478.700000003</v>
          </cell>
          <cell r="AL99">
            <v>3428272.28</v>
          </cell>
          <cell r="AM99">
            <v>1104352.26</v>
          </cell>
          <cell r="AP99" t="str">
            <v>Crédito refinanciamiento, para pagar los créditos 356/2006, 044/2008, P02-0412044, P02-0915118, P02-0218008 y el crédito 499/2010 po $164'760,117.38</v>
          </cell>
        </row>
        <row r="100">
          <cell r="A100" t="str">
            <v>Baja California_P02-0520050</v>
          </cell>
          <cell r="B100" t="str">
            <v>Baja California_Banco Nacional de México, S.A. Integrante del Grupo Financiero Banamex</v>
          </cell>
          <cell r="C100" t="str">
            <v>BAJA_CALIFORNIA</v>
          </cell>
          <cell r="D100" t="str">
            <v>Baja California</v>
          </cell>
          <cell r="H100" t="str">
            <v>Crédito simple</v>
          </cell>
          <cell r="J100" t="str">
            <v>Banco Nacional de México, S.A. Integrante del Grupo Financiero Banamex</v>
          </cell>
          <cell r="K100" t="str">
            <v>P02-0520050</v>
          </cell>
          <cell r="L100" t="str">
            <v>Fondo General de Participaciones</v>
          </cell>
          <cell r="M100" t="str">
            <v/>
          </cell>
          <cell r="N100" t="str">
            <v>Estado de Baja California</v>
          </cell>
          <cell r="O100" t="str">
            <v>$1,645,000,000.00</v>
          </cell>
          <cell r="P100" t="str">
            <v>Pesos</v>
          </cell>
          <cell r="Q100">
            <v>1620502840.95</v>
          </cell>
          <cell r="R100">
            <v>1616428817.5</v>
          </cell>
          <cell r="S100">
            <v>1612193847.25</v>
          </cell>
          <cell r="V100">
            <v>3919196.05</v>
          </cell>
          <cell r="W100">
            <v>4074023.45</v>
          </cell>
          <cell r="X100">
            <v>4234970.25</v>
          </cell>
          <cell r="AA100">
            <v>25288875.199999999</v>
          </cell>
          <cell r="AB100">
            <v>30638204.100000001</v>
          </cell>
          <cell r="AC100">
            <v>35901315.799999997</v>
          </cell>
          <cell r="AL100">
            <v>3120498.42</v>
          </cell>
          <cell r="AM100">
            <v>698027.39</v>
          </cell>
          <cell r="AP100" t="str">
            <v>Crédito refinanciamiento, para pagar los créditos P02-0513057, P02-1114199 y $255'671,061.24 del crédito P02-1017066</v>
          </cell>
        </row>
        <row r="101">
          <cell r="A101" t="str">
            <v>Baja California_P02-0520051</v>
          </cell>
          <cell r="B101" t="str">
            <v>Baja California_Banco Nacional de México, S.A. Integrante del Grupo Financiero Banamex</v>
          </cell>
          <cell r="C101" t="str">
            <v>BAJA_CALIFORNIA</v>
          </cell>
          <cell r="D101" t="str">
            <v>Baja California</v>
          </cell>
          <cell r="H101" t="str">
            <v>Crédito simple</v>
          </cell>
          <cell r="J101" t="str">
            <v>Banco Nacional de México, S.A. Integrante del Grupo Financiero Banamex</v>
          </cell>
          <cell r="K101" t="str">
            <v>P02-0520051</v>
          </cell>
          <cell r="L101" t="str">
            <v>Fondo General de Participaciones</v>
          </cell>
          <cell r="M101" t="str">
            <v/>
          </cell>
          <cell r="N101" t="str">
            <v>Estado de Baja California</v>
          </cell>
          <cell r="O101" t="str">
            <v>$755,000,000.00</v>
          </cell>
          <cell r="P101" t="str">
            <v>Pesos</v>
          </cell>
          <cell r="Q101">
            <v>743756623.04999995</v>
          </cell>
          <cell r="R101">
            <v>741886782.5</v>
          </cell>
          <cell r="S101">
            <v>739943072.75</v>
          </cell>
          <cell r="V101">
            <v>1798779.95</v>
          </cell>
          <cell r="W101">
            <v>1869840.55</v>
          </cell>
          <cell r="X101">
            <v>1943709.75</v>
          </cell>
          <cell r="AA101">
            <v>11643168.800000001</v>
          </cell>
          <cell r="AB101">
            <v>14100719</v>
          </cell>
          <cell r="AC101">
            <v>16514976.199999999</v>
          </cell>
          <cell r="AL101">
            <v>1066572.27</v>
          </cell>
          <cell r="AM101">
            <v>431142.42</v>
          </cell>
          <cell r="AP101" t="str">
            <v>Crédito refinanciamiento, para pagar los créditos P02-0912150 por un monto de $124'936,499.75, y P02-1017066, P02-0715085, P02-0218007</v>
          </cell>
        </row>
        <row r="102">
          <cell r="A102" t="str">
            <v>Baja California_P02-0520053</v>
          </cell>
          <cell r="B102" t="str">
            <v>Baja California_HSBC México, S.A., Institución de Banca Múltiple, Grupo Financiero HSBC</v>
          </cell>
          <cell r="C102" t="str">
            <v>BAJA_CALIFORNIA</v>
          </cell>
          <cell r="D102" t="str">
            <v>Baja California</v>
          </cell>
          <cell r="H102" t="str">
            <v>Crédito simple</v>
          </cell>
          <cell r="J102" t="str">
            <v>HSBC México, S.A., Institución de Banca Múltiple, Grupo Financiero HSBC</v>
          </cell>
          <cell r="K102" t="str">
            <v>P02-0520053</v>
          </cell>
          <cell r="L102" t="str">
            <v>Fondo General de Participaciones</v>
          </cell>
          <cell r="M102" t="str">
            <v/>
          </cell>
          <cell r="N102" t="str">
            <v>Estado de Baja California</v>
          </cell>
          <cell r="O102" t="str">
            <v>$600,000,000.00</v>
          </cell>
          <cell r="P102" t="str">
            <v>Pesos</v>
          </cell>
          <cell r="Q102">
            <v>591064866</v>
          </cell>
          <cell r="R102">
            <v>589578900</v>
          </cell>
          <cell r="S102">
            <v>588034230</v>
          </cell>
          <cell r="V102">
            <v>1429494</v>
          </cell>
          <cell r="W102">
            <v>1485966</v>
          </cell>
          <cell r="X102">
            <v>1544670</v>
          </cell>
          <cell r="AA102">
            <v>9092350.5</v>
          </cell>
          <cell r="AB102">
            <v>11036882.6</v>
          </cell>
          <cell r="AC102">
            <v>12954243.1</v>
          </cell>
          <cell r="AL102">
            <v>847600.37</v>
          </cell>
          <cell r="AM102">
            <v>384662.45</v>
          </cell>
          <cell r="AP102" t="str">
            <v>Crédito refinanciamiento, para pagar los créditos P02-0912150 y P02-1216073</v>
          </cell>
        </row>
        <row r="103">
          <cell r="A103" t="str">
            <v>Baja California_P02-0520055</v>
          </cell>
          <cell r="B103" t="str">
            <v>Baja California_Banco Nacional de Obras y Servicios Públicos, Sociedad Nacional de Crédito</v>
          </cell>
          <cell r="C103" t="str">
            <v>BAJA_CALIFORNIA</v>
          </cell>
          <cell r="D103" t="str">
            <v>Baja California</v>
          </cell>
          <cell r="H103" t="str">
            <v>Crédito simple</v>
          </cell>
          <cell r="J103" t="str">
            <v>Banco Nacional de Obras y Servicios Públicos, Sociedad Nacional de Crédito</v>
          </cell>
          <cell r="K103" t="str">
            <v>P02-0520055</v>
          </cell>
          <cell r="L103" t="str">
            <v>Fondo General de Participaciones</v>
          </cell>
          <cell r="M103" t="str">
            <v/>
          </cell>
          <cell r="N103" t="str">
            <v>Estado de Baja California</v>
          </cell>
          <cell r="O103" t="str">
            <v>$2,450,084,920.84</v>
          </cell>
          <cell r="P103" t="str">
            <v>Pesos</v>
          </cell>
          <cell r="Q103">
            <v>1565168584.99</v>
          </cell>
          <cell r="R103">
            <v>1561243850.98</v>
          </cell>
          <cell r="S103">
            <v>1557164067.9300001</v>
          </cell>
          <cell r="V103">
            <v>3775580.13</v>
          </cell>
          <cell r="W103">
            <v>3924734.01</v>
          </cell>
          <cell r="X103">
            <v>4079783.05</v>
          </cell>
          <cell r="AA103">
            <v>24447099.699999999</v>
          </cell>
          <cell r="AB103">
            <v>29610097.399999999</v>
          </cell>
          <cell r="AC103">
            <v>33920862.5</v>
          </cell>
          <cell r="AL103">
            <v>1870547.5</v>
          </cell>
          <cell r="AM103">
            <v>939448.81</v>
          </cell>
          <cell r="AP103" t="str">
            <v>Crédito refinanciamiento, para pagar los créditos P02-0712092, P02-0712091, P02-0113005, P02-0815113, P02-0116003, P02-0217005, P02-0614080. se dispuso $1,269,568,868 para liquida los creditos de FONREC y PROFISE.</v>
          </cell>
        </row>
        <row r="104">
          <cell r="A104" t="str">
            <v>Baja California_P02-0520054</v>
          </cell>
          <cell r="B104" t="str">
            <v>Baja California_Banco Nacional de Obras y Servicios Públicos, Sociedad Nacional de Crédito</v>
          </cell>
          <cell r="C104" t="str">
            <v>BAJA_CALIFORNIA</v>
          </cell>
          <cell r="D104" t="str">
            <v>Baja California</v>
          </cell>
          <cell r="H104" t="str">
            <v>Crédito simple</v>
          </cell>
          <cell r="J104" t="str">
            <v>Banco Nacional de Obras y Servicios Públicos, Sociedad Nacional de Crédito</v>
          </cell>
          <cell r="K104" t="str">
            <v>P02-0520054</v>
          </cell>
          <cell r="L104" t="str">
            <v>Fondo General de Participaciones</v>
          </cell>
          <cell r="M104" t="str">
            <v/>
          </cell>
          <cell r="N104" t="str">
            <v>Estado de Baja California</v>
          </cell>
          <cell r="O104" t="str">
            <v>$4,000,000,000.00</v>
          </cell>
          <cell r="P104" t="str">
            <v>Pesos</v>
          </cell>
          <cell r="Q104">
            <v>3940432440</v>
          </cell>
          <cell r="R104">
            <v>3930526000</v>
          </cell>
          <cell r="S104">
            <v>3920228200</v>
          </cell>
          <cell r="V104">
            <v>9529960</v>
          </cell>
          <cell r="W104">
            <v>9906440</v>
          </cell>
          <cell r="X104">
            <v>10297800</v>
          </cell>
          <cell r="AA104">
            <v>61065318.700000003</v>
          </cell>
          <cell r="AB104">
            <v>74031520.700000003</v>
          </cell>
          <cell r="AC104">
            <v>84901290.5</v>
          </cell>
          <cell r="AL104">
            <v>6024632.5999999996</v>
          </cell>
          <cell r="AM104">
            <v>1404223.01</v>
          </cell>
          <cell r="AP104" t="str">
            <v>Crédito refinanciamiento, para pagar los créditos 356/2007, P02-0614080, 500/2010, P02-04122044 y P02-1216073 por un monto de $24'206,595.21</v>
          </cell>
        </row>
        <row r="105">
          <cell r="A105" t="str">
            <v>Baja California_P02-0421015</v>
          </cell>
          <cell r="B105" t="str">
            <v>Baja California_Next Energy de Mexico, S.A. de C.V.</v>
          </cell>
          <cell r="C105" t="str">
            <v>BAJA_CALIFORNIA</v>
          </cell>
          <cell r="D105" t="str">
            <v>Baja California</v>
          </cell>
          <cell r="H105" t="str">
            <v>Obligación relacionada con asociaciones público - privadas</v>
          </cell>
          <cell r="J105" t="str">
            <v>Next Energy de Mexico, S.A. de C.V.</v>
          </cell>
          <cell r="K105" t="str">
            <v>P02-0421015</v>
          </cell>
          <cell r="L105" t="str">
            <v>Ingresos Locales</v>
          </cell>
          <cell r="M105" t="str">
            <v>Impuesto Sobre Nómina</v>
          </cell>
          <cell r="N105" t="str">
            <v>Estado de Baja California</v>
          </cell>
          <cell r="O105" t="str">
            <v>$10,848,401,236.00</v>
          </cell>
          <cell r="P105" t="str">
            <v>Pesos</v>
          </cell>
          <cell r="Q105">
            <v>0</v>
          </cell>
          <cell r="R105">
            <v>0</v>
          </cell>
          <cell r="S105">
            <v>0</v>
          </cell>
          <cell r="V105">
            <v>0</v>
          </cell>
          <cell r="W105">
            <v>0</v>
          </cell>
          <cell r="X105">
            <v>0</v>
          </cell>
          <cell r="AP105" t="str">
            <v/>
          </cell>
        </row>
        <row r="106">
          <cell r="A106" t="str">
            <v>Baja California_P02-0621025</v>
          </cell>
          <cell r="B106" t="str">
            <v>Baja California_BBVA Bancomer, S.A., Institución de Banca Múltiple, Grupo Financiero BBVA Bancomer</v>
          </cell>
          <cell r="C106" t="str">
            <v>BAJA_CALIFORNIA</v>
          </cell>
          <cell r="D106" t="str">
            <v>Baja California</v>
          </cell>
          <cell r="H106" t="str">
            <v>Crédito simple</v>
          </cell>
          <cell r="J106" t="str">
            <v>BBVA Bancomer, S.A., Institución de Banca Múltiple, Grupo Financiero BBVA Bancomer</v>
          </cell>
          <cell r="K106" t="str">
            <v>P02-0621025</v>
          </cell>
          <cell r="L106" t="str">
            <v>Fondo de Aportaciones para el Fortalecimiento de las Entidades Federativas</v>
          </cell>
          <cell r="M106" t="str">
            <v>Fondo General de Participaciones</v>
          </cell>
          <cell r="N106" t="str">
            <v>Estado de Baja California</v>
          </cell>
          <cell r="O106" t="str">
            <v>$1,000,000,000.00</v>
          </cell>
          <cell r="P106" t="str">
            <v>Pesos</v>
          </cell>
          <cell r="Q106">
            <v>998499999.97000003</v>
          </cell>
          <cell r="R106">
            <v>997999999.96000004</v>
          </cell>
          <cell r="S106">
            <v>997499999.95000005</v>
          </cell>
          <cell r="V106">
            <v>500000.01</v>
          </cell>
          <cell r="W106">
            <v>500000.01</v>
          </cell>
          <cell r="X106">
            <v>500000.01</v>
          </cell>
          <cell r="AA106">
            <v>17171555.399999999</v>
          </cell>
          <cell r="AB106">
            <v>20613134.899999999</v>
          </cell>
          <cell r="AC106">
            <v>23836275.100000001</v>
          </cell>
          <cell r="AL106">
            <v>831891.63</v>
          </cell>
          <cell r="AM106">
            <v>528066.80000000005</v>
          </cell>
          <cell r="AP106" t="str">
            <v/>
          </cell>
        </row>
        <row r="107">
          <cell r="A107" t="str">
            <v>Baja California_P02-0621026</v>
          </cell>
          <cell r="B107" t="str">
            <v>Baja California_BBVA Bancomer, S.A., Institución de Banca Múltiple, Grupo Financiero BBVA Bancomer</v>
          </cell>
          <cell r="C107" t="str">
            <v>BAJA_CALIFORNIA</v>
          </cell>
          <cell r="D107" t="str">
            <v>Baja California</v>
          </cell>
          <cell r="H107" t="str">
            <v>Crédito simple</v>
          </cell>
          <cell r="J107" t="str">
            <v>BBVA Bancomer, S.A., Institución de Banca Múltiple, Grupo Financiero BBVA Bancomer</v>
          </cell>
          <cell r="K107" t="str">
            <v>P02-0621026</v>
          </cell>
          <cell r="L107" t="str">
            <v>Fondo de Aportaciones para el Fortalecimiento de las Entidades Federativas</v>
          </cell>
          <cell r="M107" t="str">
            <v>Fondo General de Participaciones</v>
          </cell>
          <cell r="N107" t="str">
            <v>Estado de Baja California</v>
          </cell>
          <cell r="O107" t="str">
            <v>$500,000,000.00</v>
          </cell>
          <cell r="P107" t="str">
            <v>Pesos</v>
          </cell>
          <cell r="Q107">
            <v>499250000.02999997</v>
          </cell>
          <cell r="R107">
            <v>499000000.04000002</v>
          </cell>
          <cell r="S107">
            <v>498750000.05000001</v>
          </cell>
          <cell r="V107">
            <v>249999.99</v>
          </cell>
          <cell r="W107">
            <v>249999.99</v>
          </cell>
          <cell r="X107">
            <v>249999.99</v>
          </cell>
          <cell r="AA107">
            <v>8768897.5999999996</v>
          </cell>
          <cell r="AB107">
            <v>10502073.699999999</v>
          </cell>
          <cell r="AC107">
            <v>12107308.699999999</v>
          </cell>
          <cell r="AL107">
            <v>373833.01</v>
          </cell>
          <cell r="AM107">
            <v>366403.4</v>
          </cell>
          <cell r="AP107" t="str">
            <v/>
          </cell>
        </row>
        <row r="108">
          <cell r="A108" t="str">
            <v>Baja California_P02-0621027</v>
          </cell>
          <cell r="B108" t="str">
            <v>Baja California_BBVA Bancomer, S.A., Institución de Banca Múltiple, Grupo Financiero BBVA Bancomer</v>
          </cell>
          <cell r="C108" t="str">
            <v>BAJA_CALIFORNIA</v>
          </cell>
          <cell r="D108" t="str">
            <v>Baja California</v>
          </cell>
          <cell r="H108" t="str">
            <v>Crédito simple</v>
          </cell>
          <cell r="J108" t="str">
            <v>BBVA Bancomer, S.A., Institución de Banca Múltiple, Grupo Financiero BBVA Bancomer</v>
          </cell>
          <cell r="K108" t="str">
            <v>P02-0621027</v>
          </cell>
          <cell r="L108" t="str">
            <v>Fondo de Aportaciones para el Fortalecimiento de las Entidades Federativas</v>
          </cell>
          <cell r="M108" t="str">
            <v>Fondo General de Participaciones</v>
          </cell>
          <cell r="N108" t="str">
            <v>Estado de Baja California</v>
          </cell>
          <cell r="O108" t="str">
            <v>$500,000,000.00</v>
          </cell>
          <cell r="P108" t="str">
            <v>Pesos</v>
          </cell>
          <cell r="Q108">
            <v>499250000.02999997</v>
          </cell>
          <cell r="R108">
            <v>499000000.04000002</v>
          </cell>
          <cell r="S108">
            <v>498750000.05000001</v>
          </cell>
          <cell r="V108">
            <v>249999.99</v>
          </cell>
          <cell r="W108">
            <v>249999.99</v>
          </cell>
          <cell r="X108">
            <v>249999.99</v>
          </cell>
          <cell r="AA108">
            <v>9013057.1999999993</v>
          </cell>
          <cell r="AB108">
            <v>10762748.6</v>
          </cell>
          <cell r="AC108">
            <v>12359536.9</v>
          </cell>
          <cell r="AL108">
            <v>373698.49</v>
          </cell>
          <cell r="AM108">
            <v>366403.4</v>
          </cell>
          <cell r="AP108" t="str">
            <v/>
          </cell>
        </row>
        <row r="109">
          <cell r="A109" t="str">
            <v>Baja California_P02-0621028</v>
          </cell>
          <cell r="B109" t="str">
            <v>Baja California_Banco Multiva, S.A. Institución de Banca Múltiple, Grupo Financiero Multiva</v>
          </cell>
          <cell r="C109" t="str">
            <v>BAJA_CALIFORNIA</v>
          </cell>
          <cell r="D109" t="str">
            <v>Baja California</v>
          </cell>
          <cell r="H109" t="str">
            <v>Crédito simple</v>
          </cell>
          <cell r="J109" t="str">
            <v>Banco Multiva, S.A. Institución de Banca Múltiple, Grupo Financiero Multiva</v>
          </cell>
          <cell r="K109" t="str">
            <v>P02-0621028</v>
          </cell>
          <cell r="L109" t="str">
            <v>Fondo de Aportaciones para el Fortalecimiento de las Entidades Federativas</v>
          </cell>
          <cell r="M109" t="str">
            <v>Fondo General de Participaciones</v>
          </cell>
          <cell r="N109" t="str">
            <v>Estado de Baja California</v>
          </cell>
          <cell r="O109" t="str">
            <v>$500,000,000.00</v>
          </cell>
          <cell r="P109" t="str">
            <v>Pesos</v>
          </cell>
          <cell r="Q109">
            <v>499250000.02999997</v>
          </cell>
          <cell r="R109">
            <v>499000000.04000002</v>
          </cell>
          <cell r="S109">
            <v>498750000.05000001</v>
          </cell>
          <cell r="V109">
            <v>249999.99</v>
          </cell>
          <cell r="W109">
            <v>249999.99</v>
          </cell>
          <cell r="X109">
            <v>249999.99</v>
          </cell>
          <cell r="AA109">
            <v>9008912.4000000004</v>
          </cell>
          <cell r="AB109">
            <v>10754924.5</v>
          </cell>
          <cell r="AC109">
            <v>12111119.199999999</v>
          </cell>
          <cell r="AL109">
            <v>373698.49</v>
          </cell>
          <cell r="AM109">
            <v>366403.4</v>
          </cell>
          <cell r="AP109" t="str">
            <v/>
          </cell>
        </row>
        <row r="110">
          <cell r="A110" t="str">
            <v>Baja California_P02-0621029</v>
          </cell>
          <cell r="B110" t="str">
            <v>Baja California_Banco Multiva, S.A. Institución de Banca Múltiple, Grupo Financiero Multiva</v>
          </cell>
          <cell r="C110" t="str">
            <v>BAJA_CALIFORNIA</v>
          </cell>
          <cell r="D110" t="str">
            <v>Baja California</v>
          </cell>
          <cell r="H110" t="str">
            <v>Crédito simple</v>
          </cell>
          <cell r="J110" t="str">
            <v>Banco Multiva, S.A. Institución de Banca Múltiple, Grupo Financiero Multiva</v>
          </cell>
          <cell r="K110" t="str">
            <v>P02-0621029</v>
          </cell>
          <cell r="L110" t="str">
            <v>Fondo de Aportaciones para el Fortalecimiento de las Entidades Federativas</v>
          </cell>
          <cell r="M110" t="str">
            <v>Fondo General de Participaciones</v>
          </cell>
          <cell r="N110" t="str">
            <v>Estado de Baja California</v>
          </cell>
          <cell r="O110" t="str">
            <v>$500,000,000.00</v>
          </cell>
          <cell r="P110" t="str">
            <v>Pesos</v>
          </cell>
          <cell r="Q110">
            <v>499250000.02999997</v>
          </cell>
          <cell r="R110">
            <v>499000000.04000002</v>
          </cell>
          <cell r="S110">
            <v>498750000.05000001</v>
          </cell>
          <cell r="V110">
            <v>249999.99</v>
          </cell>
          <cell r="W110">
            <v>249999.99</v>
          </cell>
          <cell r="X110">
            <v>249999.99</v>
          </cell>
          <cell r="AA110">
            <v>9253072.1999999993</v>
          </cell>
          <cell r="AB110">
            <v>11015599.5</v>
          </cell>
          <cell r="AC110">
            <v>12363347.5</v>
          </cell>
          <cell r="AL110">
            <v>373698.49</v>
          </cell>
          <cell r="AM110">
            <v>366403.4</v>
          </cell>
          <cell r="AP110" t="str">
            <v/>
          </cell>
        </row>
        <row r="111">
          <cell r="A111" t="str">
            <v>Baja California_P02-0520053_ID</v>
          </cell>
          <cell r="B111" t="str">
            <v>Baja California_HSBC México, S.A., Institución de Banca Múltiple, Grupo Financiero HSBC</v>
          </cell>
          <cell r="C111" t="str">
            <v>BAJA_CALIFORNIA</v>
          </cell>
          <cell r="D111" t="str">
            <v>Baja California</v>
          </cell>
          <cell r="H111" t="str">
            <v>Instrumento derivado (contrato marco  y anexos)</v>
          </cell>
          <cell r="J111" t="str">
            <v>HSBC México, S.A., Institución de Banca Múltiple, Grupo Financiero HSBC</v>
          </cell>
          <cell r="K111" t="str">
            <v>P02-0520053_ID</v>
          </cell>
          <cell r="L111" t="str">
            <v>Fondo General de Participaciones</v>
          </cell>
          <cell r="M111" t="str">
            <v/>
          </cell>
          <cell r="N111" t="str">
            <v>Estado de Baja California</v>
          </cell>
          <cell r="O111" t="str">
            <v/>
          </cell>
          <cell r="P111" t="str">
            <v/>
          </cell>
          <cell r="S111">
            <v>0</v>
          </cell>
          <cell r="X111">
            <v>0</v>
          </cell>
          <cell r="AP111" t="str">
            <v/>
          </cell>
        </row>
        <row r="112">
          <cell r="A112" t="str">
            <v>Baja California_P02-0621026,P02-0621027,P02-0621028,P02-0621029_ID</v>
          </cell>
          <cell r="B112" t="str">
            <v>Baja California_Banco Nacional de México, S.A. Integrante del Grupo Financiero Banamex</v>
          </cell>
          <cell r="C112" t="str">
            <v>BAJA_CALIFORNIA</v>
          </cell>
          <cell r="D112" t="str">
            <v>Baja California</v>
          </cell>
          <cell r="H112" t="str">
            <v>Instrumento derivado (contrato marco  y anexos)</v>
          </cell>
          <cell r="J112" t="str">
            <v>Banco Nacional de México, S.A. Integrante del Grupo Financiero Banamex</v>
          </cell>
          <cell r="K112" t="str">
            <v>P02-0621026,P02-0621027,P02-0621028,P02-0621029_ID</v>
          </cell>
          <cell r="L112" t="str">
            <v>Fondo de Aportaciones para el Fortalecimiento de las Entidades Federativas</v>
          </cell>
          <cell r="M112" t="str">
            <v>Fondo General de Participaciones</v>
          </cell>
          <cell r="N112" t="str">
            <v>Estado de Baja California</v>
          </cell>
          <cell r="O112" t="str">
            <v/>
          </cell>
          <cell r="P112" t="str">
            <v/>
          </cell>
          <cell r="S112">
            <v>0</v>
          </cell>
          <cell r="X112">
            <v>0</v>
          </cell>
          <cell r="AP112" t="str">
            <v/>
          </cell>
        </row>
        <row r="113">
          <cell r="A113" t="str">
            <v>Baja California_369/1998</v>
          </cell>
          <cell r="B113" t="str">
            <v>Baja California_Banco Nacional de Obras y Servicios Públicos, Sociedad Nacional de Crédito</v>
          </cell>
          <cell r="C113" t="str">
            <v>BAJA_CALIFORNIA</v>
          </cell>
          <cell r="D113" t="str">
            <v>Baja California</v>
          </cell>
          <cell r="H113" t="str">
            <v>Crédito simple</v>
          </cell>
          <cell r="J113" t="str">
            <v>Banco Nacional de Obras y Servicios Públicos, Sociedad Nacional de Crédito</v>
          </cell>
          <cell r="K113" t="str">
            <v>369/1998</v>
          </cell>
          <cell r="L113" t="str">
            <v>Fondo General de Participaciones</v>
          </cell>
          <cell r="M113" t="str">
            <v/>
          </cell>
          <cell r="N113" t="str">
            <v>Comisión Estatal de Servicios Públicos de Ensenada</v>
          </cell>
          <cell r="O113" t="str">
            <v>$18,499,999.00</v>
          </cell>
          <cell r="P113" t="str">
            <v>Pesos</v>
          </cell>
          <cell r="Q113">
            <v>0</v>
          </cell>
          <cell r="R113">
            <v>0</v>
          </cell>
          <cell r="S113">
            <v>0</v>
          </cell>
          <cell r="V113">
            <v>0</v>
          </cell>
          <cell r="W113">
            <v>0</v>
          </cell>
          <cell r="X113">
            <v>0</v>
          </cell>
          <cell r="AP113" t="str">
            <v/>
          </cell>
        </row>
        <row r="114">
          <cell r="A114" t="str">
            <v>Baja California_009/2000</v>
          </cell>
          <cell r="B114" t="str">
            <v>Baja California_Banco Nacional de Obras y Servicios Públicos, Sociedad Nacional de Crédito</v>
          </cell>
          <cell r="C114" t="str">
            <v>BAJA_CALIFORNIA</v>
          </cell>
          <cell r="D114" t="str">
            <v>Baja California</v>
          </cell>
          <cell r="H114" t="str">
            <v>Crédito simple</v>
          </cell>
          <cell r="J114" t="str">
            <v>Banco Nacional de Obras y Servicios Públicos, Sociedad Nacional de Crédito</v>
          </cell>
          <cell r="K114" t="str">
            <v>009/2000</v>
          </cell>
          <cell r="L114" t="str">
            <v>Fondo General de Participaciones</v>
          </cell>
          <cell r="M114" t="str">
            <v/>
          </cell>
          <cell r="N114" t="str">
            <v>Comisión Estatal de Servicios Públicos de Ensenada</v>
          </cell>
          <cell r="O114" t="str">
            <v>$787,537,000.00</v>
          </cell>
          <cell r="P114" t="str">
            <v>Pesos</v>
          </cell>
          <cell r="Q114">
            <v>0</v>
          </cell>
          <cell r="R114">
            <v>0</v>
          </cell>
          <cell r="S114">
            <v>0</v>
          </cell>
          <cell r="V114">
            <v>0</v>
          </cell>
          <cell r="W114">
            <v>0</v>
          </cell>
          <cell r="X114">
            <v>0</v>
          </cell>
          <cell r="AP114" t="str">
            <v/>
          </cell>
        </row>
        <row r="115">
          <cell r="A115" t="str">
            <v>Baja California_11/2000</v>
          </cell>
          <cell r="B115" t="str">
            <v>Baja California_Banco Nacional de Obras y Servicios Públicos, Sociedad Nacional de Crédito</v>
          </cell>
          <cell r="C115" t="str">
            <v>BAJA_CALIFORNIA</v>
          </cell>
          <cell r="D115" t="str">
            <v>Baja California</v>
          </cell>
          <cell r="H115" t="str">
            <v>Crédito simple</v>
          </cell>
          <cell r="J115" t="str">
            <v>Banco Nacional de Obras y Servicios Públicos, Sociedad Nacional de Crédito</v>
          </cell>
          <cell r="K115" t="str">
            <v>11/2000</v>
          </cell>
          <cell r="L115" t="str">
            <v>Ingresos Locales</v>
          </cell>
          <cell r="M115" t="str">
            <v>Fondo General de Participaciones</v>
          </cell>
          <cell r="N115" t="str">
            <v>Comisión Estatal de Servicios Públicos de Tijuana</v>
          </cell>
          <cell r="O115" t="str">
            <v>$8,464,000,000.00</v>
          </cell>
          <cell r="P115" t="str">
            <v>Pesos</v>
          </cell>
          <cell r="Q115">
            <v>0</v>
          </cell>
          <cell r="R115">
            <v>0</v>
          </cell>
          <cell r="S115">
            <v>0</v>
          </cell>
          <cell r="V115">
            <v>0</v>
          </cell>
          <cell r="W115">
            <v>0</v>
          </cell>
          <cell r="X115">
            <v>0</v>
          </cell>
          <cell r="AP115" t="str">
            <v/>
          </cell>
        </row>
        <row r="116">
          <cell r="A116" t="str">
            <v>Baja California_360/2009</v>
          </cell>
          <cell r="B116" t="str">
            <v>Baja California_Corporación Financiera de América del Norte, S.A. de C.V., SOFOM, E.N.R.</v>
          </cell>
          <cell r="C116" t="str">
            <v>BAJA_CALIFORNIA</v>
          </cell>
          <cell r="D116" t="str">
            <v>Baja California</v>
          </cell>
          <cell r="H116" t="str">
            <v>Crédito simple</v>
          </cell>
          <cell r="J116" t="str">
            <v>Corporación Financiera de América del Norte, S.A. de C.V., SOFOM, E.N.R.</v>
          </cell>
          <cell r="K116" t="str">
            <v>360/2009</v>
          </cell>
          <cell r="L116" t="str">
            <v>Fondo General de Participaciones</v>
          </cell>
          <cell r="M116" t="str">
            <v>Fondo General de Participaciones</v>
          </cell>
          <cell r="N116" t="str">
            <v>Comisión Estatal de Servicios Públicos de Tijuana</v>
          </cell>
          <cell r="O116" t="str">
            <v>$300,000,000.00</v>
          </cell>
          <cell r="P116" t="str">
            <v>Pesos</v>
          </cell>
          <cell r="Q116">
            <v>166116522.78999999</v>
          </cell>
          <cell r="R116">
            <v>162862532.02000001</v>
          </cell>
          <cell r="S116">
            <v>159608541.25</v>
          </cell>
          <cell r="V116">
            <v>3253990.77</v>
          </cell>
          <cell r="W116">
            <v>3253990.77</v>
          </cell>
          <cell r="X116">
            <v>3253990.77</v>
          </cell>
          <cell r="AA116">
            <v>4117952.3</v>
          </cell>
          <cell r="AB116">
            <v>4083193.45</v>
          </cell>
          <cell r="AC116">
            <v>4046960.12</v>
          </cell>
          <cell r="AP116" t="str">
            <v>Importe de deuda avalada, falta aplicar el factor para tener el importe real.</v>
          </cell>
        </row>
        <row r="117">
          <cell r="A117" t="str">
            <v>Baja California_P02-0613063</v>
          </cell>
          <cell r="B117" t="str">
            <v>Baja California_Banco Nacional de Obras y Servicios Públicos, Sociedad Nacional de Crédito</v>
          </cell>
          <cell r="C117" t="str">
            <v>BAJA_CALIFORNIA</v>
          </cell>
          <cell r="D117" t="str">
            <v>Baja California</v>
          </cell>
          <cell r="H117" t="str">
            <v>Crédito en cuenta corriente</v>
          </cell>
          <cell r="J117" t="str">
            <v>Banco Nacional de Obras y Servicios Públicos, Sociedad Nacional de Crédito</v>
          </cell>
          <cell r="K117" t="str">
            <v>P02-0613063</v>
          </cell>
          <cell r="L117" t="str">
            <v>Fondo General de Participaciones</v>
          </cell>
          <cell r="M117" t="str">
            <v>Fondo General de Participaciones</v>
          </cell>
          <cell r="N117" t="str">
            <v>Comisión Estatal de Servicios Públicos de Ensenada</v>
          </cell>
          <cell r="O117" t="str">
            <v>$36,967,000.00</v>
          </cell>
          <cell r="P117" t="str">
            <v>Pesos</v>
          </cell>
          <cell r="Q117">
            <v>0.01</v>
          </cell>
          <cell r="R117">
            <v>0.01</v>
          </cell>
          <cell r="S117">
            <v>0.01</v>
          </cell>
          <cell r="V117">
            <v>79360566.560000002</v>
          </cell>
          <cell r="W117">
            <v>0</v>
          </cell>
          <cell r="X117">
            <v>0</v>
          </cell>
          <cell r="AA117">
            <v>1000359.1</v>
          </cell>
          <cell r="AP117" t="str">
            <v>Liquidado</v>
          </cell>
        </row>
        <row r="118">
          <cell r="A118" t="str">
            <v>Baja California_P02-0915123</v>
          </cell>
          <cell r="B118" t="str">
            <v>Baja California_Banco Multiva, S.A. Institución de Banca Múltiple, Grupo Financiero Multiva</v>
          </cell>
          <cell r="C118" t="str">
            <v>BAJA_CALIFORNIA</v>
          </cell>
          <cell r="D118" t="str">
            <v>Baja California</v>
          </cell>
          <cell r="H118" t="str">
            <v>Crédito simple</v>
          </cell>
          <cell r="J118" t="str">
            <v>Banco Multiva, S.A. Institución de Banca Múltiple, Grupo Financiero Multiva</v>
          </cell>
          <cell r="K118" t="str">
            <v>P02-0915123</v>
          </cell>
          <cell r="L118" t="str">
            <v>Fondo General de Participaciones</v>
          </cell>
          <cell r="M118" t="str">
            <v/>
          </cell>
          <cell r="N118" t="str">
            <v>Comisión Estatal de Servicios Públicos de Tijuana</v>
          </cell>
          <cell r="O118" t="str">
            <v>$230,000,000.00</v>
          </cell>
          <cell r="P118" t="str">
            <v>Pesos</v>
          </cell>
          <cell r="Q118">
            <v>174629620</v>
          </cell>
          <cell r="R118">
            <v>171435175</v>
          </cell>
          <cell r="S118">
            <v>168240730</v>
          </cell>
          <cell r="V118">
            <v>3194445</v>
          </cell>
          <cell r="W118">
            <v>3194445</v>
          </cell>
          <cell r="X118">
            <v>3194445</v>
          </cell>
          <cell r="AA118">
            <v>3737867.2</v>
          </cell>
          <cell r="AB118">
            <v>4228589.17</v>
          </cell>
          <cell r="AC118">
            <v>4912983.78</v>
          </cell>
          <cell r="AP118" t="str">
            <v>Importe de deuda avalada, falta aplicar el factor para tener el importe real.</v>
          </cell>
        </row>
        <row r="119">
          <cell r="A119" t="str">
            <v>Baja California_P02-1115132</v>
          </cell>
          <cell r="B119" t="str">
            <v>Baja California_Banco Nacional de Obras y Servicios Públicos, Sociedad Nacional de Crédito</v>
          </cell>
          <cell r="C119" t="str">
            <v>BAJA_CALIFORNIA</v>
          </cell>
          <cell r="D119" t="str">
            <v>Baja California</v>
          </cell>
          <cell r="H119" t="str">
            <v>Crédito simple</v>
          </cell>
          <cell r="J119" t="str">
            <v>Banco Nacional de Obras y Servicios Públicos, Sociedad Nacional de Crédito</v>
          </cell>
          <cell r="K119" t="str">
            <v>P02-1115132</v>
          </cell>
          <cell r="L119" t="str">
            <v>Fondo General de Participaciones</v>
          </cell>
          <cell r="M119" t="str">
            <v>Fondo General de Participaciones</v>
          </cell>
          <cell r="N119" t="str">
            <v>Comisión Estatal de Servicios Públicos de Ensenada</v>
          </cell>
          <cell r="O119" t="str">
            <v>$112,605,755.39</v>
          </cell>
          <cell r="P119" t="str">
            <v>Pesos</v>
          </cell>
          <cell r="Q119">
            <v>76676617.719999999</v>
          </cell>
          <cell r="R119">
            <v>75282497.379999995</v>
          </cell>
          <cell r="S119">
            <v>73888377.040000007</v>
          </cell>
          <cell r="V119">
            <v>1394120.34</v>
          </cell>
          <cell r="W119">
            <v>1394120.34</v>
          </cell>
          <cell r="X119">
            <v>1394120.34</v>
          </cell>
          <cell r="AA119">
            <v>1437311.2</v>
          </cell>
          <cell r="AB119">
            <v>1607679.67</v>
          </cell>
          <cell r="AC119">
            <v>1832517.04</v>
          </cell>
          <cell r="AP119" t="str">
            <v>Importe de deuda avalada, falta aplicar el factor para tener el importe real.</v>
          </cell>
        </row>
        <row r="120">
          <cell r="A120" t="str">
            <v>Baja California_P02-1115130</v>
          </cell>
          <cell r="B120" t="str">
            <v>Baja California_Banco Nacional de Obras y Servicios Públicos, Sociedad Nacional de Crédito</v>
          </cell>
          <cell r="C120" t="str">
            <v>BAJA_CALIFORNIA</v>
          </cell>
          <cell r="D120" t="str">
            <v>Baja California</v>
          </cell>
          <cell r="H120" t="str">
            <v>Crédito simple</v>
          </cell>
          <cell r="J120" t="str">
            <v>Banco Nacional de Obras y Servicios Públicos, Sociedad Nacional de Crédito</v>
          </cell>
          <cell r="K120" t="str">
            <v>P02-1115130</v>
          </cell>
          <cell r="L120" t="str">
            <v>Ingresos Locales</v>
          </cell>
          <cell r="M120" t="str">
            <v>Fondo General de Participaciones</v>
          </cell>
          <cell r="N120" t="str">
            <v>Comisión Estatal de Servicios Públicos de Mexicali</v>
          </cell>
          <cell r="O120" t="str">
            <v>$926,287,935.67</v>
          </cell>
          <cell r="P120" t="str">
            <v>Pesos</v>
          </cell>
          <cell r="Q120">
            <v>630800070.82000005</v>
          </cell>
          <cell r="R120">
            <v>619330978.63</v>
          </cell>
          <cell r="S120">
            <v>607861886.44000006</v>
          </cell>
          <cell r="V120">
            <v>11469092.189999999</v>
          </cell>
          <cell r="W120">
            <v>11469092.189999999</v>
          </cell>
          <cell r="X120">
            <v>11469092.189999999</v>
          </cell>
          <cell r="AA120">
            <v>11108260.1</v>
          </cell>
          <cell r="AB120">
            <v>12504922.210000001</v>
          </cell>
          <cell r="AC120">
            <v>14367890.140000001</v>
          </cell>
          <cell r="AP120" t="str">
            <v>Importe de deuda avalada, falta aplicar el factor para tener el importe real.</v>
          </cell>
        </row>
        <row r="121">
          <cell r="A121" t="str">
            <v>Baja California_P02-1115131</v>
          </cell>
          <cell r="B121" t="str">
            <v>Baja California_Banco Nacional de Obras y Servicios Públicos, Sociedad Nacional de Crédito</v>
          </cell>
          <cell r="C121" t="str">
            <v>BAJA_CALIFORNIA</v>
          </cell>
          <cell r="D121" t="str">
            <v>Baja California</v>
          </cell>
          <cell r="H121" t="str">
            <v>Crédito simple</v>
          </cell>
          <cell r="J121" t="str">
            <v>Banco Nacional de Obras y Servicios Públicos, Sociedad Nacional de Crédito</v>
          </cell>
          <cell r="K121" t="str">
            <v>P02-1115131</v>
          </cell>
          <cell r="L121" t="str">
            <v>Fondo General de Participaciones</v>
          </cell>
          <cell r="M121" t="str">
            <v/>
          </cell>
          <cell r="N121" t="str">
            <v>Comisión Estatal de Servicios Públicos de Tijuana</v>
          </cell>
          <cell r="O121" t="str">
            <v>$667,886,833.10</v>
          </cell>
          <cell r="P121" t="str">
            <v>Pesos</v>
          </cell>
          <cell r="Q121">
            <v>455199641.30000001</v>
          </cell>
          <cell r="R121">
            <v>446923284.19999999</v>
          </cell>
          <cell r="S121">
            <v>438646927.10000002</v>
          </cell>
          <cell r="V121">
            <v>8276357.0999999996</v>
          </cell>
          <cell r="W121">
            <v>8276357.0999999996</v>
          </cell>
          <cell r="X121">
            <v>8276357.0999999996</v>
          </cell>
          <cell r="AA121">
            <v>8060372.0999999996</v>
          </cell>
          <cell r="AB121">
            <v>9070088.1199999992</v>
          </cell>
          <cell r="AC121">
            <v>10413595.91</v>
          </cell>
          <cell r="AP121" t="str">
            <v>Importe de deuda avalada, falta aplicar el factor para tener el importe real. El crédito P02-0317012 se encuentra duplicado y corresponde a este crédito.</v>
          </cell>
        </row>
        <row r="122">
          <cell r="A122" t="str">
            <v>Baja California_IL02-0718007_CC</v>
          </cell>
          <cell r="B122" t="str">
            <v>Baja California_Banco Nacional de Obras y Servicios Públicos, Sociedad Nacional de Crédito</v>
          </cell>
          <cell r="C122" t="str">
            <v>BAJA_CALIFORNIA</v>
          </cell>
          <cell r="D122" t="str">
            <v>Baja California</v>
          </cell>
          <cell r="H122" t="str">
            <v>Crédito en cuenta corriente irrevocable y contingente</v>
          </cell>
          <cell r="J122" t="str">
            <v>Banco Nacional de Obras y Servicios Públicos, Sociedad Nacional de Crédito</v>
          </cell>
          <cell r="K122" t="str">
            <v>IL02-0718007_CC</v>
          </cell>
          <cell r="L122" t="str">
            <v>Ingresos Locales</v>
          </cell>
          <cell r="M122" t="str">
            <v/>
          </cell>
          <cell r="N122" t="str">
            <v>Comisión Estatal de Servicios Públicos de Ensenada</v>
          </cell>
          <cell r="O122" t="str">
            <v>$33,408,450.00</v>
          </cell>
          <cell r="P122" t="str">
            <v>Pesos</v>
          </cell>
          <cell r="Q122">
            <v>0</v>
          </cell>
          <cell r="R122">
            <v>0</v>
          </cell>
          <cell r="S122">
            <v>0</v>
          </cell>
          <cell r="V122">
            <v>0</v>
          </cell>
          <cell r="W122">
            <v>0</v>
          </cell>
          <cell r="X122">
            <v>0</v>
          </cell>
          <cell r="AP122" t="str">
            <v/>
          </cell>
        </row>
        <row r="123">
          <cell r="A123" t="str">
            <v>Baja California_Q02-1221138</v>
          </cell>
          <cell r="B123" t="str">
            <v>Baja California_HSBC México, S.A., Institución de Banca Múltiple, Grupo Financiero HSBC</v>
          </cell>
          <cell r="C123" t="str">
            <v>BAJA_CALIFORNIA</v>
          </cell>
          <cell r="D123" t="str">
            <v>Baja California</v>
          </cell>
          <cell r="E123" t="str">
            <v xml:space="preserve">Deuda </v>
          </cell>
          <cell r="F123" t="str">
            <v>Obligaciones a Corto Plazo, Servicio de la Deuda de Obligaciones a Corto Plazo</v>
          </cell>
          <cell r="H123" t="str">
            <v>Obligación a corto plazo</v>
          </cell>
          <cell r="J123" t="str">
            <v>HSBC México, S.A., Institución de Banca Múltiple, Grupo Financiero HSBC</v>
          </cell>
          <cell r="K123" t="str">
            <v>Q02-1221138</v>
          </cell>
          <cell r="L123" t="str">
            <v>No aplica</v>
          </cell>
          <cell r="M123" t="str">
            <v/>
          </cell>
          <cell r="N123" t="str">
            <v>Estado de Baja California</v>
          </cell>
          <cell r="O123" t="str">
            <v>$300,000,000.00</v>
          </cell>
          <cell r="P123" t="str">
            <v>Pesos</v>
          </cell>
          <cell r="Q123">
            <v>300000000</v>
          </cell>
          <cell r="R123">
            <v>187500000</v>
          </cell>
          <cell r="S123">
            <v>75000000</v>
          </cell>
          <cell r="V123">
            <v>0</v>
          </cell>
          <cell r="W123">
            <v>112500000</v>
          </cell>
          <cell r="X123">
            <v>112500000</v>
          </cell>
          <cell r="AA123">
            <v>4604621.66</v>
          </cell>
          <cell r="AB123">
            <v>4473219.6900000004</v>
          </cell>
          <cell r="AC123">
            <v>3181554.18</v>
          </cell>
          <cell r="AP123" t="str">
            <v/>
          </cell>
        </row>
        <row r="124">
          <cell r="A124" t="str">
            <v>Baja California_Q02-1221139</v>
          </cell>
          <cell r="B124" t="str">
            <v>Baja California_Banco Mercantil del Norte, S.A., Institución de Banca Múltiple, Grupo Financiero Banorte</v>
          </cell>
          <cell r="C124" t="str">
            <v>BAJA_CALIFORNIA</v>
          </cell>
          <cell r="D124" t="str">
            <v>Baja California</v>
          </cell>
          <cell r="H124" t="str">
            <v>Obligación a corto plazo</v>
          </cell>
          <cell r="J124" t="str">
            <v>Banco Mercantil del Norte, S.A., Institución de Banca Múltiple, Grupo Financiero Banorte</v>
          </cell>
          <cell r="K124" t="str">
            <v>Q02-1221139</v>
          </cell>
          <cell r="L124" t="str">
            <v>No aplica</v>
          </cell>
          <cell r="M124" t="str">
            <v/>
          </cell>
          <cell r="N124" t="str">
            <v>Estado de Baja California</v>
          </cell>
          <cell r="O124" t="str">
            <v>$1,000,000,000.00</v>
          </cell>
          <cell r="P124" t="str">
            <v>Pesos</v>
          </cell>
          <cell r="Q124">
            <v>875000000</v>
          </cell>
          <cell r="R124">
            <v>500000000</v>
          </cell>
          <cell r="S124">
            <v>125000000</v>
          </cell>
          <cell r="V124">
            <v>125000000</v>
          </cell>
          <cell r="W124">
            <v>375000000</v>
          </cell>
          <cell r="X124">
            <v>375000000</v>
          </cell>
          <cell r="AA124">
            <v>16749194.449999999</v>
          </cell>
          <cell r="AB124">
            <v>14595298.609999999</v>
          </cell>
          <cell r="AC124">
            <v>8700395.8300000001</v>
          </cell>
          <cell r="AP124" t="str">
            <v/>
          </cell>
        </row>
        <row r="125">
          <cell r="A125" t="str">
            <v>Baja California_Q02-1221140</v>
          </cell>
          <cell r="B125" t="str">
            <v>Baja California_Banco Mercantil del Norte, S.A., Institución de Banca Múltiple, Grupo Financiero Banorte</v>
          </cell>
          <cell r="C125" t="str">
            <v>BAJA_CALIFORNIA</v>
          </cell>
          <cell r="D125" t="str">
            <v>Baja California</v>
          </cell>
          <cell r="H125" t="str">
            <v>Obligación a corto plazo</v>
          </cell>
          <cell r="J125" t="str">
            <v>Banco Mercantil del Norte, S.A., Institución de Banca Múltiple, Grupo Financiero Banorte</v>
          </cell>
          <cell r="K125" t="str">
            <v>Q02-1221140</v>
          </cell>
          <cell r="L125" t="str">
            <v>No aplica</v>
          </cell>
          <cell r="M125" t="str">
            <v/>
          </cell>
          <cell r="N125" t="str">
            <v>Estado de Baja California</v>
          </cell>
          <cell r="O125" t="str">
            <v>$100,000,000.00</v>
          </cell>
          <cell r="P125" t="str">
            <v>Pesos</v>
          </cell>
          <cell r="Q125">
            <v>87500000</v>
          </cell>
          <cell r="R125">
            <v>50000000</v>
          </cell>
          <cell r="S125">
            <v>12500000</v>
          </cell>
          <cell r="V125">
            <v>12500000</v>
          </cell>
          <cell r="W125">
            <v>37500000</v>
          </cell>
          <cell r="X125">
            <v>37500000</v>
          </cell>
          <cell r="AA125">
            <v>1712419.45</v>
          </cell>
          <cell r="AB125">
            <v>1488071.53</v>
          </cell>
          <cell r="AC125">
            <v>884518.75</v>
          </cell>
          <cell r="AP125" t="str">
            <v/>
          </cell>
        </row>
        <row r="126">
          <cell r="A126" t="str">
            <v>Baja California_Q02-1221141</v>
          </cell>
          <cell r="B126" t="str">
            <v>Baja California_Banco Santander (Mexico), S.A., Institucion de Banca Multiple, Grupo Financiero Santander Mexico</v>
          </cell>
          <cell r="C126" t="str">
            <v>BAJA_CALIFORNIA</v>
          </cell>
          <cell r="D126" t="str">
            <v>Baja California</v>
          </cell>
          <cell r="H126" t="str">
            <v>Obligación a corto plazo</v>
          </cell>
          <cell r="J126" t="str">
            <v>Banco Santander (Mexico), S.A., Institucion de Banca Multiple, Grupo Financiero Santander Mexico</v>
          </cell>
          <cell r="K126" t="str">
            <v>Q02-1221141</v>
          </cell>
          <cell r="L126" t="str">
            <v>No aplica</v>
          </cell>
          <cell r="M126" t="str">
            <v/>
          </cell>
          <cell r="N126" t="str">
            <v>Estado de Baja California</v>
          </cell>
          <cell r="O126" t="str">
            <v>$600,000,000.00</v>
          </cell>
          <cell r="P126" t="str">
            <v>Pesos</v>
          </cell>
          <cell r="Q126">
            <v>600000000</v>
          </cell>
          <cell r="R126">
            <v>375000000</v>
          </cell>
          <cell r="S126">
            <v>150000000</v>
          </cell>
          <cell r="V126">
            <v>0</v>
          </cell>
          <cell r="W126">
            <v>225000000</v>
          </cell>
          <cell r="X126">
            <v>225000000</v>
          </cell>
          <cell r="AA126">
            <v>9318150</v>
          </cell>
          <cell r="AB126">
            <v>9507061.7400000002</v>
          </cell>
          <cell r="AC126">
            <v>6417753.3300000001</v>
          </cell>
          <cell r="AP126" t="str">
            <v/>
          </cell>
        </row>
        <row r="127">
          <cell r="A127" t="str">
            <v>Baja California_Q02-1221157</v>
          </cell>
          <cell r="B127" t="str">
            <v>Baja California_Banco Mercantil del Norte, S.A., Institución de Banca Múltiple, Grupo Financiero Banorte</v>
          </cell>
          <cell r="C127" t="str">
            <v>BAJA_CALIFORNIA</v>
          </cell>
          <cell r="D127" t="str">
            <v>Baja California</v>
          </cell>
          <cell r="H127" t="str">
            <v>Obligación a corto plazo</v>
          </cell>
          <cell r="J127" t="str">
            <v>Banco Mercantil del Norte, S.A., Institución de Banca Múltiple, Grupo Financiero Banorte</v>
          </cell>
          <cell r="K127" t="str">
            <v>Q02-1221157</v>
          </cell>
          <cell r="L127" t="str">
            <v>No aplica</v>
          </cell>
          <cell r="M127" t="str">
            <v/>
          </cell>
          <cell r="N127" t="str">
            <v>Estado de Baja California</v>
          </cell>
          <cell r="O127" t="str">
            <v>$1,000,000,000.00</v>
          </cell>
          <cell r="P127" t="str">
            <v>Pesos</v>
          </cell>
          <cell r="Q127">
            <v>888900000</v>
          </cell>
          <cell r="R127">
            <v>555600000</v>
          </cell>
          <cell r="S127">
            <v>222300000</v>
          </cell>
          <cell r="V127">
            <v>111100000</v>
          </cell>
          <cell r="W127">
            <v>333300000</v>
          </cell>
          <cell r="X127">
            <v>333300000</v>
          </cell>
          <cell r="AA127">
            <v>16749194.449999999</v>
          </cell>
          <cell r="AB127">
            <v>15136208.619999999</v>
          </cell>
          <cell r="AC127">
            <v>10319155.08</v>
          </cell>
          <cell r="AP127" t="str">
            <v/>
          </cell>
        </row>
        <row r="128">
          <cell r="A128" t="str">
            <v>Baja California_Q02-0122005</v>
          </cell>
          <cell r="B128" t="str">
            <v>Baja California_BBVA México, S.A. Institución de banca múltiple grupo financiero BBVA México</v>
          </cell>
          <cell r="C128" t="str">
            <v>BAJA_CALIFORNIA</v>
          </cell>
          <cell r="D128" t="str">
            <v>Baja California</v>
          </cell>
          <cell r="H128" t="str">
            <v>Obligación a corto plazo</v>
          </cell>
          <cell r="J128" t="str">
            <v>BBVA México, S.A. Institución de banca múltiple grupo financiero BBVA México</v>
          </cell>
          <cell r="K128" t="str">
            <v>Q02-0122005</v>
          </cell>
          <cell r="L128" t="str">
            <v>No aplica</v>
          </cell>
          <cell r="M128" t="str">
            <v/>
          </cell>
          <cell r="N128" t="str">
            <v>Estado de Baja California</v>
          </cell>
          <cell r="O128" t="str">
            <v>$500,000,000.00</v>
          </cell>
          <cell r="P128" t="str">
            <v>Pesos</v>
          </cell>
          <cell r="Q128">
            <v>444450000</v>
          </cell>
          <cell r="R128">
            <v>277800000</v>
          </cell>
          <cell r="S128">
            <v>111150000</v>
          </cell>
          <cell r="V128">
            <v>55550000</v>
          </cell>
          <cell r="W128">
            <v>166650000</v>
          </cell>
          <cell r="X128">
            <v>166650000</v>
          </cell>
          <cell r="AA128">
            <v>8187097.21</v>
          </cell>
          <cell r="AB128">
            <v>7420183.4699999997</v>
          </cell>
          <cell r="AC128">
            <v>5073918.79</v>
          </cell>
          <cell r="AP128" t="str">
            <v/>
          </cell>
        </row>
        <row r="129">
          <cell r="A129" t="str">
            <v>Baja California_021020196</v>
          </cell>
          <cell r="B129" t="str">
            <v>Baja California_Bansi, S.A., Institución de Banca Múltiple</v>
          </cell>
          <cell r="C129" t="str">
            <v>BAJA_CALIFORNIA</v>
          </cell>
          <cell r="D129" t="str">
            <v>Baja California</v>
          </cell>
          <cell r="H129" t="str">
            <v>Obligación a corto plazo</v>
          </cell>
          <cell r="J129" t="str">
            <v>Bansi, S.A., Institución de Banca Múltiple</v>
          </cell>
          <cell r="K129" t="str">
            <v>021020196</v>
          </cell>
          <cell r="L129" t="str">
            <v>No aplica</v>
          </cell>
          <cell r="M129" t="str">
            <v/>
          </cell>
          <cell r="N129" t="str">
            <v>Estado de Baja California</v>
          </cell>
          <cell r="O129" t="str">
            <v>$400,000,000.00</v>
          </cell>
          <cell r="P129" t="str">
            <v>Pesos</v>
          </cell>
          <cell r="Q129">
            <v>0</v>
          </cell>
          <cell r="R129">
            <v>0</v>
          </cell>
          <cell r="S129">
            <v>0</v>
          </cell>
          <cell r="AP129" t="str">
            <v>Crédito liquidado</v>
          </cell>
        </row>
        <row r="130">
          <cell r="A130" t="str">
            <v>Baja California_</v>
          </cell>
          <cell r="B130" t="str">
            <v>Baja California_Proveedores por pagar a corto plazo</v>
          </cell>
          <cell r="C130" t="str">
            <v>BAJA_CALIFORNIA</v>
          </cell>
          <cell r="D130" t="str">
            <v>Baja California</v>
          </cell>
          <cell r="E130" t="str">
            <v>Contabilidad (Pasivo)</v>
          </cell>
          <cell r="F130" t="str">
            <v>Obligaciones a Corto Plazo y Proveedores y Contratistas</v>
          </cell>
          <cell r="H130" t="str">
            <v>Cuentas por Pagar a Corto Plazo</v>
          </cell>
          <cell r="J130" t="str">
            <v>Proveedores por pagar a corto plazo</v>
          </cell>
          <cell r="K130" t="str">
            <v/>
          </cell>
          <cell r="L130" t="str">
            <v/>
          </cell>
          <cell r="M130" t="str">
            <v/>
          </cell>
          <cell r="N130" t="str">
            <v/>
          </cell>
          <cell r="O130" t="str">
            <v/>
          </cell>
          <cell r="P130" t="str">
            <v/>
          </cell>
          <cell r="Q130">
            <v>254454214.5</v>
          </cell>
          <cell r="R130">
            <v>160272275.40000001</v>
          </cell>
          <cell r="S130">
            <v>191637590.5</v>
          </cell>
          <cell r="AP130" t="str">
            <v/>
          </cell>
        </row>
        <row r="131">
          <cell r="A131" t="str">
            <v>Baja California_</v>
          </cell>
          <cell r="B131" t="str">
            <v>Baja California_Contratistas por obra pública por pagar a corto plazo</v>
          </cell>
          <cell r="C131" t="str">
            <v>BAJA_CALIFORNIA</v>
          </cell>
          <cell r="D131" t="str">
            <v>Baja California</v>
          </cell>
          <cell r="J131" t="str">
            <v>Contratistas por obra pública por pagar a corto plazo</v>
          </cell>
          <cell r="K131" t="str">
            <v/>
          </cell>
          <cell r="L131" t="str">
            <v/>
          </cell>
          <cell r="M131" t="str">
            <v/>
          </cell>
          <cell r="N131" t="str">
            <v/>
          </cell>
          <cell r="O131" t="str">
            <v/>
          </cell>
          <cell r="P131" t="str">
            <v/>
          </cell>
          <cell r="Q131">
            <v>87664922</v>
          </cell>
          <cell r="R131">
            <v>84632210.099999994</v>
          </cell>
          <cell r="S131">
            <v>74758367.5</v>
          </cell>
          <cell r="AP131" t="str">
            <v/>
          </cell>
        </row>
        <row r="132">
          <cell r="A132" t="str">
            <v>Baja California_</v>
          </cell>
          <cell r="B132" t="str">
            <v>Baja California_Otras cuentas por pagar a corto plazo</v>
          </cell>
          <cell r="C132" t="str">
            <v>BAJA_CALIFORNIA</v>
          </cell>
          <cell r="D132" t="str">
            <v>Baja California</v>
          </cell>
          <cell r="J132" t="str">
            <v>Otras cuentas por pagar a corto plazo</v>
          </cell>
          <cell r="K132" t="str">
            <v/>
          </cell>
          <cell r="L132" t="str">
            <v/>
          </cell>
          <cell r="M132" t="str">
            <v/>
          </cell>
          <cell r="N132" t="str">
            <v/>
          </cell>
          <cell r="O132" t="str">
            <v/>
          </cell>
          <cell r="P132" t="str">
            <v/>
          </cell>
          <cell r="Q132">
            <v>5807755470.6999998</v>
          </cell>
          <cell r="R132">
            <v>4673222654.3999996</v>
          </cell>
          <cell r="S132">
            <v>820880208.29999995</v>
          </cell>
          <cell r="AP132" t="str">
            <v/>
          </cell>
        </row>
        <row r="133">
          <cell r="A133" t="str">
            <v>Baja California_</v>
          </cell>
          <cell r="B133" t="str">
            <v>Baja California_Documentos comerciales por pagar a corto plazo</v>
          </cell>
          <cell r="C133" t="str">
            <v>BAJA_CALIFORNIA</v>
          </cell>
          <cell r="D133" t="str">
            <v>Baja California</v>
          </cell>
          <cell r="H133" t="str">
            <v>Documentos por Pagar a Corto Plazo</v>
          </cell>
          <cell r="J133" t="str">
            <v>Documentos comerciales por pagar a corto plazo</v>
          </cell>
          <cell r="K133" t="str">
            <v/>
          </cell>
          <cell r="L133" t="str">
            <v/>
          </cell>
          <cell r="M133" t="str">
            <v/>
          </cell>
          <cell r="N133" t="str">
            <v/>
          </cell>
          <cell r="O133" t="str">
            <v/>
          </cell>
          <cell r="P133" t="str">
            <v/>
          </cell>
          <cell r="Q133">
            <v>0</v>
          </cell>
          <cell r="R133">
            <v>0</v>
          </cell>
          <cell r="S133">
            <v>0</v>
          </cell>
          <cell r="AP133" t="str">
            <v/>
          </cell>
        </row>
        <row r="134">
          <cell r="A134" t="str">
            <v>Baja California_</v>
          </cell>
          <cell r="B134" t="str">
            <v>Baja California_Documentos con contratistas por pagar a corto plazo</v>
          </cell>
          <cell r="C134" t="str">
            <v>BAJA_CALIFORNIA</v>
          </cell>
          <cell r="D134" t="str">
            <v>Baja California</v>
          </cell>
          <cell r="J134" t="str">
            <v>Documentos con contratistas por pagar a corto plazo</v>
          </cell>
          <cell r="K134" t="str">
            <v/>
          </cell>
          <cell r="L134" t="str">
            <v/>
          </cell>
          <cell r="M134" t="str">
            <v/>
          </cell>
          <cell r="N134" t="str">
            <v/>
          </cell>
          <cell r="O134" t="str">
            <v/>
          </cell>
          <cell r="P134" t="str">
            <v/>
          </cell>
          <cell r="Q134">
            <v>0</v>
          </cell>
          <cell r="R134">
            <v>0</v>
          </cell>
          <cell r="S134">
            <v>0</v>
          </cell>
          <cell r="AP134" t="str">
            <v/>
          </cell>
        </row>
        <row r="135">
          <cell r="A135" t="str">
            <v>Baja California_</v>
          </cell>
          <cell r="B135" t="str">
            <v>Baja California_Otros documentos por pagar a corto plazo</v>
          </cell>
          <cell r="C135" t="str">
            <v>BAJA_CALIFORNIA</v>
          </cell>
          <cell r="D135" t="str">
            <v>Baja California</v>
          </cell>
          <cell r="J135" t="str">
            <v>Otros documentos por pagar a corto plazo</v>
          </cell>
          <cell r="K135" t="str">
            <v/>
          </cell>
          <cell r="L135" t="str">
            <v/>
          </cell>
          <cell r="M135" t="str">
            <v/>
          </cell>
          <cell r="N135" t="str">
            <v/>
          </cell>
          <cell r="O135" t="str">
            <v/>
          </cell>
          <cell r="P135" t="str">
            <v/>
          </cell>
          <cell r="Q135">
            <v>0</v>
          </cell>
          <cell r="R135">
            <v>0</v>
          </cell>
          <cell r="S135">
            <v>0</v>
          </cell>
          <cell r="AP135" t="str">
            <v/>
          </cell>
        </row>
        <row r="136">
          <cell r="A136" t="str">
            <v>Baja California_</v>
          </cell>
          <cell r="B136" t="str">
            <v>Baja California_Títulos y valores de la deuda pública interna a corto plazo</v>
          </cell>
          <cell r="C136" t="str">
            <v>BAJA_CALIFORNIA</v>
          </cell>
          <cell r="D136" t="str">
            <v>Baja California</v>
          </cell>
          <cell r="H136" t="str">
            <v>Títulos y Valores a Corto Plazo</v>
          </cell>
          <cell r="J136" t="str">
            <v>Títulos y valores de la deuda pública interna a corto plazo</v>
          </cell>
          <cell r="K136" t="str">
            <v/>
          </cell>
          <cell r="L136" t="str">
            <v/>
          </cell>
          <cell r="M136" t="str">
            <v/>
          </cell>
          <cell r="N136" t="str">
            <v/>
          </cell>
          <cell r="O136" t="str">
            <v/>
          </cell>
          <cell r="P136" t="str">
            <v/>
          </cell>
          <cell r="Q136">
            <v>0</v>
          </cell>
          <cell r="R136">
            <v>0</v>
          </cell>
          <cell r="S136">
            <v>0</v>
          </cell>
          <cell r="AP136" t="str">
            <v/>
          </cell>
        </row>
        <row r="137">
          <cell r="A137" t="str">
            <v>Baja California_</v>
          </cell>
          <cell r="B137" t="str">
            <v>Baja California_Otros pasivos circulantes</v>
          </cell>
          <cell r="C137" t="str">
            <v>BAJA_CALIFORNIA</v>
          </cell>
          <cell r="D137" t="str">
            <v>Baja California</v>
          </cell>
          <cell r="H137" t="str">
            <v>Otros Pasivos a Corto Plazo</v>
          </cell>
          <cell r="J137" t="str">
            <v>Otros pasivos circulantes</v>
          </cell>
          <cell r="K137" t="str">
            <v/>
          </cell>
          <cell r="L137" t="str">
            <v/>
          </cell>
          <cell r="M137" t="str">
            <v/>
          </cell>
          <cell r="N137" t="str">
            <v/>
          </cell>
          <cell r="O137" t="str">
            <v/>
          </cell>
          <cell r="P137" t="str">
            <v/>
          </cell>
          <cell r="Q137">
            <v>0</v>
          </cell>
          <cell r="R137">
            <v>0</v>
          </cell>
          <cell r="S137">
            <v>0</v>
          </cell>
          <cell r="AP137" t="str">
            <v/>
          </cell>
        </row>
        <row r="138">
          <cell r="A138" t="str">
            <v>Baja California_</v>
          </cell>
          <cell r="B138" t="str">
            <v>Baja California_Otras partidas que registren saldos de Obligaciones de Corto Plazo o de Proveedores y Contratistas</v>
          </cell>
          <cell r="C138" t="str">
            <v>BAJA_CALIFORNIA</v>
          </cell>
          <cell r="D138" t="str">
            <v>Baja California</v>
          </cell>
          <cell r="H138" t="str">
            <v>Otras partidas que registren saldos de Obligaciones de Corto Plazo o de Proveedores y Contratistas (Solo para Gobierno del Estado)</v>
          </cell>
          <cell r="J138" t="str">
            <v>Otras partidas que registren saldos de Obligaciones de Corto Plazo o de Proveedores y Contratistas</v>
          </cell>
          <cell r="K138" t="str">
            <v/>
          </cell>
          <cell r="L138" t="str">
            <v/>
          </cell>
          <cell r="M138" t="str">
            <v/>
          </cell>
          <cell r="N138" t="str">
            <v/>
          </cell>
          <cell r="O138" t="str">
            <v/>
          </cell>
          <cell r="P138" t="str">
            <v/>
          </cell>
          <cell r="Q138">
            <v>0</v>
          </cell>
          <cell r="R138">
            <v>0</v>
          </cell>
          <cell r="S138">
            <v>0</v>
          </cell>
          <cell r="AP138" t="str">
            <v/>
          </cell>
        </row>
        <row r="139">
          <cell r="A139" t="str">
            <v>Baja California_</v>
          </cell>
          <cell r="B139" t="str">
            <v>Baja California_Efectivo</v>
          </cell>
          <cell r="C139" t="str">
            <v>BAJA_CALIFORNIA</v>
          </cell>
          <cell r="D139" t="str">
            <v>Baja California</v>
          </cell>
          <cell r="E139" t="str">
            <v>Contabilidad (Activo)</v>
          </cell>
          <cell r="F139" t="str">
            <v>Disposición de Efectivo</v>
          </cell>
          <cell r="H139" t="str">
            <v>Efectivo y Equivalentes</v>
          </cell>
          <cell r="J139" t="str">
            <v>Efectivo</v>
          </cell>
          <cell r="K139" t="str">
            <v/>
          </cell>
          <cell r="L139" t="str">
            <v/>
          </cell>
          <cell r="M139" t="str">
            <v/>
          </cell>
          <cell r="N139" t="str">
            <v/>
          </cell>
          <cell r="O139" t="str">
            <v/>
          </cell>
          <cell r="P139" t="str">
            <v/>
          </cell>
          <cell r="Q139">
            <v>154532.79999999999</v>
          </cell>
          <cell r="R139">
            <v>114273.8</v>
          </cell>
          <cell r="S139">
            <v>230273.8</v>
          </cell>
          <cell r="AP139" t="str">
            <v/>
          </cell>
        </row>
        <row r="140">
          <cell r="A140" t="str">
            <v>Baja California_</v>
          </cell>
          <cell r="B140" t="str">
            <v>Baja California_Bancos/Tesorería</v>
          </cell>
          <cell r="C140" t="str">
            <v>BAJA_CALIFORNIA</v>
          </cell>
          <cell r="D140" t="str">
            <v>Baja California</v>
          </cell>
          <cell r="J140" t="str">
            <v>Bancos/Tesorería</v>
          </cell>
          <cell r="K140" t="str">
            <v/>
          </cell>
          <cell r="L140" t="str">
            <v/>
          </cell>
          <cell r="M140" t="str">
            <v/>
          </cell>
          <cell r="N140" t="str">
            <v/>
          </cell>
          <cell r="O140" t="str">
            <v/>
          </cell>
          <cell r="P140" t="str">
            <v/>
          </cell>
          <cell r="Q140">
            <v>2923840826.1999998</v>
          </cell>
          <cell r="R140">
            <v>2372053360.5</v>
          </cell>
          <cell r="S140">
            <v>2314429670.5</v>
          </cell>
          <cell r="AP140" t="str">
            <v/>
          </cell>
        </row>
        <row r="141">
          <cell r="A141" t="str">
            <v>Baja California_</v>
          </cell>
          <cell r="B141" t="str">
            <v>Baja California_Inversiones Temporales (hasta 3 meses)</v>
          </cell>
          <cell r="C141" t="str">
            <v>BAJA_CALIFORNIA</v>
          </cell>
          <cell r="D141" t="str">
            <v>Baja California</v>
          </cell>
          <cell r="J141" t="str">
            <v>Inversiones Temporales (hasta 3 meses)</v>
          </cell>
          <cell r="K141" t="str">
            <v/>
          </cell>
          <cell r="L141" t="str">
            <v/>
          </cell>
          <cell r="M141" t="str">
            <v/>
          </cell>
          <cell r="N141" t="str">
            <v/>
          </cell>
          <cell r="O141" t="str">
            <v/>
          </cell>
          <cell r="P141" t="str">
            <v/>
          </cell>
          <cell r="Q141">
            <v>2152220000</v>
          </cell>
          <cell r="R141">
            <v>2555140000</v>
          </cell>
          <cell r="S141">
            <v>285140000</v>
          </cell>
          <cell r="AP141" t="str">
            <v/>
          </cell>
        </row>
        <row r="142">
          <cell r="A142" t="str">
            <v>Baja California_</v>
          </cell>
          <cell r="B142" t="str">
            <v>Baja California_Impuestos</v>
          </cell>
          <cell r="C142" t="str">
            <v>BAJA_CALIFORNIA</v>
          </cell>
          <cell r="D142" t="str">
            <v>Baja California</v>
          </cell>
          <cell r="E142" t="str">
            <v>Ingresos</v>
          </cell>
          <cell r="F142" t="str">
            <v>Ingresos de Libre Disposición</v>
          </cell>
          <cell r="H142" t="str">
            <v>Ingresos Locales</v>
          </cell>
          <cell r="J142" t="str">
            <v>Impuestos</v>
          </cell>
          <cell r="K142" t="str">
            <v/>
          </cell>
          <cell r="L142" t="str">
            <v/>
          </cell>
          <cell r="M142" t="str">
            <v/>
          </cell>
          <cell r="N142" t="str">
            <v/>
          </cell>
          <cell r="O142" t="str">
            <v/>
          </cell>
          <cell r="P142" t="str">
            <v/>
          </cell>
          <cell r="Q142">
            <v>2052428092</v>
          </cell>
          <cell r="R142">
            <v>1972602240.5999999</v>
          </cell>
          <cell r="S142">
            <v>1947752791.7</v>
          </cell>
          <cell r="AP142" t="str">
            <v/>
          </cell>
        </row>
        <row r="143">
          <cell r="A143" t="str">
            <v>Baja California_</v>
          </cell>
          <cell r="B143" t="str">
            <v>Baja California_Cuotas y aportaciones de seguridad social</v>
          </cell>
          <cell r="C143" t="str">
            <v>BAJA_CALIFORNIA</v>
          </cell>
          <cell r="D143" t="str">
            <v>Baja California</v>
          </cell>
          <cell r="J143" t="str">
            <v>Cuotas y aportaciones de seguridad social</v>
          </cell>
          <cell r="K143" t="str">
            <v/>
          </cell>
          <cell r="L143" t="str">
            <v/>
          </cell>
          <cell r="M143" t="str">
            <v/>
          </cell>
          <cell r="N143" t="str">
            <v/>
          </cell>
          <cell r="O143" t="str">
            <v/>
          </cell>
          <cell r="P143" t="str">
            <v/>
          </cell>
          <cell r="Q143">
            <v>0</v>
          </cell>
          <cell r="R143">
            <v>0</v>
          </cell>
          <cell r="S143">
            <v>0</v>
          </cell>
          <cell r="AP143" t="str">
            <v/>
          </cell>
        </row>
        <row r="144">
          <cell r="A144" t="str">
            <v>Baja California_</v>
          </cell>
          <cell r="B144" t="str">
            <v>Baja California_Contribuciones de mejoras</v>
          </cell>
          <cell r="C144" t="str">
            <v>BAJA_CALIFORNIA</v>
          </cell>
          <cell r="D144" t="str">
            <v>Baja California</v>
          </cell>
          <cell r="J144" t="str">
            <v>Contribuciones de mejoras</v>
          </cell>
          <cell r="K144" t="str">
            <v/>
          </cell>
          <cell r="L144" t="str">
            <v/>
          </cell>
          <cell r="M144" t="str">
            <v/>
          </cell>
          <cell r="N144" t="str">
            <v/>
          </cell>
          <cell r="O144" t="str">
            <v/>
          </cell>
          <cell r="P144" t="str">
            <v/>
          </cell>
          <cell r="Q144">
            <v>7334945</v>
          </cell>
          <cell r="R144">
            <v>3913845.3</v>
          </cell>
          <cell r="S144">
            <v>4191808.8</v>
          </cell>
          <cell r="AP144" t="str">
            <v/>
          </cell>
        </row>
        <row r="145">
          <cell r="A145" t="str">
            <v>Baja California_</v>
          </cell>
          <cell r="B145" t="str">
            <v>Baja California_Derechos</v>
          </cell>
          <cell r="C145" t="str">
            <v>BAJA_CALIFORNIA</v>
          </cell>
          <cell r="D145" t="str">
            <v>Baja California</v>
          </cell>
          <cell r="J145" t="str">
            <v>Derechos</v>
          </cell>
          <cell r="K145" t="str">
            <v/>
          </cell>
          <cell r="L145" t="str">
            <v/>
          </cell>
          <cell r="M145" t="str">
            <v/>
          </cell>
          <cell r="N145" t="str">
            <v/>
          </cell>
          <cell r="O145" t="str">
            <v/>
          </cell>
          <cell r="P145" t="str">
            <v/>
          </cell>
          <cell r="Q145">
            <v>662053053</v>
          </cell>
          <cell r="R145">
            <v>702071702.70000005</v>
          </cell>
          <cell r="S145">
            <v>755439093.29999995</v>
          </cell>
          <cell r="AP145" t="str">
            <v/>
          </cell>
        </row>
        <row r="146">
          <cell r="A146" t="str">
            <v>Baja California_</v>
          </cell>
          <cell r="B146" t="str">
            <v>Baja California_Productos</v>
          </cell>
          <cell r="C146" t="str">
            <v>BAJA_CALIFORNIA</v>
          </cell>
          <cell r="D146" t="str">
            <v>Baja California</v>
          </cell>
          <cell r="J146" t="str">
            <v>Productos</v>
          </cell>
          <cell r="K146" t="str">
            <v/>
          </cell>
          <cell r="L146" t="str">
            <v/>
          </cell>
          <cell r="M146" t="str">
            <v/>
          </cell>
          <cell r="N146" t="str">
            <v/>
          </cell>
          <cell r="O146" t="str">
            <v/>
          </cell>
          <cell r="P146" t="str">
            <v/>
          </cell>
          <cell r="Q146">
            <v>36301400.200000003</v>
          </cell>
          <cell r="R146">
            <v>87454671</v>
          </cell>
          <cell r="S146">
            <v>69769686.900000006</v>
          </cell>
          <cell r="AP146" t="str">
            <v/>
          </cell>
        </row>
        <row r="147">
          <cell r="A147" t="str">
            <v>Baja California_</v>
          </cell>
          <cell r="B147" t="str">
            <v>Baja California_Aprovechamientos</v>
          </cell>
          <cell r="C147" t="str">
            <v>BAJA_CALIFORNIA</v>
          </cell>
          <cell r="D147" t="str">
            <v>Baja California</v>
          </cell>
          <cell r="J147" t="str">
            <v>Aprovechamientos</v>
          </cell>
          <cell r="K147" t="str">
            <v/>
          </cell>
          <cell r="L147" t="str">
            <v/>
          </cell>
          <cell r="M147" t="str">
            <v/>
          </cell>
          <cell r="N147" t="str">
            <v/>
          </cell>
          <cell r="O147" t="str">
            <v/>
          </cell>
          <cell r="P147" t="str">
            <v/>
          </cell>
          <cell r="Q147">
            <v>53307710</v>
          </cell>
          <cell r="R147">
            <v>28508946.899999999</v>
          </cell>
          <cell r="S147">
            <v>18299653.399999999</v>
          </cell>
          <cell r="AP147" t="str">
            <v/>
          </cell>
        </row>
        <row r="148">
          <cell r="A148" t="str">
            <v>Baja California_</v>
          </cell>
          <cell r="B148" t="str">
            <v>Baja California_Ingresos por venta de bienes y servicios</v>
          </cell>
          <cell r="C148" t="str">
            <v>BAJA_CALIFORNIA</v>
          </cell>
          <cell r="D148" t="str">
            <v>Baja California</v>
          </cell>
          <cell r="J148" t="str">
            <v>Ingresos por venta de bienes y servicios</v>
          </cell>
          <cell r="K148" t="str">
            <v/>
          </cell>
          <cell r="L148" t="str">
            <v/>
          </cell>
          <cell r="M148" t="str">
            <v/>
          </cell>
          <cell r="N148" t="str">
            <v/>
          </cell>
          <cell r="O148" t="str">
            <v/>
          </cell>
          <cell r="P148" t="str">
            <v/>
          </cell>
          <cell r="Q148">
            <v>0</v>
          </cell>
          <cell r="R148">
            <v>0</v>
          </cell>
          <cell r="S148">
            <v>0</v>
          </cell>
          <cell r="AP148" t="str">
            <v/>
          </cell>
        </row>
        <row r="149">
          <cell r="A149" t="str">
            <v>Baja California_</v>
          </cell>
          <cell r="B149" t="str">
            <v>Baja California_Fondo General de Participaciones</v>
          </cell>
          <cell r="C149" t="str">
            <v>BAJA_CALIFORNIA</v>
          </cell>
          <cell r="D149" t="str">
            <v>Baja California</v>
          </cell>
          <cell r="H149" t="str">
            <v>Participaciones</v>
          </cell>
          <cell r="J149" t="str">
            <v>Fondo General de Participaciones</v>
          </cell>
          <cell r="K149" t="str">
            <v/>
          </cell>
          <cell r="L149" t="str">
            <v/>
          </cell>
          <cell r="M149" t="str">
            <v/>
          </cell>
          <cell r="N149" t="str">
            <v/>
          </cell>
          <cell r="O149" t="str">
            <v/>
          </cell>
          <cell r="P149" t="str">
            <v/>
          </cell>
          <cell r="Q149">
            <v>6482488548</v>
          </cell>
          <cell r="R149">
            <v>6643265299.1999998</v>
          </cell>
          <cell r="S149">
            <v>5207385629</v>
          </cell>
          <cell r="AP149" t="str">
            <v/>
          </cell>
        </row>
        <row r="150">
          <cell r="A150" t="str">
            <v>Baja California_</v>
          </cell>
          <cell r="B150" t="str">
            <v>Baja California_Fondo de Fomento Municipal</v>
          </cell>
          <cell r="C150" t="str">
            <v>BAJA_CALIFORNIA</v>
          </cell>
          <cell r="D150" t="str">
            <v>Baja California</v>
          </cell>
          <cell r="J150" t="str">
            <v>Fondo de Fomento Municipal</v>
          </cell>
          <cell r="K150" t="str">
            <v/>
          </cell>
          <cell r="L150" t="str">
            <v/>
          </cell>
          <cell r="M150" t="str">
            <v/>
          </cell>
          <cell r="N150" t="str">
            <v/>
          </cell>
          <cell r="O150" t="str">
            <v/>
          </cell>
          <cell r="P150" t="str">
            <v/>
          </cell>
          <cell r="Q150">
            <v>215352219</v>
          </cell>
          <cell r="R150">
            <v>190865707</v>
          </cell>
          <cell r="S150">
            <v>156158402</v>
          </cell>
          <cell r="AP150" t="str">
            <v/>
          </cell>
        </row>
        <row r="151">
          <cell r="A151" t="str">
            <v>Baja California_</v>
          </cell>
          <cell r="B151" t="str">
            <v>Baja California_Fondo de Fiscalización y Recaudación</v>
          </cell>
          <cell r="C151" t="str">
            <v>BAJA_CALIFORNIA</v>
          </cell>
          <cell r="D151" t="str">
            <v>Baja California</v>
          </cell>
          <cell r="J151" t="str">
            <v>Fondo de Fiscalización y Recaudación</v>
          </cell>
          <cell r="K151" t="str">
            <v/>
          </cell>
          <cell r="L151" t="str">
            <v/>
          </cell>
          <cell r="M151" t="str">
            <v/>
          </cell>
          <cell r="N151" t="str">
            <v/>
          </cell>
          <cell r="O151" t="str">
            <v/>
          </cell>
          <cell r="P151" t="str">
            <v/>
          </cell>
          <cell r="Q151">
            <v>290421441</v>
          </cell>
          <cell r="R151">
            <v>381724411</v>
          </cell>
          <cell r="S151">
            <v>263539518</v>
          </cell>
          <cell r="AP151" t="str">
            <v/>
          </cell>
        </row>
        <row r="152">
          <cell r="A152" t="str">
            <v>Baja California_</v>
          </cell>
          <cell r="B152" t="str">
            <v>Baja California_Fondo de Compensación</v>
          </cell>
          <cell r="C152" t="str">
            <v>BAJA_CALIFORNIA</v>
          </cell>
          <cell r="D152" t="str">
            <v>Baja California</v>
          </cell>
          <cell r="J152" t="str">
            <v>Fondo de Compensación</v>
          </cell>
          <cell r="K152" t="str">
            <v/>
          </cell>
          <cell r="L152" t="str">
            <v/>
          </cell>
          <cell r="M152" t="str">
            <v/>
          </cell>
          <cell r="N152" t="str">
            <v/>
          </cell>
          <cell r="O152" t="str">
            <v/>
          </cell>
          <cell r="P152" t="str">
            <v/>
          </cell>
          <cell r="Q152">
            <v>0</v>
          </cell>
          <cell r="R152">
            <v>0</v>
          </cell>
          <cell r="S152">
            <v>0</v>
          </cell>
          <cell r="AP152" t="str">
            <v/>
          </cell>
        </row>
        <row r="153">
          <cell r="A153" t="str">
            <v>Baja California_</v>
          </cell>
          <cell r="B153" t="str">
            <v>Baja California_Fondo de Extracción de Hidrocarburos</v>
          </cell>
          <cell r="C153" t="str">
            <v>BAJA_CALIFORNIA</v>
          </cell>
          <cell r="D153" t="str">
            <v>Baja California</v>
          </cell>
          <cell r="J153" t="str">
            <v>Fondo de Extracción de Hidrocarburos</v>
          </cell>
          <cell r="K153" t="str">
            <v/>
          </cell>
          <cell r="L153" t="str">
            <v/>
          </cell>
          <cell r="M153" t="str">
            <v/>
          </cell>
          <cell r="N153" t="str">
            <v/>
          </cell>
          <cell r="O153" t="str">
            <v/>
          </cell>
          <cell r="P153" t="str">
            <v/>
          </cell>
          <cell r="Q153">
            <v>0</v>
          </cell>
          <cell r="R153">
            <v>0</v>
          </cell>
          <cell r="S153">
            <v>0</v>
          </cell>
          <cell r="AP153" t="str">
            <v/>
          </cell>
        </row>
        <row r="154">
          <cell r="A154" t="str">
            <v>Baja California_</v>
          </cell>
          <cell r="B154" t="str">
            <v>Baja California_Impuesto Especial Sobre Producción y Servicios</v>
          </cell>
          <cell r="C154" t="str">
            <v>BAJA_CALIFORNIA</v>
          </cell>
          <cell r="D154" t="str">
            <v>Baja California</v>
          </cell>
          <cell r="J154" t="str">
            <v>Impuesto Especial Sobre Producción y Servicios</v>
          </cell>
          <cell r="K154" t="str">
            <v/>
          </cell>
          <cell r="L154" t="str">
            <v/>
          </cell>
          <cell r="M154" t="str">
            <v/>
          </cell>
          <cell r="N154" t="str">
            <v/>
          </cell>
          <cell r="O154" t="str">
            <v/>
          </cell>
          <cell r="P154" t="str">
            <v/>
          </cell>
          <cell r="Q154">
            <v>282752308</v>
          </cell>
          <cell r="R154">
            <v>154360109</v>
          </cell>
          <cell r="S154">
            <v>211373301</v>
          </cell>
          <cell r="AP154" t="str">
            <v/>
          </cell>
        </row>
        <row r="155">
          <cell r="A155" t="str">
            <v>Baja California_</v>
          </cell>
          <cell r="B155" t="str">
            <v>Baja California_0.136% de la Recaudación Participable</v>
          </cell>
          <cell r="C155" t="str">
            <v>BAJA_CALIFORNIA</v>
          </cell>
          <cell r="D155" t="str">
            <v>Baja California</v>
          </cell>
          <cell r="J155" t="str">
            <v>0.136% de la Recaudación Participable</v>
          </cell>
          <cell r="K155" t="str">
            <v/>
          </cell>
          <cell r="L155" t="str">
            <v/>
          </cell>
          <cell r="M155" t="str">
            <v/>
          </cell>
          <cell r="N155" t="str">
            <v/>
          </cell>
          <cell r="O155" t="str">
            <v/>
          </cell>
          <cell r="P155" t="str">
            <v/>
          </cell>
          <cell r="Q155">
            <v>0</v>
          </cell>
          <cell r="R155">
            <v>0</v>
          </cell>
          <cell r="S155">
            <v>0</v>
          </cell>
          <cell r="AP155" t="str">
            <v/>
          </cell>
        </row>
        <row r="156">
          <cell r="A156" t="str">
            <v>Baja California_</v>
          </cell>
          <cell r="B156" t="str">
            <v>Baja California_3.17% Sobre Extracción del Petróleo</v>
          </cell>
          <cell r="C156" t="str">
            <v>BAJA_CALIFORNIA</v>
          </cell>
          <cell r="D156" t="str">
            <v>Baja California</v>
          </cell>
          <cell r="J156" t="str">
            <v>3.17% Sobre Extracción del Petróleo</v>
          </cell>
          <cell r="K156" t="str">
            <v/>
          </cell>
          <cell r="L156" t="str">
            <v/>
          </cell>
          <cell r="M156" t="str">
            <v/>
          </cell>
          <cell r="N156" t="str">
            <v/>
          </cell>
          <cell r="O156" t="str">
            <v/>
          </cell>
          <cell r="P156" t="str">
            <v/>
          </cell>
          <cell r="Q156">
            <v>0</v>
          </cell>
          <cell r="R156">
            <v>0</v>
          </cell>
          <cell r="S156">
            <v>0</v>
          </cell>
          <cell r="AP156" t="str">
            <v/>
          </cell>
        </row>
        <row r="157">
          <cell r="A157" t="str">
            <v>Baja California_</v>
          </cell>
          <cell r="B157" t="str">
            <v>Baja California_Gasolinas y Diésel</v>
          </cell>
          <cell r="C157" t="str">
            <v>BAJA_CALIFORNIA</v>
          </cell>
          <cell r="D157" t="str">
            <v>Baja California</v>
          </cell>
          <cell r="J157" t="str">
            <v>Gasolinas y Diésel</v>
          </cell>
          <cell r="K157" t="str">
            <v/>
          </cell>
          <cell r="L157" t="str">
            <v/>
          </cell>
          <cell r="M157" t="str">
            <v/>
          </cell>
          <cell r="N157" t="str">
            <v/>
          </cell>
          <cell r="O157" t="str">
            <v/>
          </cell>
          <cell r="P157" t="str">
            <v/>
          </cell>
          <cell r="Q157">
            <v>259328703</v>
          </cell>
          <cell r="R157">
            <v>171734401</v>
          </cell>
          <cell r="S157">
            <v>379618051</v>
          </cell>
          <cell r="AP157" t="str">
            <v/>
          </cell>
        </row>
        <row r="158">
          <cell r="A158" t="str">
            <v>Baja California_</v>
          </cell>
          <cell r="B158" t="str">
            <v>Baja California_Fondo de Impuesto Sobre la Renta</v>
          </cell>
          <cell r="C158" t="str">
            <v>BAJA_CALIFORNIA</v>
          </cell>
          <cell r="D158" t="str">
            <v>Baja California</v>
          </cell>
          <cell r="J158" t="str">
            <v>Fondo de Impuesto Sobre la Renta</v>
          </cell>
          <cell r="K158" t="str">
            <v/>
          </cell>
          <cell r="L158" t="str">
            <v/>
          </cell>
          <cell r="M158" t="str">
            <v/>
          </cell>
          <cell r="N158" t="str">
            <v/>
          </cell>
          <cell r="O158" t="str">
            <v/>
          </cell>
          <cell r="P158" t="str">
            <v/>
          </cell>
          <cell r="Q158">
            <v>1157778628</v>
          </cell>
          <cell r="R158">
            <v>920091683</v>
          </cell>
          <cell r="S158">
            <v>1125399196</v>
          </cell>
          <cell r="AP158" t="str">
            <v/>
          </cell>
        </row>
        <row r="159">
          <cell r="A159" t="str">
            <v>Baja California_</v>
          </cell>
          <cell r="B159" t="str">
            <v>Baja California_Fondo de Estabilización de los Ingresos de las Entidades Federativas</v>
          </cell>
          <cell r="C159" t="str">
            <v>BAJA_CALIFORNIA</v>
          </cell>
          <cell r="D159" t="str">
            <v>Baja California</v>
          </cell>
          <cell r="J159" t="str">
            <v>Fondo de Estabilización de los Ingresos de las Entidades Federativas</v>
          </cell>
          <cell r="K159" t="str">
            <v/>
          </cell>
          <cell r="L159" t="str">
            <v/>
          </cell>
          <cell r="M159" t="str">
            <v/>
          </cell>
          <cell r="N159" t="str">
            <v/>
          </cell>
          <cell r="O159" t="str">
            <v/>
          </cell>
          <cell r="P159" t="str">
            <v/>
          </cell>
          <cell r="Q159">
            <v>51144355</v>
          </cell>
          <cell r="R159">
            <v>0</v>
          </cell>
          <cell r="S159">
            <v>0</v>
          </cell>
          <cell r="AP159" t="str">
            <v/>
          </cell>
        </row>
        <row r="160">
          <cell r="A160" t="str">
            <v>Baja California_</v>
          </cell>
          <cell r="B160" t="str">
            <v>Baja California_Tenencia o Uso de Vehículos</v>
          </cell>
          <cell r="C160" t="str">
            <v>BAJA_CALIFORNIA</v>
          </cell>
          <cell r="D160" t="str">
            <v>Baja California</v>
          </cell>
          <cell r="H160" t="str">
            <v>Otros Ingresos de Libre Disposición</v>
          </cell>
          <cell r="J160" t="str">
            <v>Tenencia o Uso de Vehículos</v>
          </cell>
          <cell r="K160" t="str">
            <v/>
          </cell>
          <cell r="L160" t="str">
            <v/>
          </cell>
          <cell r="M160" t="str">
            <v/>
          </cell>
          <cell r="N160" t="str">
            <v/>
          </cell>
          <cell r="O160" t="str">
            <v/>
          </cell>
          <cell r="P160" t="str">
            <v/>
          </cell>
          <cell r="Q160">
            <v>96847</v>
          </cell>
          <cell r="R160">
            <v>37652</v>
          </cell>
          <cell r="S160">
            <v>0</v>
          </cell>
          <cell r="AP160" t="str">
            <v/>
          </cell>
        </row>
        <row r="161">
          <cell r="A161" t="str">
            <v>Baja California_</v>
          </cell>
          <cell r="B161" t="str">
            <v>Baja California_Fondo de Compensación ISAN</v>
          </cell>
          <cell r="C161" t="str">
            <v>BAJA_CALIFORNIA</v>
          </cell>
          <cell r="D161" t="str">
            <v>Baja California</v>
          </cell>
          <cell r="J161" t="str">
            <v>Fondo de Compensación ISAN</v>
          </cell>
          <cell r="K161" t="str">
            <v/>
          </cell>
          <cell r="L161" t="str">
            <v/>
          </cell>
          <cell r="M161" t="str">
            <v/>
          </cell>
          <cell r="N161" t="str">
            <v/>
          </cell>
          <cell r="O161" t="str">
            <v/>
          </cell>
          <cell r="P161" t="str">
            <v/>
          </cell>
          <cell r="Q161">
            <v>18312750</v>
          </cell>
          <cell r="R161">
            <v>18312750</v>
          </cell>
          <cell r="S161">
            <v>18312750</v>
          </cell>
          <cell r="AP161" t="str">
            <v/>
          </cell>
        </row>
        <row r="162">
          <cell r="A162" t="str">
            <v>Baja California_</v>
          </cell>
          <cell r="B162" t="str">
            <v>Baja California_Impuesto Sobre Automóviles Nuevos</v>
          </cell>
          <cell r="C162" t="str">
            <v>BAJA_CALIFORNIA</v>
          </cell>
          <cell r="D162" t="str">
            <v>Baja California</v>
          </cell>
          <cell r="J162" t="str">
            <v>Impuesto Sobre Automóviles Nuevos</v>
          </cell>
          <cell r="K162" t="str">
            <v/>
          </cell>
          <cell r="L162" t="str">
            <v/>
          </cell>
          <cell r="M162" t="str">
            <v/>
          </cell>
          <cell r="N162" t="str">
            <v/>
          </cell>
          <cell r="O162" t="str">
            <v/>
          </cell>
          <cell r="P162" t="str">
            <v/>
          </cell>
          <cell r="Q162">
            <v>111572236</v>
          </cell>
          <cell r="R162">
            <v>119677293</v>
          </cell>
          <cell r="S162">
            <v>126912433</v>
          </cell>
          <cell r="AP162" t="str">
            <v/>
          </cell>
        </row>
        <row r="163">
          <cell r="A163" t="str">
            <v>Baja California_</v>
          </cell>
          <cell r="B163" t="str">
            <v>Baja California_Fondo de Compensación de Repecos-Intermedios</v>
          </cell>
          <cell r="C163" t="str">
            <v>BAJA_CALIFORNIA</v>
          </cell>
          <cell r="D163" t="str">
            <v>Baja California</v>
          </cell>
          <cell r="J163" t="str">
            <v>Fondo de Compensación de Repecos-Intermedios</v>
          </cell>
          <cell r="K163" t="str">
            <v/>
          </cell>
          <cell r="L163" t="str">
            <v/>
          </cell>
          <cell r="M163" t="str">
            <v/>
          </cell>
          <cell r="N163" t="str">
            <v/>
          </cell>
          <cell r="O163" t="str">
            <v/>
          </cell>
          <cell r="P163" t="str">
            <v/>
          </cell>
          <cell r="Q163">
            <v>19747872</v>
          </cell>
          <cell r="R163">
            <v>16447295</v>
          </cell>
          <cell r="S163">
            <v>21433014</v>
          </cell>
          <cell r="AP163" t="str">
            <v/>
          </cell>
        </row>
        <row r="164">
          <cell r="A164" t="str">
            <v>Baja California_</v>
          </cell>
          <cell r="B164" t="str">
            <v>Baja California_Otros Incentivos Económicos</v>
          </cell>
          <cell r="C164" t="str">
            <v>BAJA_CALIFORNIA</v>
          </cell>
          <cell r="D164" t="str">
            <v>Baja California</v>
          </cell>
          <cell r="J164" t="str">
            <v>Otros Incentivos Económicos</v>
          </cell>
          <cell r="K164" t="str">
            <v/>
          </cell>
          <cell r="L164" t="str">
            <v/>
          </cell>
          <cell r="M164" t="str">
            <v/>
          </cell>
          <cell r="N164" t="str">
            <v/>
          </cell>
          <cell r="O164" t="str">
            <v/>
          </cell>
          <cell r="P164" t="str">
            <v/>
          </cell>
          <cell r="Q164">
            <v>217258642</v>
          </cell>
          <cell r="R164">
            <v>175357780</v>
          </cell>
          <cell r="S164">
            <v>298949741</v>
          </cell>
          <cell r="AP164" t="str">
            <v/>
          </cell>
        </row>
        <row r="165">
          <cell r="A165" t="str">
            <v>Baja California_</v>
          </cell>
          <cell r="B165" t="str">
            <v>Baja California_Transferencias</v>
          </cell>
          <cell r="C165" t="str">
            <v>BAJA_CALIFORNIA</v>
          </cell>
          <cell r="D165" t="str">
            <v>Baja California</v>
          </cell>
          <cell r="J165" t="str">
            <v>Transferencias</v>
          </cell>
          <cell r="K165" t="str">
            <v/>
          </cell>
          <cell r="L165" t="str">
            <v/>
          </cell>
          <cell r="M165" t="str">
            <v/>
          </cell>
          <cell r="N165" t="str">
            <v/>
          </cell>
          <cell r="O165" t="str">
            <v/>
          </cell>
          <cell r="P165" t="str">
            <v/>
          </cell>
          <cell r="Q165">
            <v>0</v>
          </cell>
          <cell r="R165">
            <v>0</v>
          </cell>
          <cell r="S165">
            <v>0</v>
          </cell>
          <cell r="AP165" t="str">
            <v/>
          </cell>
        </row>
        <row r="166">
          <cell r="A166" t="str">
            <v>Baja California_</v>
          </cell>
          <cell r="B166" t="str">
            <v>Baja California_Convenios</v>
          </cell>
          <cell r="C166" t="str">
            <v>BAJA_CALIFORNIA</v>
          </cell>
          <cell r="D166" t="str">
            <v>Baja California</v>
          </cell>
          <cell r="J166" t="str">
            <v>Convenios</v>
          </cell>
          <cell r="K166" t="str">
            <v/>
          </cell>
          <cell r="L166" t="str">
            <v/>
          </cell>
          <cell r="M166" t="str">
            <v/>
          </cell>
          <cell r="N166" t="str">
            <v/>
          </cell>
          <cell r="O166" t="str">
            <v/>
          </cell>
          <cell r="P166" t="str">
            <v/>
          </cell>
          <cell r="Q166">
            <v>0</v>
          </cell>
          <cell r="R166">
            <v>0</v>
          </cell>
          <cell r="S166">
            <v>3500000</v>
          </cell>
          <cell r="AP166" t="str">
            <v/>
          </cell>
        </row>
        <row r="167">
          <cell r="A167" t="str">
            <v>Baja California_</v>
          </cell>
          <cell r="B167" t="str">
            <v>Baja California_Participaciones en Ingresos Locales</v>
          </cell>
          <cell r="C167" t="str">
            <v>BAJA_CALIFORNIA</v>
          </cell>
          <cell r="D167" t="str">
            <v>Baja California</v>
          </cell>
          <cell r="J167" t="str">
            <v>Participaciones en Ingresos Locales</v>
          </cell>
          <cell r="K167" t="str">
            <v/>
          </cell>
          <cell r="L167" t="str">
            <v/>
          </cell>
          <cell r="M167" t="str">
            <v/>
          </cell>
          <cell r="N167" t="str">
            <v/>
          </cell>
          <cell r="O167" t="str">
            <v/>
          </cell>
          <cell r="P167" t="str">
            <v/>
          </cell>
          <cell r="Q167">
            <v>0</v>
          </cell>
          <cell r="R167">
            <v>0</v>
          </cell>
          <cell r="S167">
            <v>0</v>
          </cell>
          <cell r="AP167" t="str">
            <v/>
          </cell>
        </row>
        <row r="168">
          <cell r="A168" t="str">
            <v>Baja California_</v>
          </cell>
          <cell r="B168" t="str">
            <v>Baja California_Otros Ingresos de Libre Disposición</v>
          </cell>
          <cell r="C168" t="str">
            <v>BAJA_CALIFORNIA</v>
          </cell>
          <cell r="D168" t="str">
            <v>Baja California</v>
          </cell>
          <cell r="J168" t="str">
            <v>Otros Ingresos de Libre Disposición</v>
          </cell>
          <cell r="K168" t="str">
            <v/>
          </cell>
          <cell r="L168" t="str">
            <v/>
          </cell>
          <cell r="M168" t="str">
            <v/>
          </cell>
          <cell r="N168" t="str">
            <v/>
          </cell>
          <cell r="O168" t="str">
            <v/>
          </cell>
          <cell r="P168" t="str">
            <v/>
          </cell>
          <cell r="Q168">
            <v>0</v>
          </cell>
          <cell r="R168">
            <v>0</v>
          </cell>
          <cell r="S168">
            <v>0</v>
          </cell>
          <cell r="AP168" t="str">
            <v/>
          </cell>
        </row>
        <row r="169">
          <cell r="A169" t="str">
            <v>Baja California_</v>
          </cell>
          <cell r="B169" t="str">
            <v>Baja California_(-) Participaciones e Incentivos Económicos Otorgados municipios</v>
          </cell>
          <cell r="C169" t="str">
            <v>BAJA_CALIFORNIA</v>
          </cell>
          <cell r="D169" t="str">
            <v>Baja California</v>
          </cell>
          <cell r="H169" t="str">
            <v>Otros</v>
          </cell>
          <cell r="J169" t="str">
            <v>(-) Participaciones e Incentivos Económicos Otorgados municipios</v>
          </cell>
          <cell r="K169" t="str">
            <v/>
          </cell>
          <cell r="L169" t="str">
            <v/>
          </cell>
          <cell r="M169" t="str">
            <v/>
          </cell>
          <cell r="N169" t="str">
            <v/>
          </cell>
          <cell r="O169" t="str">
            <v/>
          </cell>
          <cell r="P169" t="str">
            <v/>
          </cell>
          <cell r="Q169">
            <v>2252233341</v>
          </cell>
          <cell r="R169">
            <v>2191415420</v>
          </cell>
          <cell r="S169">
            <v>1984392343.1800001</v>
          </cell>
          <cell r="AP169" t="str">
            <v/>
          </cell>
        </row>
        <row r="170">
          <cell r="A170" t="str">
            <v>Baja California_</v>
          </cell>
          <cell r="B170" t="str">
            <v>Baja California_(-) Ingresos Virtuales</v>
          </cell>
          <cell r="C170" t="str">
            <v>BAJA_CALIFORNIA</v>
          </cell>
          <cell r="D170" t="str">
            <v>Baja California</v>
          </cell>
          <cell r="J170" t="str">
            <v>(-) Ingresos Virtuales</v>
          </cell>
          <cell r="K170" t="str">
            <v/>
          </cell>
          <cell r="L170" t="str">
            <v/>
          </cell>
          <cell r="M170" t="str">
            <v/>
          </cell>
          <cell r="N170" t="str">
            <v/>
          </cell>
          <cell r="O170" t="str">
            <v/>
          </cell>
          <cell r="P170" t="str">
            <v/>
          </cell>
          <cell r="Q170">
            <v>0</v>
          </cell>
          <cell r="R170">
            <v>0</v>
          </cell>
          <cell r="S170">
            <v>0</v>
          </cell>
          <cell r="AP170" t="str">
            <v/>
          </cell>
        </row>
        <row r="171">
          <cell r="A171" t="str">
            <v>Baja California_</v>
          </cell>
          <cell r="B171" t="str">
            <v>Baja California_Fondo de Aportaciones para la Nómina Educativa y Gasto Operativo</v>
          </cell>
          <cell r="C171" t="str">
            <v>BAJA_CALIFORNIA</v>
          </cell>
          <cell r="D171" t="str">
            <v>Baja California</v>
          </cell>
          <cell r="E171" t="str">
            <v xml:space="preserve">Ingresos </v>
          </cell>
          <cell r="F171" t="str">
            <v>Transferencias Federales Etiquetadas</v>
          </cell>
          <cell r="H171" t="str">
            <v>Aportaciones</v>
          </cell>
          <cell r="J171" t="str">
            <v>Fondo de Aportaciones para la Nómina Educativa y Gasto Operativo</v>
          </cell>
          <cell r="K171" t="str">
            <v/>
          </cell>
          <cell r="L171" t="str">
            <v/>
          </cell>
          <cell r="M171" t="str">
            <v/>
          </cell>
          <cell r="N171" t="str">
            <v/>
          </cell>
          <cell r="O171" t="str">
            <v/>
          </cell>
          <cell r="P171" t="str">
            <v/>
          </cell>
          <cell r="Q171">
            <v>2428863241</v>
          </cell>
          <cell r="R171">
            <v>3265991812.5</v>
          </cell>
          <cell r="S171">
            <v>2843546650.5999999</v>
          </cell>
          <cell r="AP171" t="str">
            <v/>
          </cell>
        </row>
        <row r="172">
          <cell r="A172" t="str">
            <v>Baja California_</v>
          </cell>
          <cell r="B172" t="str">
            <v>Baja California_Fondo de Aportaciones para los Servicios de Salud</v>
          </cell>
          <cell r="C172" t="str">
            <v>BAJA_CALIFORNIA</v>
          </cell>
          <cell r="D172" t="str">
            <v>Baja California</v>
          </cell>
          <cell r="J172" t="str">
            <v>Fondo de Aportaciones para los Servicios de Salud</v>
          </cell>
          <cell r="K172" t="str">
            <v/>
          </cell>
          <cell r="L172" t="str">
            <v/>
          </cell>
          <cell r="M172" t="str">
            <v/>
          </cell>
          <cell r="N172" t="str">
            <v/>
          </cell>
          <cell r="O172" t="str">
            <v/>
          </cell>
          <cell r="P172" t="str">
            <v/>
          </cell>
          <cell r="Q172">
            <v>834149886</v>
          </cell>
          <cell r="R172">
            <v>608375838</v>
          </cell>
          <cell r="S172">
            <v>578106313</v>
          </cell>
          <cell r="AP172" t="str">
            <v/>
          </cell>
        </row>
        <row r="173">
          <cell r="A173" t="str">
            <v>Baja California_</v>
          </cell>
          <cell r="B173" t="str">
            <v>Baja California_Fondo de Aportaciones para la Infraestructura Social</v>
          </cell>
          <cell r="C173" t="str">
            <v>BAJA_CALIFORNIA</v>
          </cell>
          <cell r="D173" t="str">
            <v>Baja California</v>
          </cell>
          <cell r="J173" t="str">
            <v>Fondo de Aportaciones para la Infraestructura Social</v>
          </cell>
          <cell r="K173" t="str">
            <v/>
          </cell>
          <cell r="L173" t="str">
            <v/>
          </cell>
          <cell r="M173" t="str">
            <v/>
          </cell>
          <cell r="N173" t="str">
            <v/>
          </cell>
          <cell r="O173" t="str">
            <v/>
          </cell>
          <cell r="P173" t="str">
            <v/>
          </cell>
          <cell r="Q173">
            <v>212517660</v>
          </cell>
          <cell r="R173">
            <v>212517660</v>
          </cell>
          <cell r="S173">
            <v>212517660</v>
          </cell>
          <cell r="AP173" t="str">
            <v/>
          </cell>
        </row>
        <row r="174">
          <cell r="A174" t="str">
            <v>Baja California_</v>
          </cell>
          <cell r="B174" t="str">
            <v>Baja California_Fondo de Aportaciones para el Fortalecimiento de los Municipios y de las Demarcaciones Territoriales del Distrito Federal</v>
          </cell>
          <cell r="C174" t="str">
            <v>BAJA_CALIFORNIA</v>
          </cell>
          <cell r="D174" t="str">
            <v>Baja California</v>
          </cell>
          <cell r="J174" t="str">
            <v>Fondo de Aportaciones para el Fortalecimiento de los Municipios y de las Demarcaciones Territoriales del Distrito Federal</v>
          </cell>
          <cell r="K174" t="str">
            <v/>
          </cell>
          <cell r="L174" t="str">
            <v/>
          </cell>
          <cell r="M174" t="str">
            <v/>
          </cell>
          <cell r="N174" t="str">
            <v/>
          </cell>
          <cell r="O174" t="str">
            <v/>
          </cell>
          <cell r="P174" t="str">
            <v/>
          </cell>
          <cell r="Q174">
            <v>701137876</v>
          </cell>
          <cell r="R174">
            <v>701137881</v>
          </cell>
          <cell r="S174">
            <v>701137881</v>
          </cell>
          <cell r="AP174" t="str">
            <v/>
          </cell>
        </row>
        <row r="175">
          <cell r="A175" t="str">
            <v>Baja California_</v>
          </cell>
          <cell r="B175" t="str">
            <v>Baja California_Fondo de Aportaciones Múltiples</v>
          </cell>
          <cell r="C175" t="str">
            <v>BAJA_CALIFORNIA</v>
          </cell>
          <cell r="D175" t="str">
            <v>Baja California</v>
          </cell>
          <cell r="J175" t="str">
            <v>Fondo de Aportaciones Múltiples</v>
          </cell>
          <cell r="K175" t="str">
            <v/>
          </cell>
          <cell r="L175" t="str">
            <v/>
          </cell>
          <cell r="M175" t="str">
            <v/>
          </cell>
          <cell r="N175" t="str">
            <v/>
          </cell>
          <cell r="O175" t="str">
            <v/>
          </cell>
          <cell r="P175" t="str">
            <v/>
          </cell>
          <cell r="Q175">
            <v>180418656</v>
          </cell>
          <cell r="R175">
            <v>180418658</v>
          </cell>
          <cell r="S175">
            <v>180418659</v>
          </cell>
          <cell r="AP175" t="str">
            <v/>
          </cell>
        </row>
        <row r="176">
          <cell r="A176" t="str">
            <v>Baja California_</v>
          </cell>
          <cell r="B176" t="str">
            <v>Baja California_Fondo de Aportaciones para la Educación Tecnológica y de Adultos</v>
          </cell>
          <cell r="C176" t="str">
            <v>BAJA_CALIFORNIA</v>
          </cell>
          <cell r="D176" t="str">
            <v>Baja California</v>
          </cell>
          <cell r="J176" t="str">
            <v>Fondo de Aportaciones para la Educación Tecnológica y de Adultos</v>
          </cell>
          <cell r="K176" t="str">
            <v/>
          </cell>
          <cell r="L176" t="str">
            <v/>
          </cell>
          <cell r="M176" t="str">
            <v/>
          </cell>
          <cell r="N176" t="str">
            <v/>
          </cell>
          <cell r="O176" t="str">
            <v/>
          </cell>
          <cell r="P176" t="str">
            <v/>
          </cell>
          <cell r="Q176">
            <v>40646038</v>
          </cell>
          <cell r="R176">
            <v>35822289</v>
          </cell>
          <cell r="S176">
            <v>34228356</v>
          </cell>
          <cell r="AP176" t="str">
            <v/>
          </cell>
        </row>
        <row r="177">
          <cell r="A177" t="str">
            <v>Baja California_</v>
          </cell>
          <cell r="B177" t="str">
            <v>Baja California_Fondo de Aportaciones para la Seguridad Pública de los Estados y de la Ciudad de México</v>
          </cell>
          <cell r="C177" t="str">
            <v>BAJA_CALIFORNIA</v>
          </cell>
          <cell r="D177" t="str">
            <v>Baja California</v>
          </cell>
          <cell r="J177" t="str">
            <v>Fondo de Aportaciones para la Seguridad Pública de los Estados y de la Ciudad de México</v>
          </cell>
          <cell r="K177" t="str">
            <v/>
          </cell>
          <cell r="L177" t="str">
            <v/>
          </cell>
          <cell r="M177" t="str">
            <v/>
          </cell>
          <cell r="N177" t="str">
            <v/>
          </cell>
          <cell r="O177" t="str">
            <v/>
          </cell>
          <cell r="P177" t="str">
            <v/>
          </cell>
          <cell r="Q177">
            <v>91198317</v>
          </cell>
          <cell r="R177">
            <v>91198317</v>
          </cell>
          <cell r="S177">
            <v>91198317</v>
          </cell>
          <cell r="AP177" t="str">
            <v/>
          </cell>
        </row>
        <row r="178">
          <cell r="A178" t="str">
            <v>Baja California_</v>
          </cell>
          <cell r="B178" t="str">
            <v>Baja California_Fondo de Aportaciones para el Fortalecimiento de las Entidades Federativas</v>
          </cell>
          <cell r="C178" t="str">
            <v>BAJA_CALIFORNIA</v>
          </cell>
          <cell r="D178" t="str">
            <v>Baja California</v>
          </cell>
          <cell r="J178" t="str">
            <v>Fondo de Aportaciones para el Fortalecimiento de las Entidades Federativas</v>
          </cell>
          <cell r="K178" t="str">
            <v/>
          </cell>
          <cell r="L178" t="str">
            <v/>
          </cell>
          <cell r="M178" t="str">
            <v/>
          </cell>
          <cell r="N178" t="str">
            <v/>
          </cell>
          <cell r="O178" t="str">
            <v/>
          </cell>
          <cell r="P178" t="str">
            <v/>
          </cell>
          <cell r="Q178">
            <v>357822861</v>
          </cell>
          <cell r="R178">
            <v>357822861</v>
          </cell>
          <cell r="S178">
            <v>357822861</v>
          </cell>
          <cell r="AP178" t="str">
            <v/>
          </cell>
        </row>
        <row r="179">
          <cell r="A179" t="str">
            <v>Baja California_</v>
          </cell>
          <cell r="B179" t="str">
            <v>Baja California_Convenios de Protección Social en Salud</v>
          </cell>
          <cell r="C179" t="str">
            <v>BAJA_CALIFORNIA</v>
          </cell>
          <cell r="D179" t="str">
            <v>Baja California</v>
          </cell>
          <cell r="H179" t="str">
            <v>Convenios de Transferencias Federales Etiquetadas</v>
          </cell>
          <cell r="J179" t="str">
            <v>Convenios de Protección Social en Salud</v>
          </cell>
          <cell r="K179" t="str">
            <v/>
          </cell>
          <cell r="L179" t="str">
            <v/>
          </cell>
          <cell r="M179" t="str">
            <v/>
          </cell>
          <cell r="N179" t="str">
            <v/>
          </cell>
          <cell r="O179" t="str">
            <v/>
          </cell>
          <cell r="P179" t="str">
            <v/>
          </cell>
          <cell r="Q179">
            <v>263742136</v>
          </cell>
          <cell r="R179">
            <v>233751843</v>
          </cell>
          <cell r="S179">
            <v>147117094.5</v>
          </cell>
          <cell r="AP179" t="str">
            <v/>
          </cell>
        </row>
        <row r="180">
          <cell r="A180" t="str">
            <v>Baja California_</v>
          </cell>
          <cell r="B180" t="str">
            <v>Baja California_Convenios de Descentralización</v>
          </cell>
          <cell r="C180" t="str">
            <v>BAJA_CALIFORNIA</v>
          </cell>
          <cell r="D180" t="str">
            <v>Baja California</v>
          </cell>
          <cell r="J180" t="str">
            <v>Convenios de Descentralización</v>
          </cell>
          <cell r="K180" t="str">
            <v/>
          </cell>
          <cell r="L180" t="str">
            <v/>
          </cell>
          <cell r="M180" t="str">
            <v/>
          </cell>
          <cell r="N180" t="str">
            <v/>
          </cell>
          <cell r="O180" t="str">
            <v/>
          </cell>
          <cell r="P180" t="str">
            <v/>
          </cell>
          <cell r="Q180">
            <v>0</v>
          </cell>
          <cell r="R180">
            <v>0</v>
          </cell>
          <cell r="S180">
            <v>0</v>
          </cell>
          <cell r="AP180" t="str">
            <v/>
          </cell>
        </row>
        <row r="181">
          <cell r="A181" t="str">
            <v>Baja California_</v>
          </cell>
          <cell r="B181" t="str">
            <v>Baja California_Convenios de Reasignación</v>
          </cell>
          <cell r="C181" t="str">
            <v>BAJA_CALIFORNIA</v>
          </cell>
          <cell r="D181" t="str">
            <v>Baja California</v>
          </cell>
          <cell r="J181" t="str">
            <v>Convenios de Reasignación</v>
          </cell>
          <cell r="K181" t="str">
            <v/>
          </cell>
          <cell r="L181" t="str">
            <v/>
          </cell>
          <cell r="M181" t="str">
            <v/>
          </cell>
          <cell r="N181" t="str">
            <v/>
          </cell>
          <cell r="O181" t="str">
            <v/>
          </cell>
          <cell r="P181" t="str">
            <v/>
          </cell>
          <cell r="Q181">
            <v>0</v>
          </cell>
          <cell r="R181">
            <v>0</v>
          </cell>
          <cell r="S181">
            <v>0</v>
          </cell>
          <cell r="AP181" t="str">
            <v/>
          </cell>
        </row>
        <row r="182">
          <cell r="A182" t="str">
            <v>Baja California_</v>
          </cell>
          <cell r="B182" t="str">
            <v>Baja California_Otros Convenios y Subsidios</v>
          </cell>
          <cell r="C182" t="str">
            <v>BAJA_CALIFORNIA</v>
          </cell>
          <cell r="D182" t="str">
            <v>Baja California</v>
          </cell>
          <cell r="J182" t="str">
            <v>Otros Convenios y Subsidios</v>
          </cell>
          <cell r="K182" t="str">
            <v/>
          </cell>
          <cell r="L182" t="str">
            <v/>
          </cell>
          <cell r="M182" t="str">
            <v/>
          </cell>
          <cell r="N182" t="str">
            <v/>
          </cell>
          <cell r="O182" t="str">
            <v/>
          </cell>
          <cell r="P182" t="str">
            <v/>
          </cell>
          <cell r="Q182">
            <v>171348242</v>
          </cell>
          <cell r="R182">
            <v>254658787</v>
          </cell>
          <cell r="S182">
            <v>226228517</v>
          </cell>
          <cell r="AP182" t="str">
            <v/>
          </cell>
        </row>
        <row r="183">
          <cell r="A183" t="str">
            <v>Baja California_</v>
          </cell>
          <cell r="B183" t="str">
            <v>Baja California_Fondo para Entidades Federativas y Municipios Productores de Hidrocarburos</v>
          </cell>
          <cell r="C183" t="str">
            <v>BAJA_CALIFORNIA</v>
          </cell>
          <cell r="D183" t="str">
            <v>Baja California</v>
          </cell>
          <cell r="H183" t="str">
            <v>Fondos Distintos de Aportaciones</v>
          </cell>
          <cell r="J183" t="str">
            <v>Fondo para Entidades Federativas y Municipios Productores de Hidrocarburos</v>
          </cell>
          <cell r="K183" t="str">
            <v/>
          </cell>
          <cell r="L183" t="str">
            <v/>
          </cell>
          <cell r="M183" t="str">
            <v/>
          </cell>
          <cell r="N183" t="str">
            <v/>
          </cell>
          <cell r="O183" t="str">
            <v/>
          </cell>
          <cell r="P183" t="str">
            <v/>
          </cell>
          <cell r="Q183">
            <v>0</v>
          </cell>
          <cell r="R183">
            <v>0</v>
          </cell>
          <cell r="S183">
            <v>0</v>
          </cell>
          <cell r="AP183" t="str">
            <v/>
          </cell>
        </row>
        <row r="184">
          <cell r="A184" t="str">
            <v>Baja California_</v>
          </cell>
          <cell r="B184" t="str">
            <v>Baja California_Fondo Minero</v>
          </cell>
          <cell r="C184" t="str">
            <v>BAJA_CALIFORNIA</v>
          </cell>
          <cell r="D184" t="str">
            <v>Baja California</v>
          </cell>
          <cell r="J184" t="str">
            <v>Fondo Minero</v>
          </cell>
          <cell r="K184" t="str">
            <v/>
          </cell>
          <cell r="L184" t="str">
            <v/>
          </cell>
          <cell r="M184" t="str">
            <v/>
          </cell>
          <cell r="N184" t="str">
            <v/>
          </cell>
          <cell r="O184" t="str">
            <v/>
          </cell>
          <cell r="P184" t="str">
            <v/>
          </cell>
          <cell r="Q184">
            <v>0</v>
          </cell>
          <cell r="R184">
            <v>0</v>
          </cell>
          <cell r="S184">
            <v>0</v>
          </cell>
          <cell r="AP184" t="str">
            <v/>
          </cell>
        </row>
        <row r="185">
          <cell r="A185" t="str">
            <v>Baja California_</v>
          </cell>
          <cell r="B185" t="str">
            <v>Baja California_Otros Fondos Distintos de Aportaciones</v>
          </cell>
          <cell r="C185" t="str">
            <v>BAJA_CALIFORNIA</v>
          </cell>
          <cell r="D185" t="str">
            <v>Baja California</v>
          </cell>
          <cell r="J185" t="str">
            <v>Otros Fondos Distintos de Aportaciones</v>
          </cell>
          <cell r="K185" t="str">
            <v/>
          </cell>
          <cell r="L185" t="str">
            <v/>
          </cell>
          <cell r="M185" t="str">
            <v/>
          </cell>
          <cell r="N185" t="str">
            <v/>
          </cell>
          <cell r="O185" t="str">
            <v/>
          </cell>
          <cell r="P185" t="str">
            <v/>
          </cell>
          <cell r="Q185">
            <v>0</v>
          </cell>
          <cell r="R185">
            <v>0</v>
          </cell>
          <cell r="S185">
            <v>0</v>
          </cell>
          <cell r="AP185" t="str">
            <v/>
          </cell>
        </row>
        <row r="186">
          <cell r="A186" t="str">
            <v>Baja California_</v>
          </cell>
          <cell r="B186" t="str">
            <v>Baja California_Transferencias, Subsidios y Subvenciones, y Pensiones y Jubilaciones</v>
          </cell>
          <cell r="C186" t="str">
            <v>BAJA_CALIFORNIA</v>
          </cell>
          <cell r="D186" t="str">
            <v>Baja California</v>
          </cell>
          <cell r="H186" t="str">
            <v>Otras Transferencias Etiquetadas</v>
          </cell>
          <cell r="J186" t="str">
            <v>Transferencias, Subsidios y Subvenciones, y Pensiones y Jubilaciones</v>
          </cell>
          <cell r="K186" t="str">
            <v/>
          </cell>
          <cell r="L186" t="str">
            <v/>
          </cell>
          <cell r="M186" t="str">
            <v/>
          </cell>
          <cell r="N186" t="str">
            <v/>
          </cell>
          <cell r="O186" t="str">
            <v/>
          </cell>
          <cell r="P186" t="str">
            <v/>
          </cell>
          <cell r="Q186">
            <v>661327490</v>
          </cell>
          <cell r="R186">
            <v>846150609.79999995</v>
          </cell>
          <cell r="S186">
            <v>571877151.5</v>
          </cell>
          <cell r="AP186" t="str">
            <v/>
          </cell>
        </row>
        <row r="187">
          <cell r="A187" t="str">
            <v>Baja California_</v>
          </cell>
          <cell r="B187" t="str">
            <v>Baja California_Otras Transferencias Federales Etiquetadas</v>
          </cell>
          <cell r="C187" t="str">
            <v>BAJA_CALIFORNIA</v>
          </cell>
          <cell r="D187" t="str">
            <v>Baja California</v>
          </cell>
          <cell r="J187" t="str">
            <v>Otras Transferencias Federales Etiquetadas</v>
          </cell>
          <cell r="K187" t="str">
            <v/>
          </cell>
          <cell r="L187" t="str">
            <v/>
          </cell>
          <cell r="M187" t="str">
            <v/>
          </cell>
          <cell r="N187" t="str">
            <v/>
          </cell>
          <cell r="O187" t="str">
            <v/>
          </cell>
          <cell r="P187" t="str">
            <v/>
          </cell>
          <cell r="Q187">
            <v>899710.8</v>
          </cell>
          <cell r="R187">
            <v>2734820.2</v>
          </cell>
          <cell r="S187">
            <v>13657313.6</v>
          </cell>
          <cell r="AP187" t="str">
            <v/>
          </cell>
        </row>
        <row r="188">
          <cell r="A188" t="str">
            <v>Baja California Sur_</v>
          </cell>
          <cell r="B188" t="str">
            <v>Baja California Sur_</v>
          </cell>
          <cell r="C188" t="str">
            <v>BAJA_CALIFORNIA_SUR</v>
          </cell>
          <cell r="D188" t="str">
            <v>Baja California Sur</v>
          </cell>
          <cell r="E188" t="str">
            <v/>
          </cell>
        </row>
        <row r="189">
          <cell r="A189" t="str">
            <v>Baja California Sur_</v>
          </cell>
          <cell r="B189" t="str">
            <v>Baja California Sur_</v>
          </cell>
          <cell r="C189" t="str">
            <v>BAJA_CALIFORNIA_SUR</v>
          </cell>
          <cell r="D189" t="str">
            <v>Baja California Sur</v>
          </cell>
          <cell r="E189" t="str">
            <v>Información General</v>
          </cell>
        </row>
        <row r="190">
          <cell r="A190" t="str">
            <v>Baja California Sur_</v>
          </cell>
          <cell r="B190" t="str">
            <v>Baja California Sur_</v>
          </cell>
          <cell r="C190" t="str">
            <v>BAJA_CALIFORNIA_SUR</v>
          </cell>
          <cell r="D190" t="str">
            <v>Baja California Sur</v>
          </cell>
          <cell r="E190" t="str">
            <v>Entidad Federativa</v>
          </cell>
          <cell r="G190" t="str">
            <v>Baja California Sur</v>
          </cell>
        </row>
        <row r="191">
          <cell r="A191" t="str">
            <v>Baja California Sur_</v>
          </cell>
          <cell r="B191" t="str">
            <v>Baja California Sur_</v>
          </cell>
          <cell r="C191" t="str">
            <v>BAJA_CALIFORNIA_SUR</v>
          </cell>
          <cell r="D191" t="str">
            <v>Baja California Sur</v>
          </cell>
          <cell r="E191" t="str">
            <v xml:space="preserve">Tipo de ente público obligado </v>
          </cell>
          <cell r="G191" t="str">
            <v>Gobierno del Estado</v>
          </cell>
        </row>
        <row r="192">
          <cell r="A192" t="str">
            <v>Baja California Sur_</v>
          </cell>
          <cell r="B192" t="str">
            <v>Baja California Sur_</v>
          </cell>
          <cell r="C192" t="str">
            <v>BAJA_CALIFORNIA_SUR</v>
          </cell>
          <cell r="D192" t="str">
            <v>Baja California Sur</v>
          </cell>
          <cell r="E192" t="str">
            <v>Municipio</v>
          </cell>
          <cell r="G192" t="str">
            <v/>
          </cell>
        </row>
        <row r="193">
          <cell r="A193" t="str">
            <v>Baja California Sur_</v>
          </cell>
          <cell r="B193" t="str">
            <v>Baja California Sur_</v>
          </cell>
          <cell r="C193" t="str">
            <v>BAJA_CALIFORNIA_SUR</v>
          </cell>
          <cell r="D193" t="str">
            <v>Baja California Sur</v>
          </cell>
          <cell r="E193" t="str">
            <v>Ente público obligado</v>
          </cell>
          <cell r="G193" t="str">
            <v>Estado de Baja California Sur</v>
          </cell>
        </row>
        <row r="194">
          <cell r="A194" t="str">
            <v>Baja California Sur_</v>
          </cell>
          <cell r="B194" t="str">
            <v>Baja California Sur_</v>
          </cell>
          <cell r="C194" t="str">
            <v>BAJA_CALIFORNIA_SUR</v>
          </cell>
          <cell r="D194" t="str">
            <v>Baja California Sur</v>
          </cell>
          <cell r="E194" t="str">
            <v>Link de Cuenta Pública</v>
          </cell>
          <cell r="G194" t="str">
            <v>https://finanzas.bcs.gob.mx/wp-content/themes/voice/assets/images/transparencia/rend_cuentas/cuenta%20publica%202021/cuenta%20publica%202021.rar</v>
          </cell>
        </row>
        <row r="195">
          <cell r="A195" t="str">
            <v>Baja California Sur_</v>
          </cell>
          <cell r="B195" t="str">
            <v>Baja California Sur_</v>
          </cell>
          <cell r="C195" t="str">
            <v>BAJA_CALIFORNIA_SUR</v>
          </cell>
          <cell r="D195" t="str">
            <v>Baja California Sur</v>
          </cell>
          <cell r="E195" t="str">
            <v>Link de Formatos CONAC</v>
          </cell>
          <cell r="G195" t="str">
            <v>https://finanzas.bcs.gob.mx/ley-de-disciplina-financiera-trimestral/</v>
          </cell>
        </row>
        <row r="196">
          <cell r="A196" t="str">
            <v>Baja California Sur_</v>
          </cell>
          <cell r="B196" t="str">
            <v>Baja California Sur_</v>
          </cell>
          <cell r="C196" t="str">
            <v>BAJA_CALIFORNIA_SUR</v>
          </cell>
          <cell r="D196" t="str">
            <v>Baja California Sur</v>
          </cell>
          <cell r="E196" t="str">
            <v>Participaciones otorgadas a los municipios</v>
          </cell>
          <cell r="G196" t="str">
            <v>https://finanzas.bcs.gob.mx/participaciones-a-municipios/</v>
          </cell>
        </row>
        <row r="197">
          <cell r="A197" t="str">
            <v>Baja California Sur_</v>
          </cell>
          <cell r="B197" t="str">
            <v>Baja California Sur_</v>
          </cell>
          <cell r="C197" t="str">
            <v>BAJA_CALIFORNIA_SUR</v>
          </cell>
          <cell r="D197" t="str">
            <v>Baja California Sur</v>
          </cell>
          <cell r="E197" t="str">
            <v/>
          </cell>
        </row>
        <row r="198">
          <cell r="A198" t="str">
            <v>Baja California Sur_</v>
          </cell>
          <cell r="B198" t="str">
            <v>Baja California Sur_</v>
          </cell>
          <cell r="C198" t="str">
            <v>BAJA_CALIFORNIA_SUR</v>
          </cell>
          <cell r="D198" t="str">
            <v>Baja California Sur</v>
          </cell>
        </row>
        <row r="199">
          <cell r="A199" t="str">
            <v>Baja California Sur_</v>
          </cell>
          <cell r="B199" t="str">
            <v>Baja California Sur_</v>
          </cell>
          <cell r="C199" t="str">
            <v>BAJA_CALIFORNIA_SUR</v>
          </cell>
          <cell r="D199" t="str">
            <v>Baja California Sur</v>
          </cell>
          <cell r="H199" t="str">
            <v/>
          </cell>
        </row>
        <row r="200">
          <cell r="A200" t="str">
            <v>Baja California Sur_Clave de Registro ante la SHCP</v>
          </cell>
          <cell r="B200" t="str">
            <v>Baja California Sur_Acreedor o Prestador de Servicio / Subconcepto</v>
          </cell>
          <cell r="C200" t="str">
            <v>BAJA_CALIFORNIA_SUR</v>
          </cell>
          <cell r="D200" t="str">
            <v>Baja California Sur</v>
          </cell>
          <cell r="E200" t="str">
            <v>Tema</v>
          </cell>
          <cell r="F200" t="str">
            <v>Información</v>
          </cell>
          <cell r="H200" t="str">
            <v>Concepto</v>
          </cell>
          <cell r="J200" t="str">
            <v>Acreedor o Prestador de Servicio / Subconcepto</v>
          </cell>
          <cell r="K200" t="str">
            <v>Clave de Registro ante la SHCP</v>
          </cell>
          <cell r="L200" t="str">
            <v>Fuente de Pago</v>
          </cell>
          <cell r="M200" t="str">
            <v>Fuente de Pago Alterna</v>
          </cell>
          <cell r="N200" t="str">
            <v>Deudor u Obligado</v>
          </cell>
          <cell r="O200" t="str">
            <v>Monto Contratado (pesos)</v>
          </cell>
          <cell r="P200" t="str">
            <v>Unidad de Contrato</v>
          </cell>
          <cell r="Q200" t="str">
            <v>Saldo / Monto Devengado (pesos)</v>
          </cell>
          <cell r="R200" t="str">
            <v>Saldo / Monto Devengado (pesos)</v>
          </cell>
          <cell r="S200" t="str">
            <v>Saldo / Monto Devengado (pesos)</v>
          </cell>
          <cell r="T200" t="str">
            <v>Saldo / Monto Devengado (pesos)</v>
          </cell>
          <cell r="U200" t="str">
            <v>Saldo / Monto Devengado (pesos)</v>
          </cell>
          <cell r="V200" t="str">
            <v>Amortizaciones / Pago de Inversión (pesos)</v>
          </cell>
          <cell r="W200" t="str">
            <v>Amortizaciones / Pago de Inversión (pesos)</v>
          </cell>
          <cell r="X200" t="str">
            <v>Amortizaciones / Pago de Inversión (pesos)</v>
          </cell>
          <cell r="Y200" t="str">
            <v>Amortizaciones / Pago de Inversión (pesos)</v>
          </cell>
          <cell r="Z200" t="str">
            <v>Amortizaciones / Pago de Inversión (pesos)</v>
          </cell>
          <cell r="AA200" t="str">
            <v>Intereses (pesos)</v>
          </cell>
          <cell r="AB200" t="str">
            <v>Intereses (pesos)</v>
          </cell>
          <cell r="AC200" t="str">
            <v>Intereses (pesos)</v>
          </cell>
          <cell r="AD200" t="str">
            <v>Intereses (pesos)</v>
          </cell>
          <cell r="AE200" t="str">
            <v>Intereses (pesos)</v>
          </cell>
          <cell r="AF200" t="str">
            <v>Comisiones (pesos)</v>
          </cell>
          <cell r="AG200" t="str">
            <v>Comisiones (pesos)</v>
          </cell>
          <cell r="AH200" t="str">
            <v>Comisiones (pesos)</v>
          </cell>
          <cell r="AI200" t="str">
            <v>Comisiones (pesos)</v>
          </cell>
          <cell r="AJ200" t="str">
            <v>Comisiones (pesos)</v>
          </cell>
          <cell r="AK200" t="str">
            <v>Otros Gastos (pesos)</v>
          </cell>
          <cell r="AL200" t="str">
            <v>Otros Gastos (pesos)</v>
          </cell>
          <cell r="AM200" t="str">
            <v>Otros Gastos (pesos)</v>
          </cell>
          <cell r="AN200" t="str">
            <v>Otros Gastos (pesos)</v>
          </cell>
          <cell r="AO200" t="str">
            <v>Otros Gastos (pesos)</v>
          </cell>
          <cell r="AP200" t="str">
            <v>Observaciones</v>
          </cell>
        </row>
        <row r="201">
          <cell r="A201" t="str">
            <v>Baja California Sur_</v>
          </cell>
          <cell r="B201" t="str">
            <v>Baja California Sur_</v>
          </cell>
          <cell r="C201" t="str">
            <v>BAJA_CALIFORNIA_SUR</v>
          </cell>
          <cell r="D201" t="str">
            <v>Baja California Sur</v>
          </cell>
          <cell r="Q201" t="str">
            <v>2022
1T</v>
          </cell>
          <cell r="R201" t="str">
            <v>2022
2T</v>
          </cell>
          <cell r="S201" t="str">
            <v>2022
3T</v>
          </cell>
          <cell r="T201" t="str">
            <v>2022
4T</v>
          </cell>
          <cell r="U201" t="str">
            <v>2022
Cuenta Pública</v>
          </cell>
          <cell r="V201" t="str">
            <v>2022
1T</v>
          </cell>
          <cell r="W201" t="str">
            <v>2022
2T</v>
          </cell>
          <cell r="X201" t="str">
            <v>2022
3T</v>
          </cell>
          <cell r="Y201" t="str">
            <v>2022
4T</v>
          </cell>
          <cell r="Z201" t="str">
            <v>2022
Cuenta Pública</v>
          </cell>
          <cell r="AA201" t="str">
            <v>2022
1T</v>
          </cell>
          <cell r="AB201" t="str">
            <v>2022
2T</v>
          </cell>
          <cell r="AC201" t="str">
            <v>2022
3T</v>
          </cell>
          <cell r="AD201" t="str">
            <v>2022
4T</v>
          </cell>
          <cell r="AE201" t="str">
            <v>2022
Cuenta Pública</v>
          </cell>
          <cell r="AF201" t="str">
            <v>2022
1T</v>
          </cell>
          <cell r="AG201" t="str">
            <v>2022
2T</v>
          </cell>
          <cell r="AH201" t="str">
            <v>2022
3T</v>
          </cell>
          <cell r="AI201" t="str">
            <v>2022
4T</v>
          </cell>
          <cell r="AJ201" t="str">
            <v>2022
Cuenta Pública</v>
          </cell>
          <cell r="AK201" t="str">
            <v>2022
1T</v>
          </cell>
          <cell r="AL201" t="str">
            <v>2022
2T</v>
          </cell>
          <cell r="AM201" t="str">
            <v>2022
3T</v>
          </cell>
          <cell r="AN201" t="str">
            <v>2022
4T</v>
          </cell>
          <cell r="AO201" t="str">
            <v>2022
Cuenta Pública</v>
          </cell>
        </row>
        <row r="202">
          <cell r="A202" t="str">
            <v>Baja California Sur_P03-0315018</v>
          </cell>
          <cell r="B202" t="str">
            <v>Baja California Sur_Banco Nacional de México, S.A. Integrante del Grupo Financiero Banamex</v>
          </cell>
          <cell r="C202" t="str">
            <v>BAJA_CALIFORNIA_SUR</v>
          </cell>
          <cell r="D202" t="str">
            <v>Baja California Sur</v>
          </cell>
          <cell r="E202" t="str">
            <v>Deuda</v>
          </cell>
          <cell r="F202" t="str">
            <v>Pública y Obligaciones a Largo Plazo, Servicio de la Deuda y Pago de Inversión a Largo Plazo</v>
          </cell>
          <cell r="H202" t="str">
            <v>Crédito simple</v>
          </cell>
          <cell r="J202" t="str">
            <v>Banco Nacional de México, S.A. Integrante del Grupo Financiero Banamex</v>
          </cell>
          <cell r="K202" t="str">
            <v>P03-0315018</v>
          </cell>
          <cell r="L202" t="str">
            <v>Fondo General de Participaciones</v>
          </cell>
          <cell r="M202" t="str">
            <v/>
          </cell>
          <cell r="N202" t="str">
            <v>Estado de Baja California Sur</v>
          </cell>
          <cell r="O202" t="str">
            <v>$887,000,000.00</v>
          </cell>
          <cell r="P202" t="str">
            <v>Pesos</v>
          </cell>
          <cell r="Q202">
            <v>726069377.13999999</v>
          </cell>
          <cell r="R202">
            <v>716365038.13999999</v>
          </cell>
          <cell r="S202">
            <v>706529100.13</v>
          </cell>
          <cell r="V202">
            <v>9574500.7300000004</v>
          </cell>
          <cell r="W202">
            <v>9704339</v>
          </cell>
          <cell r="X202">
            <v>9835938.0099999998</v>
          </cell>
          <cell r="AA202">
            <v>11964702.99</v>
          </cell>
          <cell r="AB202">
            <v>13928962.630000001</v>
          </cell>
          <cell r="AC202">
            <v>16308122.449999999</v>
          </cell>
          <cell r="AP202" t="str">
            <v/>
          </cell>
        </row>
        <row r="203">
          <cell r="A203" t="str">
            <v>Baja California Sur_P03-0315027</v>
          </cell>
          <cell r="B203" t="str">
            <v>Baja California Sur_Banco Nacional de Obras y Servicios Públicos, Sociedad Nacional de Crédito</v>
          </cell>
          <cell r="C203" t="str">
            <v>BAJA_CALIFORNIA_SUR</v>
          </cell>
          <cell r="D203" t="str">
            <v>Baja California Sur</v>
          </cell>
          <cell r="H203" t="str">
            <v>Crédito simple</v>
          </cell>
          <cell r="J203" t="str">
            <v>Banco Nacional de Obras y Servicios Públicos, Sociedad Nacional de Crédito</v>
          </cell>
          <cell r="K203" t="str">
            <v>P03-0315027</v>
          </cell>
          <cell r="L203" t="str">
            <v>Fondo General de Participaciones</v>
          </cell>
          <cell r="M203" t="str">
            <v/>
          </cell>
          <cell r="N203" t="str">
            <v>Estado de Baja California Sur</v>
          </cell>
          <cell r="O203" t="str">
            <v>$730,000,000.00</v>
          </cell>
          <cell r="P203" t="str">
            <v>Pesos</v>
          </cell>
          <cell r="Q203">
            <v>655292953.92999995</v>
          </cell>
          <cell r="R203">
            <v>652040248.25999999</v>
          </cell>
          <cell r="S203">
            <v>648638964.27999997</v>
          </cell>
          <cell r="V203">
            <v>3110617.71</v>
          </cell>
          <cell r="W203">
            <v>3252705.67</v>
          </cell>
          <cell r="X203">
            <v>3401283.98</v>
          </cell>
          <cell r="AA203">
            <v>11246286.4</v>
          </cell>
          <cell r="AB203">
            <v>12637320.800000001</v>
          </cell>
          <cell r="AC203">
            <v>14906857.880000001</v>
          </cell>
          <cell r="AP203" t="str">
            <v/>
          </cell>
        </row>
        <row r="204">
          <cell r="A204" t="str">
            <v>Baja California Sur_P03-0916039</v>
          </cell>
          <cell r="B204" t="str">
            <v>Baja California Sur_Banco Nacional de Obras y Servicios Públicos, Sociedad Nacional de Crédito</v>
          </cell>
          <cell r="C204" t="str">
            <v>BAJA_CALIFORNIA_SUR</v>
          </cell>
          <cell r="D204" t="str">
            <v>Baja California Sur</v>
          </cell>
          <cell r="H204" t="str">
            <v>Crédito simple</v>
          </cell>
          <cell r="J204" t="str">
            <v>Banco Nacional de Obras y Servicios Públicos, Sociedad Nacional de Crédito</v>
          </cell>
          <cell r="K204" t="str">
            <v>P03-0916039</v>
          </cell>
          <cell r="L204" t="str">
            <v>Fondo General de Participaciones</v>
          </cell>
          <cell r="M204" t="str">
            <v/>
          </cell>
          <cell r="N204" t="str">
            <v>Estado de Baja California Sur</v>
          </cell>
          <cell r="O204" t="str">
            <v>$676,774,569.00</v>
          </cell>
          <cell r="P204" t="str">
            <v>Pesos</v>
          </cell>
          <cell r="Q204">
            <v>270114898.5</v>
          </cell>
          <cell r="R204">
            <v>262541336.59</v>
          </cell>
          <cell r="S204">
            <v>254735607.81999999</v>
          </cell>
          <cell r="V204">
            <v>0</v>
          </cell>
          <cell r="W204">
            <v>0</v>
          </cell>
          <cell r="X204">
            <v>0</v>
          </cell>
          <cell r="AA204">
            <v>13863670.949999999</v>
          </cell>
          <cell r="AB204">
            <v>14808921.310000001</v>
          </cell>
          <cell r="AC204">
            <v>14336296.140000001</v>
          </cell>
          <cell r="AP204" t="str">
            <v/>
          </cell>
        </row>
        <row r="205">
          <cell r="A205" t="str">
            <v>Baja California Sur_48/2000</v>
          </cell>
          <cell r="B205" t="str">
            <v>Baja California Sur_Banco Nacional de Obras y Servicios Públicos, Sociedad Nacional de Crédito</v>
          </cell>
          <cell r="C205" t="str">
            <v>BAJA_CALIFORNIA_SUR</v>
          </cell>
          <cell r="D205" t="str">
            <v>Baja California Sur</v>
          </cell>
          <cell r="H205" t="str">
            <v>Crédito simple</v>
          </cell>
          <cell r="J205" t="str">
            <v>Banco Nacional de Obras y Servicios Públicos, Sociedad Nacional de Crédito</v>
          </cell>
          <cell r="K205" t="str">
            <v>48/2000</v>
          </cell>
          <cell r="L205" t="str">
            <v>Fondo General de Participaciones</v>
          </cell>
          <cell r="M205" t="str">
            <v>Fondo General de Participaciones</v>
          </cell>
          <cell r="N205" t="str">
            <v>Municipio de Mulegé</v>
          </cell>
          <cell r="O205" t="str">
            <v>$1,000,000.00</v>
          </cell>
          <cell r="P205" t="str">
            <v>Pesos</v>
          </cell>
          <cell r="Q205">
            <v>0</v>
          </cell>
          <cell r="R205">
            <v>0</v>
          </cell>
          <cell r="S205">
            <v>0</v>
          </cell>
          <cell r="V205">
            <v>0</v>
          </cell>
          <cell r="W205">
            <v>0</v>
          </cell>
          <cell r="X205">
            <v>0</v>
          </cell>
          <cell r="AP205" t="str">
            <v/>
          </cell>
        </row>
        <row r="206">
          <cell r="A206" t="str">
            <v>Baja California Sur_49/2000</v>
          </cell>
          <cell r="B206" t="str">
            <v>Baja California Sur_Banco Nacional de Obras y Servicios Públicos, Sociedad Nacional de Crédito</v>
          </cell>
          <cell r="C206" t="str">
            <v>BAJA_CALIFORNIA_SUR</v>
          </cell>
          <cell r="D206" t="str">
            <v>Baja California Sur</v>
          </cell>
          <cell r="H206" t="str">
            <v>Crédito simple</v>
          </cell>
          <cell r="J206" t="str">
            <v>Banco Nacional de Obras y Servicios Públicos, Sociedad Nacional de Crédito</v>
          </cell>
          <cell r="K206" t="str">
            <v>49/2000</v>
          </cell>
          <cell r="L206" t="str">
            <v>Fondo General de Participaciones</v>
          </cell>
          <cell r="M206" t="str">
            <v>Fondo General de Participaciones</v>
          </cell>
          <cell r="N206" t="str">
            <v>Municipio de Mulegé</v>
          </cell>
          <cell r="O206" t="str">
            <v>$162,650.00</v>
          </cell>
          <cell r="P206" t="str">
            <v>Pesos</v>
          </cell>
          <cell r="Q206">
            <v>0</v>
          </cell>
          <cell r="R206">
            <v>0</v>
          </cell>
          <cell r="S206">
            <v>0</v>
          </cell>
          <cell r="V206">
            <v>0</v>
          </cell>
          <cell r="W206">
            <v>0</v>
          </cell>
          <cell r="X206">
            <v>0</v>
          </cell>
          <cell r="AP206" t="str">
            <v/>
          </cell>
        </row>
        <row r="207">
          <cell r="A207" t="str">
            <v>Baja California Sur_216/2004</v>
          </cell>
          <cell r="B207" t="str">
            <v>Baja California Sur_Banco Nacional de Obras y Servicios Públicos, Sociedad Nacional de Crédito</v>
          </cell>
          <cell r="C207" t="str">
            <v>BAJA_CALIFORNIA_SUR</v>
          </cell>
          <cell r="D207" t="str">
            <v>Baja California Sur</v>
          </cell>
          <cell r="H207" t="str">
            <v>Crédito en cuenta corriente irrevocable y contingente</v>
          </cell>
          <cell r="J207" t="str">
            <v>Banco Nacional de Obras y Servicios Públicos, Sociedad Nacional de Crédito</v>
          </cell>
          <cell r="K207" t="str">
            <v>216/2004</v>
          </cell>
          <cell r="L207" t="str">
            <v>Ingresos Locales</v>
          </cell>
          <cell r="M207" t="str">
            <v/>
          </cell>
          <cell r="N207" t="str">
            <v xml:space="preserve">Organismo Operador Municipal del Sistema de Agua Potable, Alcantarillado y Saneamiento de Los Cabos </v>
          </cell>
          <cell r="O207" t="str">
            <v>$19,662,990.34</v>
          </cell>
          <cell r="P207" t="str">
            <v>Pesos</v>
          </cell>
          <cell r="Q207">
            <v>8854785.4299999997</v>
          </cell>
          <cell r="R207">
            <v>9117170.1500000004</v>
          </cell>
          <cell r="S207">
            <v>6743052.0099999998</v>
          </cell>
          <cell r="V207">
            <v>26367303.5</v>
          </cell>
          <cell r="W207">
            <v>26735307.079999998</v>
          </cell>
          <cell r="X207">
            <v>27445248.18</v>
          </cell>
          <cell r="AA207">
            <v>316910</v>
          </cell>
          <cell r="AB207">
            <v>357160.8</v>
          </cell>
          <cell r="AC207">
            <v>465938.64</v>
          </cell>
          <cell r="AF207">
            <v>65918.259999999995</v>
          </cell>
          <cell r="AG207">
            <v>66838.27</v>
          </cell>
          <cell r="AH207">
            <v>68613.119999999995</v>
          </cell>
          <cell r="AP207" t="str">
            <v/>
          </cell>
        </row>
        <row r="208">
          <cell r="A208" t="str">
            <v>Baja California Sur_Q03-1221149</v>
          </cell>
          <cell r="B208" t="str">
            <v>Baja California Sur_HSBC México, S.A., Institución de Banca Múltiple, Grupo Financiero HSBC</v>
          </cell>
          <cell r="C208" t="str">
            <v>BAJA_CALIFORNIA_SUR</v>
          </cell>
          <cell r="D208" t="str">
            <v>Baja California Sur</v>
          </cell>
          <cell r="E208" t="str">
            <v xml:space="preserve">Deuda </v>
          </cell>
          <cell r="F208" t="str">
            <v>Obligaciones a Corto Plazo, Servicio de la Deuda de Obligaciones a Corto Plazo</v>
          </cell>
          <cell r="H208" t="str">
            <v>Obligación a corto plazo</v>
          </cell>
          <cell r="J208" t="str">
            <v>HSBC México, S.A., Institución de Banca Múltiple, Grupo Financiero HSBC</v>
          </cell>
          <cell r="K208" t="str">
            <v>Q03-1221149</v>
          </cell>
          <cell r="L208" t="str">
            <v>No aplica</v>
          </cell>
          <cell r="M208" t="str">
            <v/>
          </cell>
          <cell r="N208" t="str">
            <v>Estado de Baja California Sur</v>
          </cell>
          <cell r="O208" t="str">
            <v>$100,000,000.00</v>
          </cell>
          <cell r="P208" t="str">
            <v>Pesos</v>
          </cell>
          <cell r="Q208">
            <v>72727272.730000004</v>
          </cell>
          <cell r="R208">
            <v>45454545.460000001</v>
          </cell>
          <cell r="S208">
            <v>18181818.190000001</v>
          </cell>
          <cell r="V208">
            <v>27272727.27</v>
          </cell>
          <cell r="W208">
            <v>27272727.27</v>
          </cell>
          <cell r="X208">
            <v>27272727.27</v>
          </cell>
          <cell r="AA208">
            <v>1069645.45</v>
          </cell>
          <cell r="AB208">
            <v>1172222.6100000001</v>
          </cell>
          <cell r="AC208">
            <v>805880.56</v>
          </cell>
          <cell r="AP208" t="str">
            <v/>
          </cell>
        </row>
        <row r="209">
          <cell r="A209" t="str">
            <v>Baja California Sur_Q03-1221150</v>
          </cell>
          <cell r="B209" t="str">
            <v>Baja California Sur_Banco Santander (Mexico), S.A., Institucion de Banca Multiple, Grupo Financiero Santander Mexico</v>
          </cell>
          <cell r="C209" t="str">
            <v>BAJA_CALIFORNIA_SUR</v>
          </cell>
          <cell r="D209" t="str">
            <v>Baja California Sur</v>
          </cell>
          <cell r="H209" t="str">
            <v>Obligación a corto plazo</v>
          </cell>
          <cell r="J209" t="str">
            <v>Banco Santander (Mexico), S.A., Institucion de Banca Multiple, Grupo Financiero Santander Mexico</v>
          </cell>
          <cell r="K209" t="str">
            <v>Q03-1221150</v>
          </cell>
          <cell r="L209" t="str">
            <v>No aplica</v>
          </cell>
          <cell r="M209" t="str">
            <v/>
          </cell>
          <cell r="N209" t="str">
            <v>Estado de Baja California Sur</v>
          </cell>
          <cell r="O209" t="str">
            <v>$500,000,000.00</v>
          </cell>
          <cell r="P209" t="str">
            <v>Pesos</v>
          </cell>
          <cell r="Q209">
            <v>160000000</v>
          </cell>
          <cell r="R209">
            <v>100000000</v>
          </cell>
          <cell r="S209">
            <v>40000000</v>
          </cell>
          <cell r="V209">
            <v>40000000</v>
          </cell>
          <cell r="W209">
            <v>60000000</v>
          </cell>
          <cell r="X209">
            <v>60000000</v>
          </cell>
          <cell r="AA209">
            <v>1992984.44</v>
          </cell>
          <cell r="AB209">
            <v>2545856.66</v>
          </cell>
          <cell r="AC209">
            <v>1704944.67</v>
          </cell>
          <cell r="AP209" t="str">
            <v/>
          </cell>
        </row>
        <row r="210">
          <cell r="A210" t="str">
            <v>Baja California Sur_Q03-0322067</v>
          </cell>
          <cell r="B210" t="str">
            <v>Baja California Sur_BBVA Bancomer, S.A., Institución de Banca Múltiple, Grupo Financiero BBVA Bancomer</v>
          </cell>
          <cell r="C210" t="str">
            <v>BAJA_CALIFORNIA_SUR</v>
          </cell>
          <cell r="D210" t="str">
            <v>Baja California Sur</v>
          </cell>
          <cell r="H210" t="str">
            <v>Factoraje financiero</v>
          </cell>
          <cell r="J210" t="str">
            <v>BBVA Bancomer, S.A., Institución de Banca Múltiple, Grupo Financiero BBVA Bancomer</v>
          </cell>
          <cell r="K210" t="str">
            <v>Q03-0322067</v>
          </cell>
          <cell r="L210" t="str">
            <v>No aplica</v>
          </cell>
          <cell r="M210" t="str">
            <v/>
          </cell>
          <cell r="N210" t="str">
            <v>Estado de Baja California Sur</v>
          </cell>
          <cell r="O210" t="str">
            <v>$100,000,000.00</v>
          </cell>
          <cell r="P210" t="str">
            <v>Pesos</v>
          </cell>
          <cell r="Q210">
            <v>40940878.609999999</v>
          </cell>
          <cell r="R210">
            <v>58619949.100000001</v>
          </cell>
          <cell r="S210">
            <v>24754951.170000002</v>
          </cell>
          <cell r="W210">
            <v>37770136.490000002</v>
          </cell>
          <cell r="X210">
            <v>72274811.519999996</v>
          </cell>
          <cell r="AP210" t="str">
            <v/>
          </cell>
        </row>
        <row r="211">
          <cell r="A211" t="str">
            <v>Baja California Sur_Q03-0422088</v>
          </cell>
          <cell r="B211" t="str">
            <v>Baja California Sur_HSBC México, S.A., Institución de Banca Múltiple, Grupo Financiero HSBC</v>
          </cell>
          <cell r="C211" t="str">
            <v>BAJA_CALIFORNIA_SUR</v>
          </cell>
          <cell r="D211" t="str">
            <v>Baja California Sur</v>
          </cell>
          <cell r="H211" t="str">
            <v>Factoraje financiero</v>
          </cell>
          <cell r="J211" t="str">
            <v>HSBC México, S.A., Institución de Banca Múltiple, Grupo Financiero HSBC</v>
          </cell>
          <cell r="K211" t="str">
            <v>Q03-0422088</v>
          </cell>
          <cell r="L211" t="str">
            <v>No aplica</v>
          </cell>
          <cell r="M211" t="str">
            <v/>
          </cell>
          <cell r="N211" t="str">
            <v>Estado de Baja California Sur</v>
          </cell>
          <cell r="O211" t="str">
            <v>$100,000,000.00</v>
          </cell>
          <cell r="P211" t="str">
            <v>Pesos</v>
          </cell>
          <cell r="Q211">
            <v>3169879.17</v>
          </cell>
          <cell r="R211">
            <v>5778127.0700000003</v>
          </cell>
          <cell r="S211">
            <v>12914890.699999999</v>
          </cell>
          <cell r="W211">
            <v>1169879.17</v>
          </cell>
          <cell r="X211">
            <v>8349460.4000000004</v>
          </cell>
          <cell r="AP211" t="str">
            <v/>
          </cell>
        </row>
        <row r="212">
          <cell r="A212" t="str">
            <v>Baja California Sur_Q03-0422091</v>
          </cell>
          <cell r="B212" t="str">
            <v>Baja California Sur_Scotiabank Inverlat, S.A., Institución de Banca Múltiple, Grupo Financiero Scotiabank Inverlat</v>
          </cell>
          <cell r="C212" t="str">
            <v>BAJA_CALIFORNIA_SUR</v>
          </cell>
          <cell r="D212" t="str">
            <v>Baja California Sur</v>
          </cell>
          <cell r="H212" t="str">
            <v>Factoraje financiero</v>
          </cell>
          <cell r="J212" t="str">
            <v>Scotiabank Inverlat, S.A., Institución de Banca Múltiple, Grupo Financiero Scotiabank Inverlat</v>
          </cell>
          <cell r="K212" t="str">
            <v>Q03-0422091</v>
          </cell>
          <cell r="L212" t="str">
            <v>No aplica</v>
          </cell>
          <cell r="M212" t="str">
            <v/>
          </cell>
          <cell r="N212" t="str">
            <v>Estado de Baja California Sur</v>
          </cell>
          <cell r="O212" t="str">
            <v>$100,000,000.00</v>
          </cell>
          <cell r="P212" t="str">
            <v>Pesos</v>
          </cell>
          <cell r="Q212">
            <v>27655606.98</v>
          </cell>
          <cell r="R212">
            <v>47232109.5</v>
          </cell>
          <cell r="S212">
            <v>7507221.1100000003</v>
          </cell>
          <cell r="W212">
            <v>24582728.920000002</v>
          </cell>
          <cell r="X212">
            <v>55264592.149999999</v>
          </cell>
          <cell r="AP212" t="str">
            <v/>
          </cell>
        </row>
        <row r="213">
          <cell r="A213" t="str">
            <v>Baja California Sur_</v>
          </cell>
          <cell r="B213" t="str">
            <v>Baja California Sur_Proveedores por pagar a corto plazo</v>
          </cell>
          <cell r="C213" t="str">
            <v>BAJA_CALIFORNIA_SUR</v>
          </cell>
          <cell r="D213" t="str">
            <v>Baja California Sur</v>
          </cell>
          <cell r="E213" t="str">
            <v>Contabilidad (Pasivo)</v>
          </cell>
          <cell r="F213" t="str">
            <v>Obligaciones a Corto Plazo y Proveedores y Contratistas</v>
          </cell>
          <cell r="H213" t="str">
            <v>Cuentas por Pagar a Corto Plazo</v>
          </cell>
          <cell r="J213" t="str">
            <v>Proveedores por pagar a corto plazo</v>
          </cell>
          <cell r="K213" t="str">
            <v/>
          </cell>
          <cell r="L213" t="str">
            <v/>
          </cell>
          <cell r="M213" t="str">
            <v/>
          </cell>
          <cell r="N213" t="str">
            <v/>
          </cell>
          <cell r="O213" t="str">
            <v/>
          </cell>
          <cell r="P213" t="str">
            <v/>
          </cell>
          <cell r="Q213">
            <v>318360022.06999999</v>
          </cell>
          <cell r="R213">
            <v>388831826.79000002</v>
          </cell>
          <cell r="S213">
            <v>531572708.58999997</v>
          </cell>
          <cell r="AP213" t="str">
            <v/>
          </cell>
        </row>
        <row r="214">
          <cell r="A214" t="str">
            <v>Baja California Sur_</v>
          </cell>
          <cell r="B214" t="str">
            <v>Baja California Sur_Contratistas por obra pública por pagar a corto plazo</v>
          </cell>
          <cell r="C214" t="str">
            <v>BAJA_CALIFORNIA_SUR</v>
          </cell>
          <cell r="D214" t="str">
            <v>Baja California Sur</v>
          </cell>
          <cell r="J214" t="str">
            <v>Contratistas por obra pública por pagar a corto plazo</v>
          </cell>
          <cell r="K214" t="str">
            <v/>
          </cell>
          <cell r="L214" t="str">
            <v/>
          </cell>
          <cell r="M214" t="str">
            <v/>
          </cell>
          <cell r="N214" t="str">
            <v/>
          </cell>
          <cell r="O214" t="str">
            <v/>
          </cell>
          <cell r="P214" t="str">
            <v/>
          </cell>
          <cell r="Q214">
            <v>41856904.789999999</v>
          </cell>
          <cell r="R214">
            <v>39110761.920000002</v>
          </cell>
          <cell r="S214">
            <v>39110761.920000002</v>
          </cell>
          <cell r="AP214" t="str">
            <v/>
          </cell>
        </row>
        <row r="215">
          <cell r="A215" t="str">
            <v>Baja California Sur_</v>
          </cell>
          <cell r="B215" t="str">
            <v>Baja California Sur_Otras cuentas por pagar a corto plazo</v>
          </cell>
          <cell r="C215" t="str">
            <v>BAJA_CALIFORNIA_SUR</v>
          </cell>
          <cell r="D215" t="str">
            <v>Baja California Sur</v>
          </cell>
          <cell r="J215" t="str">
            <v>Otras cuentas por pagar a corto plazo</v>
          </cell>
          <cell r="K215" t="str">
            <v/>
          </cell>
          <cell r="L215" t="str">
            <v/>
          </cell>
          <cell r="M215" t="str">
            <v/>
          </cell>
          <cell r="N215" t="str">
            <v/>
          </cell>
          <cell r="O215" t="str">
            <v/>
          </cell>
          <cell r="P215" t="str">
            <v/>
          </cell>
          <cell r="Q215">
            <v>109866229.3</v>
          </cell>
          <cell r="R215">
            <v>108885729.09999999</v>
          </cell>
          <cell r="S215">
            <v>170825355.40000001</v>
          </cell>
          <cell r="AP215" t="str">
            <v/>
          </cell>
        </row>
        <row r="216">
          <cell r="A216" t="str">
            <v>Baja California Sur_</v>
          </cell>
          <cell r="B216" t="str">
            <v>Baja California Sur_Documentos comerciales por pagar a corto plazo</v>
          </cell>
          <cell r="C216" t="str">
            <v>BAJA_CALIFORNIA_SUR</v>
          </cell>
          <cell r="D216" t="str">
            <v>Baja California Sur</v>
          </cell>
          <cell r="H216" t="str">
            <v>Documentos por Pagar a Corto Plazo</v>
          </cell>
          <cell r="J216" t="str">
            <v>Documentos comerciales por pagar a corto plazo</v>
          </cell>
          <cell r="K216" t="str">
            <v/>
          </cell>
          <cell r="L216" t="str">
            <v/>
          </cell>
          <cell r="M216" t="str">
            <v/>
          </cell>
          <cell r="N216" t="str">
            <v/>
          </cell>
          <cell r="O216" t="str">
            <v/>
          </cell>
          <cell r="P216" t="str">
            <v/>
          </cell>
          <cell r="Q216">
            <v>232727272.72999999</v>
          </cell>
          <cell r="R216">
            <v>145454545.46000001</v>
          </cell>
          <cell r="S216">
            <v>58181818.189999998</v>
          </cell>
          <cell r="AP216" t="str">
            <v/>
          </cell>
        </row>
        <row r="217">
          <cell r="A217" t="str">
            <v>Baja California Sur_</v>
          </cell>
          <cell r="B217" t="str">
            <v>Baja California Sur_Documentos con contratistas por pagar a corto plazo</v>
          </cell>
          <cell r="C217" t="str">
            <v>BAJA_CALIFORNIA_SUR</v>
          </cell>
          <cell r="D217" t="str">
            <v>Baja California Sur</v>
          </cell>
          <cell r="J217" t="str">
            <v>Documentos con contratistas por pagar a corto plazo</v>
          </cell>
          <cell r="K217" t="str">
            <v/>
          </cell>
          <cell r="L217" t="str">
            <v/>
          </cell>
          <cell r="M217" t="str">
            <v/>
          </cell>
          <cell r="N217" t="str">
            <v/>
          </cell>
          <cell r="O217" t="str">
            <v/>
          </cell>
          <cell r="P217" t="str">
            <v/>
          </cell>
          <cell r="Q217">
            <v>0</v>
          </cell>
          <cell r="R217">
            <v>0</v>
          </cell>
          <cell r="S217">
            <v>0</v>
          </cell>
          <cell r="AP217" t="str">
            <v/>
          </cell>
        </row>
        <row r="218">
          <cell r="A218" t="str">
            <v>Baja California Sur_</v>
          </cell>
          <cell r="B218" t="str">
            <v>Baja California Sur_Otros documentos por pagar a corto plazo</v>
          </cell>
          <cell r="C218" t="str">
            <v>BAJA_CALIFORNIA_SUR</v>
          </cell>
          <cell r="D218" t="str">
            <v>Baja California Sur</v>
          </cell>
          <cell r="J218" t="str">
            <v>Otros documentos por pagar a corto plazo</v>
          </cell>
          <cell r="K218" t="str">
            <v/>
          </cell>
          <cell r="L218" t="str">
            <v/>
          </cell>
          <cell r="M218" t="str">
            <v/>
          </cell>
          <cell r="N218" t="str">
            <v/>
          </cell>
          <cell r="O218" t="str">
            <v/>
          </cell>
          <cell r="P218" t="str">
            <v/>
          </cell>
          <cell r="Q218">
            <v>0</v>
          </cell>
          <cell r="R218">
            <v>0</v>
          </cell>
          <cell r="S218">
            <v>0</v>
          </cell>
          <cell r="AP218" t="str">
            <v/>
          </cell>
        </row>
        <row r="219">
          <cell r="A219" t="str">
            <v>Baja California Sur_</v>
          </cell>
          <cell r="B219" t="str">
            <v>Baja California Sur_Títulos y valores de la deuda pública interna a corto plazo</v>
          </cell>
          <cell r="C219" t="str">
            <v>BAJA_CALIFORNIA_SUR</v>
          </cell>
          <cell r="D219" t="str">
            <v>Baja California Sur</v>
          </cell>
          <cell r="H219" t="str">
            <v>Títulos y Valores a Corto Plazo</v>
          </cell>
          <cell r="J219" t="str">
            <v>Títulos y valores de la deuda pública interna a corto plazo</v>
          </cell>
          <cell r="K219" t="str">
            <v/>
          </cell>
          <cell r="L219" t="str">
            <v/>
          </cell>
          <cell r="M219" t="str">
            <v/>
          </cell>
          <cell r="N219" t="str">
            <v/>
          </cell>
          <cell r="O219" t="str">
            <v/>
          </cell>
          <cell r="P219" t="str">
            <v/>
          </cell>
          <cell r="Q219">
            <v>0</v>
          </cell>
          <cell r="R219">
            <v>0</v>
          </cell>
          <cell r="S219">
            <v>0</v>
          </cell>
          <cell r="AP219" t="str">
            <v/>
          </cell>
        </row>
        <row r="220">
          <cell r="A220" t="str">
            <v>Baja California Sur_</v>
          </cell>
          <cell r="B220" t="str">
            <v>Baja California Sur_Otros pasivos circulantes</v>
          </cell>
          <cell r="C220" t="str">
            <v>BAJA_CALIFORNIA_SUR</v>
          </cell>
          <cell r="D220" t="str">
            <v>Baja California Sur</v>
          </cell>
          <cell r="H220" t="str">
            <v>Otros Pasivos a Corto Plazo</v>
          </cell>
          <cell r="J220" t="str">
            <v>Otros pasivos circulantes</v>
          </cell>
          <cell r="K220" t="str">
            <v/>
          </cell>
          <cell r="L220" t="str">
            <v/>
          </cell>
          <cell r="M220" t="str">
            <v/>
          </cell>
          <cell r="N220" t="str">
            <v/>
          </cell>
          <cell r="O220" t="str">
            <v/>
          </cell>
          <cell r="P220" t="str">
            <v/>
          </cell>
          <cell r="Q220">
            <v>0</v>
          </cell>
          <cell r="R220">
            <v>0</v>
          </cell>
          <cell r="S220">
            <v>0</v>
          </cell>
          <cell r="AP220" t="str">
            <v/>
          </cell>
        </row>
        <row r="221">
          <cell r="A221" t="str">
            <v>Baja California Sur_</v>
          </cell>
          <cell r="B221" t="str">
            <v>Baja California Sur_Otras partidas que registren saldos de Obligaciones de Corto Plazo o de Proveedores y Contratistas</v>
          </cell>
          <cell r="C221" t="str">
            <v>BAJA_CALIFORNIA_SUR</v>
          </cell>
          <cell r="D221" t="str">
            <v>Baja California Sur</v>
          </cell>
          <cell r="H221" t="str">
            <v>Otras partidas que registren saldos de Obligaciones de Corto Plazo o de Proveedores y Contratistas (Solo para Gobierno del Estado)</v>
          </cell>
          <cell r="J221" t="str">
            <v>Otras partidas que registren saldos de Obligaciones de Corto Plazo o de Proveedores y Contratistas</v>
          </cell>
          <cell r="K221" t="str">
            <v/>
          </cell>
          <cell r="L221" t="str">
            <v/>
          </cell>
          <cell r="M221" t="str">
            <v/>
          </cell>
          <cell r="N221" t="str">
            <v/>
          </cell>
          <cell r="O221" t="str">
            <v/>
          </cell>
          <cell r="P221" t="str">
            <v/>
          </cell>
          <cell r="Q221">
            <v>0</v>
          </cell>
          <cell r="R221">
            <v>0</v>
          </cell>
          <cell r="S221">
            <v>0</v>
          </cell>
          <cell r="AP221" t="str">
            <v/>
          </cell>
        </row>
        <row r="222">
          <cell r="A222" t="str">
            <v>Baja California Sur_</v>
          </cell>
          <cell r="B222" t="str">
            <v>Baja California Sur_Efectivo</v>
          </cell>
          <cell r="C222" t="str">
            <v>BAJA_CALIFORNIA_SUR</v>
          </cell>
          <cell r="D222" t="str">
            <v>Baja California Sur</v>
          </cell>
          <cell r="E222" t="str">
            <v>Contabilidad (Activo)</v>
          </cell>
          <cell r="F222" t="str">
            <v>Disposición de Efectivo</v>
          </cell>
          <cell r="H222" t="str">
            <v>Efectivo y Equivalentes</v>
          </cell>
          <cell r="J222" t="str">
            <v>Efectivo</v>
          </cell>
          <cell r="K222" t="str">
            <v/>
          </cell>
          <cell r="L222" t="str">
            <v/>
          </cell>
          <cell r="M222" t="str">
            <v/>
          </cell>
          <cell r="N222" t="str">
            <v/>
          </cell>
          <cell r="O222" t="str">
            <v/>
          </cell>
          <cell r="P222" t="str">
            <v/>
          </cell>
          <cell r="Q222">
            <v>2746276.85</v>
          </cell>
          <cell r="R222">
            <v>3081802.54</v>
          </cell>
          <cell r="S222">
            <v>6546731.1699999999</v>
          </cell>
          <cell r="AP222" t="str">
            <v/>
          </cell>
        </row>
        <row r="223">
          <cell r="A223" t="str">
            <v>Baja California Sur_</v>
          </cell>
          <cell r="B223" t="str">
            <v>Baja California Sur_Bancos/Tesorería</v>
          </cell>
          <cell r="C223" t="str">
            <v>BAJA_CALIFORNIA_SUR</v>
          </cell>
          <cell r="D223" t="str">
            <v>Baja California Sur</v>
          </cell>
          <cell r="J223" t="str">
            <v>Bancos/Tesorería</v>
          </cell>
          <cell r="K223" t="str">
            <v/>
          </cell>
          <cell r="L223" t="str">
            <v/>
          </cell>
          <cell r="M223" t="str">
            <v/>
          </cell>
          <cell r="N223" t="str">
            <v/>
          </cell>
          <cell r="O223" t="str">
            <v/>
          </cell>
          <cell r="P223" t="str">
            <v/>
          </cell>
          <cell r="Q223">
            <v>1789000044.9100001</v>
          </cell>
          <cell r="R223">
            <v>2675820129.3600001</v>
          </cell>
          <cell r="S223">
            <v>2906242159.4899998</v>
          </cell>
          <cell r="AP223" t="str">
            <v/>
          </cell>
        </row>
        <row r="224">
          <cell r="A224" t="str">
            <v>Baja California Sur_</v>
          </cell>
          <cell r="B224" t="str">
            <v>Baja California Sur_Inversiones Temporales (hasta 3 meses)</v>
          </cell>
          <cell r="C224" t="str">
            <v>BAJA_CALIFORNIA_SUR</v>
          </cell>
          <cell r="D224" t="str">
            <v>Baja California Sur</v>
          </cell>
          <cell r="J224" t="str">
            <v>Inversiones Temporales (hasta 3 meses)</v>
          </cell>
          <cell r="K224" t="str">
            <v/>
          </cell>
          <cell r="L224" t="str">
            <v/>
          </cell>
          <cell r="M224" t="str">
            <v/>
          </cell>
          <cell r="N224" t="str">
            <v/>
          </cell>
          <cell r="O224" t="str">
            <v/>
          </cell>
          <cell r="P224" t="str">
            <v/>
          </cell>
          <cell r="Q224">
            <v>5391313.7000000002</v>
          </cell>
          <cell r="R224">
            <v>5391313.7000000002</v>
          </cell>
          <cell r="S224">
            <v>5391313.7000000002</v>
          </cell>
          <cell r="AP224" t="str">
            <v/>
          </cell>
        </row>
        <row r="225">
          <cell r="A225" t="str">
            <v>Baja California Sur_</v>
          </cell>
          <cell r="B225" t="str">
            <v>Baja California Sur_Impuestos</v>
          </cell>
          <cell r="C225" t="str">
            <v>BAJA_CALIFORNIA_SUR</v>
          </cell>
          <cell r="D225" t="str">
            <v>Baja California Sur</v>
          </cell>
          <cell r="E225" t="str">
            <v>Ingresos</v>
          </cell>
          <cell r="F225" t="str">
            <v>Ingresos de Libre Disposición</v>
          </cell>
          <cell r="H225" t="str">
            <v>Ingresos Locales</v>
          </cell>
          <cell r="J225" t="str">
            <v>Impuestos</v>
          </cell>
          <cell r="K225" t="str">
            <v/>
          </cell>
          <cell r="L225" t="str">
            <v/>
          </cell>
          <cell r="M225" t="str">
            <v/>
          </cell>
          <cell r="N225" t="str">
            <v/>
          </cell>
          <cell r="O225" t="str">
            <v/>
          </cell>
          <cell r="P225" t="str">
            <v/>
          </cell>
          <cell r="Q225">
            <v>465224631</v>
          </cell>
          <cell r="R225">
            <v>490930225</v>
          </cell>
          <cell r="S225">
            <v>437328427</v>
          </cell>
          <cell r="AP225" t="str">
            <v>Existe una diferencia de $29,665.0 derivada de ajustes que se realizaron en el 1er trimestre de 2022, por lo tanto esta diferencia se estará presentando en el trimestre siguiente y en cuenta pública 2022 se estará informando la cifra definitiva de cierre del ejercicio.</v>
          </cell>
        </row>
        <row r="226">
          <cell r="A226" t="str">
            <v>Baja California Sur_</v>
          </cell>
          <cell r="B226" t="str">
            <v>Baja California Sur_Cuotas y aportaciones de seguridad social</v>
          </cell>
          <cell r="C226" t="str">
            <v>BAJA_CALIFORNIA_SUR</v>
          </cell>
          <cell r="D226" t="str">
            <v>Baja California Sur</v>
          </cell>
          <cell r="J226" t="str">
            <v>Cuotas y aportaciones de seguridad social</v>
          </cell>
          <cell r="K226" t="str">
            <v/>
          </cell>
          <cell r="L226" t="str">
            <v/>
          </cell>
          <cell r="M226" t="str">
            <v/>
          </cell>
          <cell r="N226" t="str">
            <v/>
          </cell>
          <cell r="O226" t="str">
            <v/>
          </cell>
          <cell r="P226" t="str">
            <v/>
          </cell>
          <cell r="Q226">
            <v>0</v>
          </cell>
          <cell r="R226">
            <v>0</v>
          </cell>
          <cell r="S226">
            <v>0</v>
          </cell>
          <cell r="AP226" t="str">
            <v>Existe una diferencia de $10,000.0 derivada de ajustes que se realizaron en el 1er trimestre de 2022, por lo tanto esta diferencia se estará presentando en el trimestre siguiente y en cuenta pública 2022 se estará informando la cifra definitiva de cierre del ejercicio.</v>
          </cell>
        </row>
        <row r="227">
          <cell r="A227" t="str">
            <v>Baja California Sur_</v>
          </cell>
          <cell r="B227" t="str">
            <v>Baja California Sur_Contribuciones de mejoras</v>
          </cell>
          <cell r="C227" t="str">
            <v>BAJA_CALIFORNIA_SUR</v>
          </cell>
          <cell r="D227" t="str">
            <v>Baja California Sur</v>
          </cell>
          <cell r="J227" t="str">
            <v>Contribuciones de mejoras</v>
          </cell>
          <cell r="K227" t="str">
            <v/>
          </cell>
          <cell r="L227" t="str">
            <v/>
          </cell>
          <cell r="M227" t="str">
            <v/>
          </cell>
          <cell r="N227" t="str">
            <v/>
          </cell>
          <cell r="O227" t="str">
            <v/>
          </cell>
          <cell r="P227" t="str">
            <v/>
          </cell>
          <cell r="Q227">
            <v>0</v>
          </cell>
          <cell r="R227">
            <v>0</v>
          </cell>
          <cell r="S227">
            <v>0</v>
          </cell>
          <cell r="AP227" t="str">
            <v/>
          </cell>
        </row>
        <row r="228">
          <cell r="A228" t="str">
            <v>Baja California Sur_</v>
          </cell>
          <cell r="B228" t="str">
            <v>Baja California Sur_Derechos</v>
          </cell>
          <cell r="C228" t="str">
            <v>BAJA_CALIFORNIA_SUR</v>
          </cell>
          <cell r="D228" t="str">
            <v>Baja California Sur</v>
          </cell>
          <cell r="J228" t="str">
            <v>Derechos</v>
          </cell>
          <cell r="K228" t="str">
            <v/>
          </cell>
          <cell r="L228" t="str">
            <v/>
          </cell>
          <cell r="M228" t="str">
            <v/>
          </cell>
          <cell r="N228" t="str">
            <v/>
          </cell>
          <cell r="O228" t="str">
            <v/>
          </cell>
          <cell r="P228" t="str">
            <v/>
          </cell>
          <cell r="Q228">
            <v>243862821</v>
          </cell>
          <cell r="R228">
            <v>253412986</v>
          </cell>
          <cell r="S228">
            <v>225540374</v>
          </cell>
          <cell r="AP228" t="str">
            <v>Existe una diferencia de $655,940.0 derivada de ajustes que se realizaron en el 1er trimestre de 2022, por lo tanto esta diferencia se estará presentando en el trimestre siguiente y en cuenta pública 2022 se estará informando la cifra definitiva de cierre del ejercicio.</v>
          </cell>
        </row>
        <row r="229">
          <cell r="A229" t="str">
            <v>Baja California Sur_</v>
          </cell>
          <cell r="B229" t="str">
            <v>Baja California Sur_Productos</v>
          </cell>
          <cell r="C229" t="str">
            <v>BAJA_CALIFORNIA_SUR</v>
          </cell>
          <cell r="D229" t="str">
            <v>Baja California Sur</v>
          </cell>
          <cell r="J229" t="str">
            <v>Productos</v>
          </cell>
          <cell r="K229" t="str">
            <v/>
          </cell>
          <cell r="L229" t="str">
            <v/>
          </cell>
          <cell r="M229" t="str">
            <v/>
          </cell>
          <cell r="N229" t="str">
            <v/>
          </cell>
          <cell r="O229" t="str">
            <v/>
          </cell>
          <cell r="P229" t="str">
            <v/>
          </cell>
          <cell r="Q229">
            <v>6436707</v>
          </cell>
          <cell r="R229">
            <v>8228259</v>
          </cell>
          <cell r="S229">
            <v>13602955</v>
          </cell>
          <cell r="AP229" t="str">
            <v>Existe una diferencia de $80,486.0 derivada de ajustes que se realizaron en el 1er trimestre de 2022, por lo tanto esta diferencia se estará presentando en el trimestre siguiente y en cuenta pública 2022 se estará informando la cifra definitiva de cierre del ejercicio.</v>
          </cell>
        </row>
        <row r="230">
          <cell r="A230" t="str">
            <v>Baja California Sur_</v>
          </cell>
          <cell r="B230" t="str">
            <v>Baja California Sur_Aprovechamientos</v>
          </cell>
          <cell r="C230" t="str">
            <v>BAJA_CALIFORNIA_SUR</v>
          </cell>
          <cell r="D230" t="str">
            <v>Baja California Sur</v>
          </cell>
          <cell r="J230" t="str">
            <v>Aprovechamientos</v>
          </cell>
          <cell r="K230" t="str">
            <v/>
          </cell>
          <cell r="L230" t="str">
            <v/>
          </cell>
          <cell r="M230" t="str">
            <v/>
          </cell>
          <cell r="N230" t="str">
            <v/>
          </cell>
          <cell r="O230" t="str">
            <v/>
          </cell>
          <cell r="P230" t="str">
            <v/>
          </cell>
          <cell r="Q230">
            <v>982781</v>
          </cell>
          <cell r="R230">
            <v>425036</v>
          </cell>
          <cell r="S230">
            <v>3920429</v>
          </cell>
          <cell r="AP230" t="str">
            <v>Existe una diferencia de $52,808.0 derivada de ajustes que se realizaron en el 1er trimestre de 2022, por lo tanto esta diferencia se estará presentando en el trimestre siguiente y en cuenta pública 2022 se estará informando la cifra definitiva de cierre del ejercicio.</v>
          </cell>
        </row>
        <row r="231">
          <cell r="A231" t="str">
            <v>Baja California Sur_</v>
          </cell>
          <cell r="B231" t="str">
            <v>Baja California Sur_Ingresos por venta de bienes y servicios</v>
          </cell>
          <cell r="C231" t="str">
            <v>BAJA_CALIFORNIA_SUR</v>
          </cell>
          <cell r="D231" t="str">
            <v>Baja California Sur</v>
          </cell>
          <cell r="J231" t="str">
            <v>Ingresos por venta de bienes y servicios</v>
          </cell>
          <cell r="K231" t="str">
            <v/>
          </cell>
          <cell r="L231" t="str">
            <v/>
          </cell>
          <cell r="M231" t="str">
            <v/>
          </cell>
          <cell r="N231" t="str">
            <v/>
          </cell>
          <cell r="O231" t="str">
            <v/>
          </cell>
          <cell r="P231" t="str">
            <v/>
          </cell>
          <cell r="Q231">
            <v>0</v>
          </cell>
          <cell r="R231">
            <v>0</v>
          </cell>
          <cell r="S231">
            <v>0</v>
          </cell>
          <cell r="AP231" t="str">
            <v/>
          </cell>
        </row>
        <row r="232">
          <cell r="A232" t="str">
            <v>Baja California Sur_</v>
          </cell>
          <cell r="B232" t="str">
            <v>Baja California Sur_Fondo General de Participaciones</v>
          </cell>
          <cell r="C232" t="str">
            <v>BAJA_CALIFORNIA_SUR</v>
          </cell>
          <cell r="D232" t="str">
            <v>Baja California Sur</v>
          </cell>
          <cell r="H232" t="str">
            <v>Participaciones</v>
          </cell>
          <cell r="J232" t="str">
            <v>Fondo General de Participaciones</v>
          </cell>
          <cell r="K232" t="str">
            <v/>
          </cell>
          <cell r="L232" t="str">
            <v/>
          </cell>
          <cell r="M232" t="str">
            <v/>
          </cell>
          <cell r="N232" t="str">
            <v/>
          </cell>
          <cell r="O232" t="str">
            <v/>
          </cell>
          <cell r="P232" t="str">
            <v/>
          </cell>
          <cell r="Q232">
            <v>1229673961</v>
          </cell>
          <cell r="R232">
            <v>1224363114</v>
          </cell>
          <cell r="S232">
            <v>1060291593</v>
          </cell>
          <cell r="AP232" t="str">
            <v/>
          </cell>
        </row>
        <row r="233">
          <cell r="A233" t="str">
            <v>Baja California Sur_</v>
          </cell>
          <cell r="B233" t="str">
            <v>Baja California Sur_Fondo de Fomento Municipal</v>
          </cell>
          <cell r="C233" t="str">
            <v>BAJA_CALIFORNIA_SUR</v>
          </cell>
          <cell r="D233" t="str">
            <v>Baja California Sur</v>
          </cell>
          <cell r="J233" t="str">
            <v>Fondo de Fomento Municipal</v>
          </cell>
          <cell r="K233" t="str">
            <v/>
          </cell>
          <cell r="L233" t="str">
            <v/>
          </cell>
          <cell r="M233" t="str">
            <v/>
          </cell>
          <cell r="N233" t="str">
            <v/>
          </cell>
          <cell r="O233" t="str">
            <v/>
          </cell>
          <cell r="P233" t="str">
            <v/>
          </cell>
          <cell r="Q233">
            <v>79883298</v>
          </cell>
          <cell r="R233">
            <v>52885693</v>
          </cell>
          <cell r="S233">
            <v>56779230</v>
          </cell>
          <cell r="AP233" t="str">
            <v/>
          </cell>
        </row>
        <row r="234">
          <cell r="A234" t="str">
            <v>Baja California Sur_</v>
          </cell>
          <cell r="B234" t="str">
            <v>Baja California Sur_Fondo de Fiscalización y Recaudación</v>
          </cell>
          <cell r="C234" t="str">
            <v>BAJA_CALIFORNIA_SUR</v>
          </cell>
          <cell r="D234" t="str">
            <v>Baja California Sur</v>
          </cell>
          <cell r="J234" t="str">
            <v>Fondo de Fiscalización y Recaudación</v>
          </cell>
          <cell r="K234" t="str">
            <v/>
          </cell>
          <cell r="L234" t="str">
            <v/>
          </cell>
          <cell r="M234" t="str">
            <v/>
          </cell>
          <cell r="N234" t="str">
            <v/>
          </cell>
          <cell r="O234" t="str">
            <v/>
          </cell>
          <cell r="P234" t="str">
            <v/>
          </cell>
          <cell r="Q234">
            <v>78029160</v>
          </cell>
          <cell r="R234">
            <v>90553892</v>
          </cell>
          <cell r="S234">
            <v>38213045</v>
          </cell>
          <cell r="AP234" t="str">
            <v/>
          </cell>
        </row>
        <row r="235">
          <cell r="A235" t="str">
            <v>Baja California Sur_</v>
          </cell>
          <cell r="B235" t="str">
            <v>Baja California Sur_Fondo de Compensación</v>
          </cell>
          <cell r="C235" t="str">
            <v>BAJA_CALIFORNIA_SUR</v>
          </cell>
          <cell r="D235" t="str">
            <v>Baja California Sur</v>
          </cell>
          <cell r="J235" t="str">
            <v>Fondo de Compensación</v>
          </cell>
          <cell r="K235" t="str">
            <v/>
          </cell>
          <cell r="L235" t="str">
            <v/>
          </cell>
          <cell r="M235" t="str">
            <v/>
          </cell>
          <cell r="N235" t="str">
            <v/>
          </cell>
          <cell r="O235" t="str">
            <v/>
          </cell>
          <cell r="P235" t="str">
            <v/>
          </cell>
          <cell r="Q235">
            <v>0</v>
          </cell>
          <cell r="R235">
            <v>0</v>
          </cell>
          <cell r="S235">
            <v>0</v>
          </cell>
          <cell r="AP235" t="str">
            <v/>
          </cell>
        </row>
        <row r="236">
          <cell r="A236" t="str">
            <v>Baja California Sur_</v>
          </cell>
          <cell r="B236" t="str">
            <v>Baja California Sur_Fondo de Extracción de Hidrocarburos</v>
          </cell>
          <cell r="C236" t="str">
            <v>BAJA_CALIFORNIA_SUR</v>
          </cell>
          <cell r="D236" t="str">
            <v>Baja California Sur</v>
          </cell>
          <cell r="J236" t="str">
            <v>Fondo de Extracción de Hidrocarburos</v>
          </cell>
          <cell r="K236" t="str">
            <v/>
          </cell>
          <cell r="L236" t="str">
            <v/>
          </cell>
          <cell r="M236" t="str">
            <v/>
          </cell>
          <cell r="N236" t="str">
            <v/>
          </cell>
          <cell r="O236" t="str">
            <v/>
          </cell>
          <cell r="P236" t="str">
            <v/>
          </cell>
          <cell r="Q236">
            <v>0</v>
          </cell>
          <cell r="R236">
            <v>0</v>
          </cell>
          <cell r="S236">
            <v>0</v>
          </cell>
          <cell r="AP236" t="str">
            <v/>
          </cell>
        </row>
        <row r="237">
          <cell r="A237" t="str">
            <v>Baja California Sur_</v>
          </cell>
          <cell r="B237" t="str">
            <v>Baja California Sur_Impuesto Especial Sobre Producción y Servicios</v>
          </cell>
          <cell r="C237" t="str">
            <v>BAJA_CALIFORNIA_SUR</v>
          </cell>
          <cell r="D237" t="str">
            <v>Baja California Sur</v>
          </cell>
          <cell r="J237" t="str">
            <v>Impuesto Especial Sobre Producción y Servicios</v>
          </cell>
          <cell r="K237" t="str">
            <v/>
          </cell>
          <cell r="L237" t="str">
            <v/>
          </cell>
          <cell r="M237" t="str">
            <v/>
          </cell>
          <cell r="N237" t="str">
            <v/>
          </cell>
          <cell r="O237" t="str">
            <v/>
          </cell>
          <cell r="P237" t="str">
            <v/>
          </cell>
          <cell r="Q237">
            <v>70904858</v>
          </cell>
          <cell r="R237">
            <v>20262447</v>
          </cell>
          <cell r="S237">
            <v>55477021</v>
          </cell>
          <cell r="AP237" t="str">
            <v/>
          </cell>
        </row>
        <row r="238">
          <cell r="A238" t="str">
            <v>Baja California Sur_</v>
          </cell>
          <cell r="B238" t="str">
            <v>Baja California Sur_0.136% de la Recaudación Participable</v>
          </cell>
          <cell r="C238" t="str">
            <v>BAJA_CALIFORNIA_SUR</v>
          </cell>
          <cell r="D238" t="str">
            <v>Baja California Sur</v>
          </cell>
          <cell r="J238" t="str">
            <v>0.136% de la Recaudación Participable</v>
          </cell>
          <cell r="K238" t="str">
            <v/>
          </cell>
          <cell r="L238" t="str">
            <v/>
          </cell>
          <cell r="M238" t="str">
            <v/>
          </cell>
          <cell r="N238" t="str">
            <v/>
          </cell>
          <cell r="O238" t="str">
            <v/>
          </cell>
          <cell r="P238" t="str">
            <v/>
          </cell>
          <cell r="Q238">
            <v>0</v>
          </cell>
          <cell r="R238">
            <v>0</v>
          </cell>
          <cell r="S238">
            <v>0</v>
          </cell>
          <cell r="AP238" t="str">
            <v/>
          </cell>
        </row>
        <row r="239">
          <cell r="A239" t="str">
            <v>Baja California Sur_</v>
          </cell>
          <cell r="B239" t="str">
            <v>Baja California Sur_3.17% Sobre Extracción del Petróleo</v>
          </cell>
          <cell r="C239" t="str">
            <v>BAJA_CALIFORNIA_SUR</v>
          </cell>
          <cell r="D239" t="str">
            <v>Baja California Sur</v>
          </cell>
          <cell r="J239" t="str">
            <v>3.17% Sobre Extracción del Petróleo</v>
          </cell>
          <cell r="K239" t="str">
            <v/>
          </cell>
          <cell r="L239" t="str">
            <v/>
          </cell>
          <cell r="M239" t="str">
            <v/>
          </cell>
          <cell r="N239" t="str">
            <v/>
          </cell>
          <cell r="O239" t="str">
            <v/>
          </cell>
          <cell r="P239" t="str">
            <v/>
          </cell>
          <cell r="Q239">
            <v>0</v>
          </cell>
          <cell r="R239">
            <v>0</v>
          </cell>
          <cell r="S239">
            <v>0</v>
          </cell>
          <cell r="AP239" t="str">
            <v/>
          </cell>
        </row>
        <row r="240">
          <cell r="A240" t="str">
            <v>Baja California Sur_</v>
          </cell>
          <cell r="B240" t="str">
            <v>Baja California Sur_Gasolinas y Diésel</v>
          </cell>
          <cell r="C240" t="str">
            <v>BAJA_CALIFORNIA_SUR</v>
          </cell>
          <cell r="D240" t="str">
            <v>Baja California Sur</v>
          </cell>
          <cell r="J240" t="str">
            <v>Gasolinas y Diésel</v>
          </cell>
          <cell r="K240" t="str">
            <v/>
          </cell>
          <cell r="L240" t="str">
            <v/>
          </cell>
          <cell r="M240" t="str">
            <v/>
          </cell>
          <cell r="N240" t="str">
            <v/>
          </cell>
          <cell r="O240" t="str">
            <v/>
          </cell>
          <cell r="P240" t="str">
            <v/>
          </cell>
          <cell r="Q240">
            <v>100396204</v>
          </cell>
          <cell r="R240">
            <v>20928200</v>
          </cell>
          <cell r="S240">
            <v>105013794</v>
          </cell>
          <cell r="AP240" t="str">
            <v/>
          </cell>
        </row>
        <row r="241">
          <cell r="A241" t="str">
            <v>Baja California Sur_</v>
          </cell>
          <cell r="B241" t="str">
            <v>Baja California Sur_Fondo de Impuesto Sobre la Renta</v>
          </cell>
          <cell r="C241" t="str">
            <v>BAJA_CALIFORNIA_SUR</v>
          </cell>
          <cell r="D241" t="str">
            <v>Baja California Sur</v>
          </cell>
          <cell r="J241" t="str">
            <v>Fondo de Impuesto Sobre la Renta</v>
          </cell>
          <cell r="K241" t="str">
            <v/>
          </cell>
          <cell r="L241" t="str">
            <v/>
          </cell>
          <cell r="M241" t="str">
            <v/>
          </cell>
          <cell r="N241" t="str">
            <v/>
          </cell>
          <cell r="O241" t="str">
            <v/>
          </cell>
          <cell r="P241" t="str">
            <v/>
          </cell>
          <cell r="Q241">
            <v>213473649</v>
          </cell>
          <cell r="R241">
            <v>39557149</v>
          </cell>
          <cell r="S241">
            <v>221060760</v>
          </cell>
          <cell r="AP241" t="str">
            <v/>
          </cell>
        </row>
        <row r="242">
          <cell r="A242" t="str">
            <v>Baja California Sur_</v>
          </cell>
          <cell r="B242" t="str">
            <v>Baja California Sur_Fondo de Estabilización de los Ingresos de las Entidades Federativas</v>
          </cell>
          <cell r="C242" t="str">
            <v>BAJA_CALIFORNIA_SUR</v>
          </cell>
          <cell r="D242" t="str">
            <v>Baja California Sur</v>
          </cell>
          <cell r="J242" t="str">
            <v>Fondo de Estabilización de los Ingresos de las Entidades Federativas</v>
          </cell>
          <cell r="K242" t="str">
            <v/>
          </cell>
          <cell r="L242" t="str">
            <v/>
          </cell>
          <cell r="M242" t="str">
            <v/>
          </cell>
          <cell r="N242" t="str">
            <v/>
          </cell>
          <cell r="O242" t="str">
            <v/>
          </cell>
          <cell r="P242" t="str">
            <v/>
          </cell>
          <cell r="Q242">
            <v>8674358</v>
          </cell>
          <cell r="R242">
            <v>0</v>
          </cell>
          <cell r="S242">
            <v>0</v>
          </cell>
          <cell r="AP242" t="str">
            <v/>
          </cell>
        </row>
        <row r="243">
          <cell r="A243" t="str">
            <v>Baja California Sur_</v>
          </cell>
          <cell r="B243" t="str">
            <v>Baja California Sur_Tenencia o Uso de Vehículos</v>
          </cell>
          <cell r="C243" t="str">
            <v>BAJA_CALIFORNIA_SUR</v>
          </cell>
          <cell r="D243" t="str">
            <v>Baja California Sur</v>
          </cell>
          <cell r="H243" t="str">
            <v>Otros Ingresos de Libre Disposición</v>
          </cell>
          <cell r="J243" t="str">
            <v>Tenencia o Uso de Vehículos</v>
          </cell>
          <cell r="K243" t="str">
            <v/>
          </cell>
          <cell r="L243" t="str">
            <v/>
          </cell>
          <cell r="M243" t="str">
            <v/>
          </cell>
          <cell r="N243" t="str">
            <v/>
          </cell>
          <cell r="O243" t="str">
            <v/>
          </cell>
          <cell r="P243" t="str">
            <v/>
          </cell>
          <cell r="Q243">
            <v>155872</v>
          </cell>
          <cell r="R243">
            <v>163716</v>
          </cell>
          <cell r="S243">
            <v>100661</v>
          </cell>
          <cell r="AP243" t="str">
            <v/>
          </cell>
        </row>
        <row r="244">
          <cell r="A244" t="str">
            <v>Baja California Sur_</v>
          </cell>
          <cell r="B244" t="str">
            <v>Baja California Sur_Fondo de Compensación ISAN</v>
          </cell>
          <cell r="C244" t="str">
            <v>BAJA_CALIFORNIA_SUR</v>
          </cell>
          <cell r="D244" t="str">
            <v>Baja California Sur</v>
          </cell>
          <cell r="J244" t="str">
            <v>Fondo de Compensación ISAN</v>
          </cell>
          <cell r="K244" t="str">
            <v/>
          </cell>
          <cell r="L244" t="str">
            <v/>
          </cell>
          <cell r="M244" t="str">
            <v/>
          </cell>
          <cell r="N244" t="str">
            <v/>
          </cell>
          <cell r="O244" t="str">
            <v/>
          </cell>
          <cell r="P244" t="str">
            <v/>
          </cell>
          <cell r="Q244">
            <v>3426051</v>
          </cell>
          <cell r="R244">
            <v>3426051</v>
          </cell>
          <cell r="S244">
            <v>3426051</v>
          </cell>
          <cell r="AP244" t="str">
            <v/>
          </cell>
        </row>
        <row r="245">
          <cell r="A245" t="str">
            <v>Baja California Sur_</v>
          </cell>
          <cell r="B245" t="str">
            <v>Baja California Sur_Impuesto Sobre Automóviles Nuevos</v>
          </cell>
          <cell r="C245" t="str">
            <v>BAJA_CALIFORNIA_SUR</v>
          </cell>
          <cell r="D245" t="str">
            <v>Baja California Sur</v>
          </cell>
          <cell r="J245" t="str">
            <v>Impuesto Sobre Automóviles Nuevos</v>
          </cell>
          <cell r="K245" t="str">
            <v/>
          </cell>
          <cell r="L245" t="str">
            <v/>
          </cell>
          <cell r="M245" t="str">
            <v/>
          </cell>
          <cell r="N245" t="str">
            <v/>
          </cell>
          <cell r="O245" t="str">
            <v/>
          </cell>
          <cell r="P245" t="str">
            <v/>
          </cell>
          <cell r="Q245">
            <v>29033307</v>
          </cell>
          <cell r="R245">
            <v>28001836</v>
          </cell>
          <cell r="S245">
            <v>33114640</v>
          </cell>
          <cell r="AP245" t="str">
            <v/>
          </cell>
        </row>
        <row r="246">
          <cell r="A246" t="str">
            <v>Baja California Sur_</v>
          </cell>
          <cell r="B246" t="str">
            <v>Baja California Sur_Fondo de Compensación de Repecos-Intermedios</v>
          </cell>
          <cell r="C246" t="str">
            <v>BAJA_CALIFORNIA_SUR</v>
          </cell>
          <cell r="D246" t="str">
            <v>Baja California Sur</v>
          </cell>
          <cell r="J246" t="str">
            <v>Fondo de Compensación de Repecos-Intermedios</v>
          </cell>
          <cell r="K246" t="str">
            <v/>
          </cell>
          <cell r="L246" t="str">
            <v/>
          </cell>
          <cell r="M246" t="str">
            <v/>
          </cell>
          <cell r="N246" t="str">
            <v/>
          </cell>
          <cell r="O246" t="str">
            <v/>
          </cell>
          <cell r="P246" t="str">
            <v/>
          </cell>
          <cell r="Q246">
            <v>4788122</v>
          </cell>
          <cell r="R246">
            <v>3083892</v>
          </cell>
          <cell r="S246">
            <v>3809689</v>
          </cell>
          <cell r="AP246" t="str">
            <v/>
          </cell>
        </row>
        <row r="247">
          <cell r="A247" t="str">
            <v>Baja California Sur_</v>
          </cell>
          <cell r="B247" t="str">
            <v>Baja California Sur_Otros Incentivos Económicos</v>
          </cell>
          <cell r="C247" t="str">
            <v>BAJA_CALIFORNIA_SUR</v>
          </cell>
          <cell r="D247" t="str">
            <v>Baja California Sur</v>
          </cell>
          <cell r="J247" t="str">
            <v>Otros Incentivos Económicos</v>
          </cell>
          <cell r="K247" t="str">
            <v/>
          </cell>
          <cell r="L247" t="str">
            <v/>
          </cell>
          <cell r="M247" t="str">
            <v/>
          </cell>
          <cell r="N247" t="str">
            <v/>
          </cell>
          <cell r="O247" t="str">
            <v/>
          </cell>
          <cell r="P247" t="str">
            <v/>
          </cell>
          <cell r="Q247">
            <v>301865497</v>
          </cell>
          <cell r="R247">
            <v>448670942</v>
          </cell>
          <cell r="S247">
            <v>353565532</v>
          </cell>
          <cell r="AP247" t="str">
            <v/>
          </cell>
        </row>
        <row r="248">
          <cell r="A248" t="str">
            <v>Baja California Sur_</v>
          </cell>
          <cell r="B248" t="str">
            <v>Baja California Sur_Transferencias</v>
          </cell>
          <cell r="C248" t="str">
            <v>BAJA_CALIFORNIA_SUR</v>
          </cell>
          <cell r="D248" t="str">
            <v>Baja California Sur</v>
          </cell>
          <cell r="J248" t="str">
            <v>Transferencias</v>
          </cell>
          <cell r="K248" t="str">
            <v/>
          </cell>
          <cell r="L248" t="str">
            <v/>
          </cell>
          <cell r="M248" t="str">
            <v/>
          </cell>
          <cell r="N248" t="str">
            <v/>
          </cell>
          <cell r="O248" t="str">
            <v/>
          </cell>
          <cell r="P248" t="str">
            <v/>
          </cell>
          <cell r="Q248">
            <v>0</v>
          </cell>
          <cell r="R248">
            <v>0</v>
          </cell>
          <cell r="S248">
            <v>0</v>
          </cell>
          <cell r="AP248" t="str">
            <v/>
          </cell>
        </row>
        <row r="249">
          <cell r="A249" t="str">
            <v>Baja California Sur_</v>
          </cell>
          <cell r="B249" t="str">
            <v>Baja California Sur_Convenios</v>
          </cell>
          <cell r="C249" t="str">
            <v>BAJA_CALIFORNIA_SUR</v>
          </cell>
          <cell r="D249" t="str">
            <v>Baja California Sur</v>
          </cell>
          <cell r="J249" t="str">
            <v>Convenios</v>
          </cell>
          <cell r="K249" t="str">
            <v/>
          </cell>
          <cell r="L249" t="str">
            <v/>
          </cell>
          <cell r="M249" t="str">
            <v/>
          </cell>
          <cell r="N249" t="str">
            <v/>
          </cell>
          <cell r="O249" t="str">
            <v/>
          </cell>
          <cell r="P249" t="str">
            <v/>
          </cell>
          <cell r="Q249">
            <v>0</v>
          </cell>
          <cell r="R249">
            <v>0</v>
          </cell>
          <cell r="S249">
            <v>0</v>
          </cell>
          <cell r="AP249" t="str">
            <v/>
          </cell>
        </row>
        <row r="250">
          <cell r="A250" t="str">
            <v>Baja California Sur_</v>
          </cell>
          <cell r="B250" t="str">
            <v>Baja California Sur_Participaciones en Ingresos Locales</v>
          </cell>
          <cell r="C250" t="str">
            <v>BAJA_CALIFORNIA_SUR</v>
          </cell>
          <cell r="D250" t="str">
            <v>Baja California Sur</v>
          </cell>
          <cell r="J250" t="str">
            <v>Participaciones en Ingresos Locales</v>
          </cell>
          <cell r="K250" t="str">
            <v/>
          </cell>
          <cell r="L250" t="str">
            <v/>
          </cell>
          <cell r="M250" t="str">
            <v/>
          </cell>
          <cell r="N250" t="str">
            <v/>
          </cell>
          <cell r="O250" t="str">
            <v/>
          </cell>
          <cell r="P250" t="str">
            <v/>
          </cell>
          <cell r="Q250">
            <v>0</v>
          </cell>
          <cell r="R250">
            <v>0</v>
          </cell>
          <cell r="S250">
            <v>0</v>
          </cell>
          <cell r="AP250" t="str">
            <v/>
          </cell>
        </row>
        <row r="251">
          <cell r="A251" t="str">
            <v>Baja California Sur_</v>
          </cell>
          <cell r="B251" t="str">
            <v>Baja California Sur_Otros Ingresos de Libre Disposición</v>
          </cell>
          <cell r="C251" t="str">
            <v>BAJA_CALIFORNIA_SUR</v>
          </cell>
          <cell r="D251" t="str">
            <v>Baja California Sur</v>
          </cell>
          <cell r="J251" t="str">
            <v>Otros Ingresos de Libre Disposición</v>
          </cell>
          <cell r="K251" t="str">
            <v/>
          </cell>
          <cell r="L251" t="str">
            <v/>
          </cell>
          <cell r="M251" t="str">
            <v/>
          </cell>
          <cell r="N251" t="str">
            <v/>
          </cell>
          <cell r="O251" t="str">
            <v/>
          </cell>
          <cell r="P251" t="str">
            <v/>
          </cell>
          <cell r="Q251">
            <v>0</v>
          </cell>
          <cell r="R251">
            <v>0</v>
          </cell>
          <cell r="S251">
            <v>0</v>
          </cell>
          <cell r="AP251" t="str">
            <v/>
          </cell>
        </row>
        <row r="252">
          <cell r="A252" t="str">
            <v>Baja California Sur_</v>
          </cell>
          <cell r="B252" t="str">
            <v>Baja California Sur_(-) Participaciones e Incentivos Económicos Otorgados municipios</v>
          </cell>
          <cell r="C252" t="str">
            <v>BAJA_CALIFORNIA_SUR</v>
          </cell>
          <cell r="D252" t="str">
            <v>Baja California Sur</v>
          </cell>
          <cell r="H252" t="str">
            <v>Otros</v>
          </cell>
          <cell r="J252" t="str">
            <v>(-) Participaciones e Incentivos Económicos Otorgados municipios</v>
          </cell>
          <cell r="K252" t="str">
            <v/>
          </cell>
          <cell r="L252" t="str">
            <v/>
          </cell>
          <cell r="M252" t="str">
            <v/>
          </cell>
          <cell r="N252" t="str">
            <v/>
          </cell>
          <cell r="O252" t="str">
            <v/>
          </cell>
          <cell r="P252" t="str">
            <v/>
          </cell>
          <cell r="Q252">
            <v>657523285</v>
          </cell>
          <cell r="R252">
            <v>714307998</v>
          </cell>
          <cell r="S252">
            <v>694428108</v>
          </cell>
          <cell r="AP252" t="str">
            <v/>
          </cell>
        </row>
        <row r="253">
          <cell r="A253" t="str">
            <v>Baja California Sur_</v>
          </cell>
          <cell r="B253" t="str">
            <v>Baja California Sur_(-) Ingresos Virtuales</v>
          </cell>
          <cell r="C253" t="str">
            <v>BAJA_CALIFORNIA_SUR</v>
          </cell>
          <cell r="D253" t="str">
            <v>Baja California Sur</v>
          </cell>
          <cell r="J253" t="str">
            <v>(-) Ingresos Virtuales</v>
          </cell>
          <cell r="K253" t="str">
            <v/>
          </cell>
          <cell r="L253" t="str">
            <v/>
          </cell>
          <cell r="M253" t="str">
            <v/>
          </cell>
          <cell r="N253" t="str">
            <v/>
          </cell>
          <cell r="O253" t="str">
            <v/>
          </cell>
          <cell r="P253" t="str">
            <v/>
          </cell>
          <cell r="Q253">
            <v>0</v>
          </cell>
          <cell r="R253">
            <v>0</v>
          </cell>
          <cell r="S253">
            <v>0</v>
          </cell>
          <cell r="AP253" t="str">
            <v/>
          </cell>
        </row>
        <row r="254">
          <cell r="A254" t="str">
            <v>Baja California Sur_</v>
          </cell>
          <cell r="B254" t="str">
            <v>Baja California Sur_Fondo de Aportaciones para la Nómina Educativa y Gasto Operativo</v>
          </cell>
          <cell r="C254" t="str">
            <v>BAJA_CALIFORNIA_SUR</v>
          </cell>
          <cell r="D254" t="str">
            <v>Baja California Sur</v>
          </cell>
          <cell r="E254" t="str">
            <v xml:space="preserve">Ingresos </v>
          </cell>
          <cell r="F254" t="str">
            <v>Transferencias Federales Etiquetadas</v>
          </cell>
          <cell r="H254" t="str">
            <v>Aportaciones</v>
          </cell>
          <cell r="J254" t="str">
            <v>Fondo de Aportaciones para la Nómina Educativa y Gasto Operativo</v>
          </cell>
          <cell r="K254" t="str">
            <v/>
          </cell>
          <cell r="L254" t="str">
            <v/>
          </cell>
          <cell r="M254" t="str">
            <v/>
          </cell>
          <cell r="N254" t="str">
            <v/>
          </cell>
          <cell r="O254" t="str">
            <v/>
          </cell>
          <cell r="P254" t="str">
            <v/>
          </cell>
          <cell r="Q254">
            <v>1057914763</v>
          </cell>
          <cell r="R254">
            <v>1223019550</v>
          </cell>
          <cell r="S254">
            <v>1411945919</v>
          </cell>
          <cell r="AP254" t="str">
            <v/>
          </cell>
        </row>
        <row r="255">
          <cell r="A255" t="str">
            <v>Baja California Sur_</v>
          </cell>
          <cell r="B255" t="str">
            <v>Baja California Sur_Fondo de Aportaciones para los Servicios de Salud</v>
          </cell>
          <cell r="C255" t="str">
            <v>BAJA_CALIFORNIA_SUR</v>
          </cell>
          <cell r="D255" t="str">
            <v>Baja California Sur</v>
          </cell>
          <cell r="J255" t="str">
            <v>Fondo de Aportaciones para los Servicios de Salud</v>
          </cell>
          <cell r="K255" t="str">
            <v/>
          </cell>
          <cell r="L255" t="str">
            <v/>
          </cell>
          <cell r="M255" t="str">
            <v/>
          </cell>
          <cell r="N255" t="str">
            <v/>
          </cell>
          <cell r="O255" t="str">
            <v/>
          </cell>
          <cell r="P255" t="str">
            <v/>
          </cell>
          <cell r="Q255">
            <v>307060888</v>
          </cell>
          <cell r="R255">
            <v>287582880</v>
          </cell>
          <cell r="S255">
            <v>294684649</v>
          </cell>
          <cell r="AP255" t="str">
            <v/>
          </cell>
        </row>
        <row r="256">
          <cell r="A256" t="str">
            <v>Baja California Sur_</v>
          </cell>
          <cell r="B256" t="str">
            <v>Baja California Sur_Fondo de Aportaciones para la Infraestructura Social</v>
          </cell>
          <cell r="C256" t="str">
            <v>BAJA_CALIFORNIA_SUR</v>
          </cell>
          <cell r="D256" t="str">
            <v>Baja California Sur</v>
          </cell>
          <cell r="J256" t="str">
            <v>Fondo de Aportaciones para la Infraestructura Social</v>
          </cell>
          <cell r="K256" t="str">
            <v/>
          </cell>
          <cell r="L256" t="str">
            <v/>
          </cell>
          <cell r="M256" t="str">
            <v/>
          </cell>
          <cell r="N256" t="str">
            <v/>
          </cell>
          <cell r="O256" t="str">
            <v/>
          </cell>
          <cell r="P256" t="str">
            <v/>
          </cell>
          <cell r="Q256">
            <v>82601163</v>
          </cell>
          <cell r="R256">
            <v>82601163</v>
          </cell>
          <cell r="S256">
            <v>82601163</v>
          </cell>
          <cell r="AP256" t="str">
            <v/>
          </cell>
        </row>
        <row r="257">
          <cell r="A257" t="str">
            <v>Baja California Sur_</v>
          </cell>
          <cell r="B257" t="str">
            <v>Baja California Sur_Fondo de Aportaciones para el Fortalecimiento de los Municipios y de las Demarcaciones Territoriales del Distrito Federal</v>
          </cell>
          <cell r="C257" t="str">
            <v>BAJA_CALIFORNIA_SUR</v>
          </cell>
          <cell r="D257" t="str">
            <v>Baja California Sur</v>
          </cell>
          <cell r="J257" t="str">
            <v>Fondo de Aportaciones para el Fortalecimiento de los Municipios y de las Demarcaciones Territoriales del Distrito Federal</v>
          </cell>
          <cell r="K257" t="str">
            <v/>
          </cell>
          <cell r="L257" t="str">
            <v/>
          </cell>
          <cell r="M257" t="str">
            <v/>
          </cell>
          <cell r="N257" t="str">
            <v/>
          </cell>
          <cell r="O257" t="str">
            <v/>
          </cell>
          <cell r="P257" t="str">
            <v/>
          </cell>
          <cell r="Q257">
            <v>153154355</v>
          </cell>
          <cell r="R257">
            <v>153154359</v>
          </cell>
          <cell r="S257">
            <v>153154359</v>
          </cell>
          <cell r="AP257" t="str">
            <v/>
          </cell>
        </row>
        <row r="258">
          <cell r="A258" t="str">
            <v>Baja California Sur_</v>
          </cell>
          <cell r="B258" t="str">
            <v>Baja California Sur_Fondo de Aportaciones Múltiples</v>
          </cell>
          <cell r="C258" t="str">
            <v>BAJA_CALIFORNIA_SUR</v>
          </cell>
          <cell r="D258" t="str">
            <v>Baja California Sur</v>
          </cell>
          <cell r="J258" t="str">
            <v>Fondo de Aportaciones Múltiples</v>
          </cell>
          <cell r="K258" t="str">
            <v/>
          </cell>
          <cell r="L258" t="str">
            <v/>
          </cell>
          <cell r="M258" t="str">
            <v/>
          </cell>
          <cell r="N258" t="str">
            <v/>
          </cell>
          <cell r="O258" t="str">
            <v/>
          </cell>
          <cell r="P258" t="str">
            <v/>
          </cell>
          <cell r="Q258">
            <v>87162402</v>
          </cell>
          <cell r="R258">
            <v>87162402</v>
          </cell>
          <cell r="S258">
            <v>100887807</v>
          </cell>
          <cell r="AP258" t="str">
            <v/>
          </cell>
        </row>
        <row r="259">
          <cell r="A259" t="str">
            <v>Baja California Sur_</v>
          </cell>
          <cell r="B259" t="str">
            <v>Baja California Sur_Fondo de Aportaciones para la Educación Tecnológica y de Adultos</v>
          </cell>
          <cell r="C259" t="str">
            <v>BAJA_CALIFORNIA_SUR</v>
          </cell>
          <cell r="D259" t="str">
            <v>Baja California Sur</v>
          </cell>
          <cell r="J259" t="str">
            <v>Fondo de Aportaciones para la Educación Tecnológica y de Adultos</v>
          </cell>
          <cell r="K259" t="str">
            <v/>
          </cell>
          <cell r="L259" t="str">
            <v/>
          </cell>
          <cell r="M259" t="str">
            <v/>
          </cell>
          <cell r="N259" t="str">
            <v/>
          </cell>
          <cell r="O259" t="str">
            <v/>
          </cell>
          <cell r="P259" t="str">
            <v/>
          </cell>
          <cell r="Q259">
            <v>21021915</v>
          </cell>
          <cell r="R259">
            <v>17238396</v>
          </cell>
          <cell r="S259">
            <v>18521548</v>
          </cell>
          <cell r="AP259" t="str">
            <v/>
          </cell>
        </row>
        <row r="260">
          <cell r="A260" t="str">
            <v>Baja California Sur_</v>
          </cell>
          <cell r="B260" t="str">
            <v>Baja California Sur_Fondo de Aportaciones para la Seguridad Pública de los Estados y de la Ciudad de México</v>
          </cell>
          <cell r="C260" t="str">
            <v>BAJA_CALIFORNIA_SUR</v>
          </cell>
          <cell r="D260" t="str">
            <v>Baja California Sur</v>
          </cell>
          <cell r="J260" t="str">
            <v>Fondo de Aportaciones para la Seguridad Pública de los Estados y de la Ciudad de México</v>
          </cell>
          <cell r="K260" t="str">
            <v/>
          </cell>
          <cell r="L260" t="str">
            <v/>
          </cell>
          <cell r="M260" t="str">
            <v/>
          </cell>
          <cell r="N260" t="str">
            <v/>
          </cell>
          <cell r="O260" t="str">
            <v/>
          </cell>
          <cell r="P260" t="str">
            <v/>
          </cell>
          <cell r="Q260">
            <v>64756287</v>
          </cell>
          <cell r="R260">
            <v>64756287</v>
          </cell>
          <cell r="S260">
            <v>64756287</v>
          </cell>
          <cell r="AP260" t="str">
            <v/>
          </cell>
        </row>
        <row r="261">
          <cell r="A261" t="str">
            <v>Baja California Sur_</v>
          </cell>
          <cell r="B261" t="str">
            <v>Baja California Sur_Fondo de Aportaciones para el Fortalecimiento de las Entidades Federativas</v>
          </cell>
          <cell r="C261" t="str">
            <v>BAJA_CALIFORNIA_SUR</v>
          </cell>
          <cell r="D261" t="str">
            <v>Baja California Sur</v>
          </cell>
          <cell r="J261" t="str">
            <v>Fondo de Aportaciones para el Fortalecimiento de las Entidades Federativas</v>
          </cell>
          <cell r="K261" t="str">
            <v/>
          </cell>
          <cell r="L261" t="str">
            <v/>
          </cell>
          <cell r="M261" t="str">
            <v/>
          </cell>
          <cell r="N261" t="str">
            <v/>
          </cell>
          <cell r="O261" t="str">
            <v/>
          </cell>
          <cell r="P261" t="str">
            <v/>
          </cell>
          <cell r="Q261">
            <v>65165106</v>
          </cell>
          <cell r="R261">
            <v>65165103</v>
          </cell>
          <cell r="S261">
            <v>65165103</v>
          </cell>
          <cell r="AP261" t="str">
            <v/>
          </cell>
        </row>
        <row r="262">
          <cell r="A262" t="str">
            <v>Baja California Sur_</v>
          </cell>
          <cell r="B262" t="str">
            <v>Baja California Sur_Convenios de Protección Social en Salud</v>
          </cell>
          <cell r="C262" t="str">
            <v>BAJA_CALIFORNIA_SUR</v>
          </cell>
          <cell r="D262" t="str">
            <v>Baja California Sur</v>
          </cell>
          <cell r="H262" t="str">
            <v>Convenios de Transferencias Federales Etiquetadas</v>
          </cell>
          <cell r="J262" t="str">
            <v>Convenios de Protección Social en Salud</v>
          </cell>
          <cell r="K262" t="str">
            <v/>
          </cell>
          <cell r="L262" t="str">
            <v/>
          </cell>
          <cell r="M262" t="str">
            <v/>
          </cell>
          <cell r="N262" t="str">
            <v/>
          </cell>
          <cell r="O262" t="str">
            <v/>
          </cell>
          <cell r="P262" t="str">
            <v/>
          </cell>
          <cell r="Q262">
            <v>0</v>
          </cell>
          <cell r="R262">
            <v>109937526</v>
          </cell>
          <cell r="S262">
            <v>40535731</v>
          </cell>
          <cell r="AP262" t="str">
            <v/>
          </cell>
        </row>
        <row r="263">
          <cell r="A263" t="str">
            <v>Baja California Sur_</v>
          </cell>
          <cell r="B263" t="str">
            <v>Baja California Sur_Convenios de Descentralización</v>
          </cell>
          <cell r="C263" t="str">
            <v>BAJA_CALIFORNIA_SUR</v>
          </cell>
          <cell r="D263" t="str">
            <v>Baja California Sur</v>
          </cell>
          <cell r="J263" t="str">
            <v>Convenios de Descentralización</v>
          </cell>
          <cell r="K263" t="str">
            <v/>
          </cell>
          <cell r="L263" t="str">
            <v/>
          </cell>
          <cell r="M263" t="str">
            <v/>
          </cell>
          <cell r="N263" t="str">
            <v/>
          </cell>
          <cell r="O263" t="str">
            <v/>
          </cell>
          <cell r="P263" t="str">
            <v/>
          </cell>
          <cell r="Q263">
            <v>165499656</v>
          </cell>
          <cell r="R263">
            <v>288112947</v>
          </cell>
          <cell r="S263">
            <v>225293256</v>
          </cell>
          <cell r="AP263" t="str">
            <v/>
          </cell>
        </row>
        <row r="264">
          <cell r="A264" t="str">
            <v>Baja California Sur_</v>
          </cell>
          <cell r="B264" t="str">
            <v>Baja California Sur_Convenios de Reasignación</v>
          </cell>
          <cell r="C264" t="str">
            <v>BAJA_CALIFORNIA_SUR</v>
          </cell>
          <cell r="D264" t="str">
            <v>Baja California Sur</v>
          </cell>
          <cell r="J264" t="str">
            <v>Convenios de Reasignación</v>
          </cell>
          <cell r="K264" t="str">
            <v/>
          </cell>
          <cell r="L264" t="str">
            <v/>
          </cell>
          <cell r="M264" t="str">
            <v/>
          </cell>
          <cell r="N264" t="str">
            <v/>
          </cell>
          <cell r="O264" t="str">
            <v/>
          </cell>
          <cell r="P264" t="str">
            <v/>
          </cell>
          <cell r="Q264">
            <v>0</v>
          </cell>
          <cell r="R264">
            <v>90944334</v>
          </cell>
          <cell r="S264">
            <v>163421193</v>
          </cell>
          <cell r="AP264" t="str">
            <v/>
          </cell>
        </row>
        <row r="265">
          <cell r="A265" t="str">
            <v>Baja California Sur_</v>
          </cell>
          <cell r="B265" t="str">
            <v>Baja California Sur_Otros Convenios y Subsidios</v>
          </cell>
          <cell r="C265" t="str">
            <v>BAJA_CALIFORNIA_SUR</v>
          </cell>
          <cell r="D265" t="str">
            <v>Baja California Sur</v>
          </cell>
          <cell r="J265" t="str">
            <v>Otros Convenios y Subsidios</v>
          </cell>
          <cell r="K265" t="str">
            <v/>
          </cell>
          <cell r="L265" t="str">
            <v/>
          </cell>
          <cell r="M265" t="str">
            <v/>
          </cell>
          <cell r="N265" t="str">
            <v/>
          </cell>
          <cell r="O265" t="str">
            <v/>
          </cell>
          <cell r="P265" t="str">
            <v/>
          </cell>
          <cell r="Q265">
            <v>0</v>
          </cell>
          <cell r="R265">
            <v>0</v>
          </cell>
          <cell r="S265">
            <v>0</v>
          </cell>
          <cell r="AP265" t="str">
            <v/>
          </cell>
        </row>
        <row r="266">
          <cell r="A266" t="str">
            <v>Baja California Sur_</v>
          </cell>
          <cell r="B266" t="str">
            <v>Baja California Sur_Fondo para Entidades Federativas y Municipios Productores de Hidrocarburos</v>
          </cell>
          <cell r="C266" t="str">
            <v>BAJA_CALIFORNIA_SUR</v>
          </cell>
          <cell r="D266" t="str">
            <v>Baja California Sur</v>
          </cell>
          <cell r="H266" t="str">
            <v>Fondos Distintos de Aportaciones</v>
          </cell>
          <cell r="J266" t="str">
            <v>Fondo para Entidades Federativas y Municipios Productores de Hidrocarburos</v>
          </cell>
          <cell r="K266" t="str">
            <v/>
          </cell>
          <cell r="L266" t="str">
            <v/>
          </cell>
          <cell r="M266" t="str">
            <v/>
          </cell>
          <cell r="N266" t="str">
            <v/>
          </cell>
          <cell r="O266" t="str">
            <v/>
          </cell>
          <cell r="P266" t="str">
            <v/>
          </cell>
          <cell r="Q266">
            <v>0</v>
          </cell>
          <cell r="R266">
            <v>0</v>
          </cell>
          <cell r="S266">
            <v>0</v>
          </cell>
          <cell r="AP266" t="str">
            <v/>
          </cell>
        </row>
        <row r="267">
          <cell r="A267" t="str">
            <v>Baja California Sur_</v>
          </cell>
          <cell r="B267" t="str">
            <v>Baja California Sur_Fondo Minero</v>
          </cell>
          <cell r="C267" t="str">
            <v>BAJA_CALIFORNIA_SUR</v>
          </cell>
          <cell r="D267" t="str">
            <v>Baja California Sur</v>
          </cell>
          <cell r="J267" t="str">
            <v>Fondo Minero</v>
          </cell>
          <cell r="K267" t="str">
            <v/>
          </cell>
          <cell r="L267" t="str">
            <v/>
          </cell>
          <cell r="M267" t="str">
            <v/>
          </cell>
          <cell r="N267" t="str">
            <v/>
          </cell>
          <cell r="O267" t="str">
            <v/>
          </cell>
          <cell r="P267" t="str">
            <v/>
          </cell>
          <cell r="Q267">
            <v>0</v>
          </cell>
          <cell r="R267">
            <v>0</v>
          </cell>
          <cell r="S267">
            <v>0</v>
          </cell>
          <cell r="AP267" t="str">
            <v/>
          </cell>
        </row>
        <row r="268">
          <cell r="A268" t="str">
            <v>Baja California Sur_</v>
          </cell>
          <cell r="B268" t="str">
            <v>Baja California Sur_Otros Fondos Distintos de Aportaciones</v>
          </cell>
          <cell r="C268" t="str">
            <v>BAJA_CALIFORNIA_SUR</v>
          </cell>
          <cell r="D268" t="str">
            <v>Baja California Sur</v>
          </cell>
          <cell r="J268" t="str">
            <v>Otros Fondos Distintos de Aportaciones</v>
          </cell>
          <cell r="K268" t="str">
            <v/>
          </cell>
          <cell r="L268" t="str">
            <v/>
          </cell>
          <cell r="M268" t="str">
            <v/>
          </cell>
          <cell r="N268" t="str">
            <v/>
          </cell>
          <cell r="O268" t="str">
            <v/>
          </cell>
          <cell r="P268" t="str">
            <v/>
          </cell>
          <cell r="Q268">
            <v>0</v>
          </cell>
          <cell r="R268">
            <v>0</v>
          </cell>
          <cell r="S268">
            <v>0</v>
          </cell>
          <cell r="AP268" t="str">
            <v/>
          </cell>
        </row>
        <row r="269">
          <cell r="A269" t="str">
            <v>Baja California Sur_</v>
          </cell>
          <cell r="B269" t="str">
            <v>Baja California Sur_Transferencias, Subsidios y Subvenciones, y Pensiones y Jubilaciones</v>
          </cell>
          <cell r="C269" t="str">
            <v>BAJA_CALIFORNIA_SUR</v>
          </cell>
          <cell r="D269" t="str">
            <v>Baja California Sur</v>
          </cell>
          <cell r="H269" t="str">
            <v>Otras Transferencias Etiquetadas</v>
          </cell>
          <cell r="J269" t="str">
            <v>Transferencias, Subsidios y Subvenciones, y Pensiones y Jubilaciones</v>
          </cell>
          <cell r="K269" t="str">
            <v/>
          </cell>
          <cell r="L269" t="str">
            <v/>
          </cell>
          <cell r="M269" t="str">
            <v/>
          </cell>
          <cell r="N269" t="str">
            <v/>
          </cell>
          <cell r="O269" t="str">
            <v/>
          </cell>
          <cell r="P269" t="str">
            <v/>
          </cell>
          <cell r="Q269">
            <v>0</v>
          </cell>
          <cell r="R269">
            <v>0</v>
          </cell>
          <cell r="S269">
            <v>0</v>
          </cell>
          <cell r="AP269" t="str">
            <v/>
          </cell>
        </row>
        <row r="270">
          <cell r="A270" t="str">
            <v>Baja California Sur_</v>
          </cell>
          <cell r="B270" t="str">
            <v>Baja California Sur_Otras Transferencias Federales Etiquetadas</v>
          </cell>
          <cell r="C270" t="str">
            <v>BAJA_CALIFORNIA_SUR</v>
          </cell>
          <cell r="D270" t="str">
            <v>Baja California Sur</v>
          </cell>
          <cell r="J270" t="str">
            <v>Otras Transferencias Federales Etiquetadas</v>
          </cell>
          <cell r="K270" t="str">
            <v/>
          </cell>
          <cell r="L270" t="str">
            <v/>
          </cell>
          <cell r="M270" t="str">
            <v/>
          </cell>
          <cell r="N270" t="str">
            <v/>
          </cell>
          <cell r="O270" t="str">
            <v/>
          </cell>
          <cell r="P270" t="str">
            <v/>
          </cell>
          <cell r="Q270">
            <v>393638</v>
          </cell>
          <cell r="R270">
            <v>733806</v>
          </cell>
          <cell r="S270">
            <v>2885076</v>
          </cell>
          <cell r="AP270" t="str">
            <v/>
          </cell>
        </row>
        <row r="271">
          <cell r="A271" t="str">
            <v>Campeche_</v>
          </cell>
          <cell r="B271" t="str">
            <v>Campeche_</v>
          </cell>
          <cell r="C271" t="str">
            <v>CAMPECHE</v>
          </cell>
          <cell r="D271" t="str">
            <v>Campeche</v>
          </cell>
          <cell r="E271" t="str">
            <v/>
          </cell>
        </row>
        <row r="272">
          <cell r="A272" t="str">
            <v>Campeche_</v>
          </cell>
          <cell r="B272" t="str">
            <v>Campeche_</v>
          </cell>
          <cell r="C272" t="str">
            <v>CAMPECHE</v>
          </cell>
          <cell r="D272" t="str">
            <v>Campeche</v>
          </cell>
          <cell r="E272" t="str">
            <v>Información General</v>
          </cell>
        </row>
        <row r="273">
          <cell r="A273" t="str">
            <v>Campeche_</v>
          </cell>
          <cell r="B273" t="str">
            <v>Campeche_</v>
          </cell>
          <cell r="C273" t="str">
            <v>CAMPECHE</v>
          </cell>
          <cell r="D273" t="str">
            <v>Campeche</v>
          </cell>
          <cell r="E273" t="str">
            <v>Entidad Federativa</v>
          </cell>
          <cell r="G273" t="str">
            <v>Campeche</v>
          </cell>
        </row>
        <row r="274">
          <cell r="A274" t="str">
            <v>Campeche_</v>
          </cell>
          <cell r="B274" t="str">
            <v>Campeche_</v>
          </cell>
          <cell r="C274" t="str">
            <v>CAMPECHE</v>
          </cell>
          <cell r="D274" t="str">
            <v>Campeche</v>
          </cell>
          <cell r="E274" t="str">
            <v xml:space="preserve">Tipo de ente público obligado </v>
          </cell>
          <cell r="G274" t="str">
            <v>Gobierno del Estado</v>
          </cell>
        </row>
        <row r="275">
          <cell r="A275" t="str">
            <v>Campeche_</v>
          </cell>
          <cell r="B275" t="str">
            <v>Campeche_</v>
          </cell>
          <cell r="C275" t="str">
            <v>CAMPECHE</v>
          </cell>
          <cell r="D275" t="str">
            <v>Campeche</v>
          </cell>
          <cell r="E275" t="str">
            <v>Municipio</v>
          </cell>
          <cell r="G275" t="str">
            <v/>
          </cell>
        </row>
        <row r="276">
          <cell r="A276" t="str">
            <v>Campeche_</v>
          </cell>
          <cell r="B276" t="str">
            <v>Campeche_</v>
          </cell>
          <cell r="C276" t="str">
            <v>CAMPECHE</v>
          </cell>
          <cell r="D276" t="str">
            <v>Campeche</v>
          </cell>
          <cell r="E276" t="str">
            <v>Ente público obligado</v>
          </cell>
          <cell r="G276" t="str">
            <v>Estado de Campeche</v>
          </cell>
        </row>
        <row r="277">
          <cell r="A277" t="str">
            <v>Campeche_</v>
          </cell>
          <cell r="B277" t="str">
            <v>Campeche_</v>
          </cell>
          <cell r="C277" t="str">
            <v>CAMPECHE</v>
          </cell>
          <cell r="D277" t="str">
            <v>Campeche</v>
          </cell>
          <cell r="E277" t="str">
            <v>Link de Cuenta Pública</v>
          </cell>
          <cell r="G277" t="str">
            <v>https://transparencia.safin.campeche.gob.mx/70-21/c</v>
          </cell>
        </row>
        <row r="278">
          <cell r="A278" t="str">
            <v>Campeche_</v>
          </cell>
          <cell r="B278" t="str">
            <v>Campeche_</v>
          </cell>
          <cell r="C278" t="str">
            <v>CAMPECHE</v>
          </cell>
          <cell r="D278" t="str">
            <v>Campeche</v>
          </cell>
          <cell r="E278" t="str">
            <v>Link de Formatos CONAC</v>
          </cell>
          <cell r="G278" t="str">
            <v>https://transparencia.safin.campeche.gob.mx/70-48/a</v>
          </cell>
        </row>
        <row r="279">
          <cell r="A279" t="str">
            <v>Campeche_</v>
          </cell>
          <cell r="B279" t="str">
            <v>Campeche_</v>
          </cell>
          <cell r="C279" t="str">
            <v>CAMPECHE</v>
          </cell>
          <cell r="D279" t="str">
            <v>Campeche</v>
          </cell>
          <cell r="E279" t="str">
            <v>Participaciones otorgadas a los municipios</v>
          </cell>
          <cell r="G279" t="str">
            <v>https://safin.campeche.gob.mx/participaciones</v>
          </cell>
        </row>
        <row r="280">
          <cell r="A280" t="str">
            <v>Campeche_</v>
          </cell>
          <cell r="B280" t="str">
            <v>Campeche_</v>
          </cell>
          <cell r="C280" t="str">
            <v>CAMPECHE</v>
          </cell>
          <cell r="D280" t="str">
            <v>Campeche</v>
          </cell>
          <cell r="E280" t="str">
            <v/>
          </cell>
        </row>
        <row r="281">
          <cell r="A281" t="str">
            <v>Campeche_</v>
          </cell>
          <cell r="B281" t="str">
            <v>Campeche_</v>
          </cell>
          <cell r="C281" t="str">
            <v>CAMPECHE</v>
          </cell>
          <cell r="D281" t="str">
            <v>Campeche</v>
          </cell>
        </row>
        <row r="282">
          <cell r="A282" t="str">
            <v>Campeche_</v>
          </cell>
          <cell r="B282" t="str">
            <v>Campeche_</v>
          </cell>
          <cell r="C282" t="str">
            <v>CAMPECHE</v>
          </cell>
          <cell r="D282" t="str">
            <v>Campeche</v>
          </cell>
          <cell r="H282" t="str">
            <v/>
          </cell>
        </row>
        <row r="283">
          <cell r="A283" t="str">
            <v>Campeche_Clave de Registro ante la SHCP</v>
          </cell>
          <cell r="B283" t="str">
            <v>Campeche_Acreedor o Prestador de Servicio / Subconcepto</v>
          </cell>
          <cell r="C283" t="str">
            <v>CAMPECHE</v>
          </cell>
          <cell r="D283" t="str">
            <v>Campeche</v>
          </cell>
          <cell r="E283" t="str">
            <v>Tema</v>
          </cell>
          <cell r="F283" t="str">
            <v>Información</v>
          </cell>
          <cell r="H283" t="str">
            <v>Concepto</v>
          </cell>
          <cell r="J283" t="str">
            <v>Acreedor o Prestador de Servicio / Subconcepto</v>
          </cell>
          <cell r="K283" t="str">
            <v>Clave de Registro ante la SHCP</v>
          </cell>
          <cell r="L283" t="str">
            <v>Fuente de Pago</v>
          </cell>
          <cell r="M283" t="str">
            <v>Fuente de Pago Alterna</v>
          </cell>
          <cell r="N283" t="str">
            <v>Deudor u Obligado</v>
          </cell>
          <cell r="O283" t="str">
            <v>Monto Contratado (pesos)</v>
          </cell>
          <cell r="P283" t="str">
            <v>Unidad de Contrato</v>
          </cell>
          <cell r="Q283" t="str">
            <v>Saldo / Monto Devengado (pesos)</v>
          </cell>
          <cell r="R283" t="str">
            <v>Saldo / Monto Devengado (pesos)</v>
          </cell>
          <cell r="S283" t="str">
            <v>Saldo / Monto Devengado (pesos)</v>
          </cell>
          <cell r="T283" t="str">
            <v>Saldo / Monto Devengado (pesos)</v>
          </cell>
          <cell r="U283" t="str">
            <v>Saldo / Monto Devengado (pesos)</v>
          </cell>
          <cell r="V283" t="str">
            <v>Amortizaciones / Pago de Inversión (pesos)</v>
          </cell>
          <cell r="W283" t="str">
            <v>Amortizaciones / Pago de Inversión (pesos)</v>
          </cell>
          <cell r="X283" t="str">
            <v>Amortizaciones / Pago de Inversión (pesos)</v>
          </cell>
          <cell r="Y283" t="str">
            <v>Amortizaciones / Pago de Inversión (pesos)</v>
          </cell>
          <cell r="Z283" t="str">
            <v>Amortizaciones / Pago de Inversión (pesos)</v>
          </cell>
          <cell r="AA283" t="str">
            <v>Intereses (pesos)</v>
          </cell>
          <cell r="AB283" t="str">
            <v>Intereses (pesos)</v>
          </cell>
          <cell r="AC283" t="str">
            <v>Intereses (pesos)</v>
          </cell>
          <cell r="AD283" t="str">
            <v>Intereses (pesos)</v>
          </cell>
          <cell r="AE283" t="str">
            <v>Intereses (pesos)</v>
          </cell>
          <cell r="AF283" t="str">
            <v>Comisiones (pesos)</v>
          </cell>
          <cell r="AG283" t="str">
            <v>Comisiones (pesos)</v>
          </cell>
          <cell r="AH283" t="str">
            <v>Comisiones (pesos)</v>
          </cell>
          <cell r="AI283" t="str">
            <v>Comisiones (pesos)</v>
          </cell>
          <cell r="AJ283" t="str">
            <v>Comisiones (pesos)</v>
          </cell>
          <cell r="AK283" t="str">
            <v>Otros Gastos (pesos)</v>
          </cell>
          <cell r="AL283" t="str">
            <v>Otros Gastos (pesos)</v>
          </cell>
          <cell r="AM283" t="str">
            <v>Otros Gastos (pesos)</v>
          </cell>
          <cell r="AN283" t="str">
            <v>Otros Gastos (pesos)</v>
          </cell>
          <cell r="AO283" t="str">
            <v>Otros Gastos (pesos)</v>
          </cell>
          <cell r="AP283" t="str">
            <v>Observaciones</v>
          </cell>
        </row>
        <row r="284">
          <cell r="A284" t="str">
            <v>Campeche_</v>
          </cell>
          <cell r="B284" t="str">
            <v>Campeche_</v>
          </cell>
          <cell r="C284" t="str">
            <v>CAMPECHE</v>
          </cell>
          <cell r="D284" t="str">
            <v>Campeche</v>
          </cell>
          <cell r="Q284" t="str">
            <v>2022
1T</v>
          </cell>
          <cell r="R284" t="str">
            <v>2022
2T</v>
          </cell>
          <cell r="S284" t="str">
            <v>2022
3T</v>
          </cell>
          <cell r="T284" t="str">
            <v>2022
4T</v>
          </cell>
          <cell r="U284" t="str">
            <v>2022
Cuenta Pública</v>
          </cell>
          <cell r="V284" t="str">
            <v>2022
1T</v>
          </cell>
          <cell r="W284" t="str">
            <v>2022
2T</v>
          </cell>
          <cell r="X284" t="str">
            <v>2022
3T</v>
          </cell>
          <cell r="Y284" t="str">
            <v>2022
4T</v>
          </cell>
          <cell r="Z284" t="str">
            <v>2022
Cuenta Pública</v>
          </cell>
          <cell r="AA284" t="str">
            <v>2022
1T</v>
          </cell>
          <cell r="AB284" t="str">
            <v>2022
2T</v>
          </cell>
          <cell r="AC284" t="str">
            <v>2022
3T</v>
          </cell>
          <cell r="AD284" t="str">
            <v>2022
4T</v>
          </cell>
          <cell r="AE284" t="str">
            <v>2022
Cuenta Pública</v>
          </cell>
          <cell r="AF284" t="str">
            <v>2022
1T</v>
          </cell>
          <cell r="AG284" t="str">
            <v>2022
2T</v>
          </cell>
          <cell r="AH284" t="str">
            <v>2022
3T</v>
          </cell>
          <cell r="AI284" t="str">
            <v>2022
4T</v>
          </cell>
          <cell r="AJ284" t="str">
            <v>2022
Cuenta Pública</v>
          </cell>
          <cell r="AK284" t="str">
            <v>2022
1T</v>
          </cell>
          <cell r="AL284" t="str">
            <v>2022
2T</v>
          </cell>
          <cell r="AM284" t="str">
            <v>2022
3T</v>
          </cell>
          <cell r="AN284" t="str">
            <v>2022
4T</v>
          </cell>
          <cell r="AO284" t="str">
            <v>2022
Cuenta Pública</v>
          </cell>
        </row>
        <row r="285">
          <cell r="A285" t="str">
            <v>Campeche_P04-0512058</v>
          </cell>
          <cell r="B285" t="str">
            <v>Campeche_Banco Nacional de Obras y Servicios Públicos, Sociedad Nacional de Crédito</v>
          </cell>
          <cell r="C285" t="str">
            <v>CAMPECHE</v>
          </cell>
          <cell r="D285" t="str">
            <v>Campeche</v>
          </cell>
          <cell r="E285" t="str">
            <v>Deuda</v>
          </cell>
          <cell r="F285" t="str">
            <v>Pública y Obligaciones a Largo Plazo, Servicio de la Deuda y Pago de Inversión a Largo Plazo</v>
          </cell>
          <cell r="H285" t="str">
            <v>Crédito simple</v>
          </cell>
          <cell r="J285" t="str">
            <v>Banco Nacional de Obras y Servicios Públicos, Sociedad Nacional de Crédito</v>
          </cell>
          <cell r="K285" t="str">
            <v>P04-0512058</v>
          </cell>
          <cell r="L285" t="str">
            <v>Fondo General de Participaciones</v>
          </cell>
          <cell r="M285" t="str">
            <v/>
          </cell>
          <cell r="N285" t="str">
            <v>Estado de Campeche</v>
          </cell>
          <cell r="O285" t="str">
            <v>$83,449,015.00</v>
          </cell>
          <cell r="P285" t="str">
            <v>Pesos</v>
          </cell>
          <cell r="Q285">
            <v>46989865.969999999</v>
          </cell>
          <cell r="R285">
            <v>46244025.219999999</v>
          </cell>
          <cell r="S285">
            <v>45474477.390000001</v>
          </cell>
          <cell r="V285">
            <v>0</v>
          </cell>
          <cell r="W285">
            <v>0</v>
          </cell>
          <cell r="X285">
            <v>0</v>
          </cell>
          <cell r="AA285">
            <v>1790885.4</v>
          </cell>
          <cell r="AB285">
            <v>1790885.4</v>
          </cell>
          <cell r="AC285">
            <v>1807691.1</v>
          </cell>
          <cell r="AP285" t="str">
            <v>EL VALOR NOMINAL DEL BONO AL 30 DE SEPTIEMBRE ES DE $37,974,537.61</v>
          </cell>
        </row>
        <row r="286">
          <cell r="A286" t="str">
            <v>Campeche_P04-0812127</v>
          </cell>
          <cell r="B286" t="str">
            <v>Campeche_Banco Nacional de Obras y Servicios Públicos, Sociedad Nacional de Crédito</v>
          </cell>
          <cell r="C286" t="str">
            <v>CAMPECHE</v>
          </cell>
          <cell r="D286" t="str">
            <v>Campeche</v>
          </cell>
          <cell r="H286" t="str">
            <v>Crédito simple</v>
          </cell>
          <cell r="J286" t="str">
            <v>Banco Nacional de Obras y Servicios Públicos, Sociedad Nacional de Crédito</v>
          </cell>
          <cell r="K286" t="str">
            <v>P04-0812127</v>
          </cell>
          <cell r="L286" t="str">
            <v>Fondo General de Participaciones</v>
          </cell>
          <cell r="M286" t="str">
            <v/>
          </cell>
          <cell r="N286" t="str">
            <v>Estado de Campeche</v>
          </cell>
          <cell r="O286" t="str">
            <v>$222,500,000.00</v>
          </cell>
          <cell r="P286" t="str">
            <v>Pesos</v>
          </cell>
          <cell r="Q286">
            <v>112662396.17</v>
          </cell>
          <cell r="R286">
            <v>110891512.59999999</v>
          </cell>
          <cell r="S286">
            <v>109067797.56</v>
          </cell>
          <cell r="V286">
            <v>0</v>
          </cell>
          <cell r="W286">
            <v>0</v>
          </cell>
          <cell r="X286">
            <v>0</v>
          </cell>
          <cell r="AA286">
            <v>4171639.73</v>
          </cell>
          <cell r="AB286">
            <v>4264342.82</v>
          </cell>
          <cell r="AC286">
            <v>4253675.49</v>
          </cell>
          <cell r="AP286" t="str">
            <v>EL VALOR NOMINAL DEL BONO AL 30 DE SEPTIEMBRE ES DE $99,641,109.44</v>
          </cell>
        </row>
        <row r="287">
          <cell r="A287" t="str">
            <v>Campeche_P04-0513050</v>
          </cell>
          <cell r="B287" t="str">
            <v>Campeche_Banco Nacional de Obras y Servicios Públicos, Sociedad Nacional de Crédito</v>
          </cell>
          <cell r="C287" t="str">
            <v>CAMPECHE</v>
          </cell>
          <cell r="D287" t="str">
            <v>Campeche</v>
          </cell>
          <cell r="H287" t="str">
            <v>Crédito simple</v>
          </cell>
          <cell r="J287" t="str">
            <v>Banco Nacional de Obras y Servicios Públicos, Sociedad Nacional de Crédito</v>
          </cell>
          <cell r="K287" t="str">
            <v>P04-0513050</v>
          </cell>
          <cell r="L287" t="str">
            <v>Fondo General de Participaciones</v>
          </cell>
          <cell r="M287" t="str">
            <v/>
          </cell>
          <cell r="N287" t="str">
            <v>Estado de Campeche</v>
          </cell>
          <cell r="O287" t="str">
            <v>$6,926,884.00</v>
          </cell>
          <cell r="P287" t="str">
            <v>Pesos</v>
          </cell>
          <cell r="Q287">
            <v>4117744.72</v>
          </cell>
          <cell r="R287">
            <v>4061787.48</v>
          </cell>
          <cell r="S287">
            <v>4004052.27</v>
          </cell>
          <cell r="V287">
            <v>0</v>
          </cell>
          <cell r="W287">
            <v>0</v>
          </cell>
          <cell r="X287">
            <v>0</v>
          </cell>
          <cell r="AA287">
            <v>147188.04</v>
          </cell>
          <cell r="AB287">
            <v>143988.29999999999</v>
          </cell>
          <cell r="AC287">
            <v>145352.10999999999</v>
          </cell>
          <cell r="AP287" t="str">
            <v>EL VALOR NOMINAL DEL BONO AL 30 DE SEPTIEMBRE ES DE $2,850,653.73</v>
          </cell>
        </row>
        <row r="288">
          <cell r="A288" t="str">
            <v>Campeche_P04-0513051</v>
          </cell>
          <cell r="B288" t="str">
            <v>Campeche_Banco Nacional de Obras y Servicios Públicos, Sociedad Nacional de Crédito</v>
          </cell>
          <cell r="C288" t="str">
            <v>CAMPECHE</v>
          </cell>
          <cell r="D288" t="str">
            <v>Campeche</v>
          </cell>
          <cell r="H288" t="str">
            <v>Crédito simple</v>
          </cell>
          <cell r="J288" t="str">
            <v>Banco Nacional de Obras y Servicios Públicos, Sociedad Nacional de Crédito</v>
          </cell>
          <cell r="K288" t="str">
            <v>P04-0513051</v>
          </cell>
          <cell r="L288" t="str">
            <v>Fondo General de Participaciones</v>
          </cell>
          <cell r="M288" t="str">
            <v/>
          </cell>
          <cell r="N288" t="str">
            <v>Estado de Campeche</v>
          </cell>
          <cell r="O288" t="str">
            <v>$81,315,528.00</v>
          </cell>
          <cell r="P288" t="str">
            <v>Pesos</v>
          </cell>
          <cell r="Q288">
            <v>43199114.149999999</v>
          </cell>
          <cell r="R288">
            <v>42602286.18</v>
          </cell>
          <cell r="S288">
            <v>41986609.689999998</v>
          </cell>
          <cell r="V288">
            <v>0</v>
          </cell>
          <cell r="W288">
            <v>0</v>
          </cell>
          <cell r="X288">
            <v>0</v>
          </cell>
          <cell r="AA288">
            <v>1531074.28</v>
          </cell>
          <cell r="AB288">
            <v>1565098.15</v>
          </cell>
          <cell r="AC288">
            <v>1596578.41</v>
          </cell>
          <cell r="AP288" t="str">
            <v>EL VALOR NOMINAL DEL BONO AL 30 DE SEPTIEMBRE ES DE $30,688,407.31</v>
          </cell>
        </row>
        <row r="289">
          <cell r="A289" t="str">
            <v>Campeche_P04-0414048</v>
          </cell>
          <cell r="B289" t="str">
            <v>Campeche_Banco Nacional de México, S.A. Integrante del Grupo Financiero Banamex</v>
          </cell>
          <cell r="C289" t="str">
            <v>CAMPECHE</v>
          </cell>
          <cell r="D289" t="str">
            <v>Campeche</v>
          </cell>
          <cell r="H289" t="str">
            <v>Crédito simple</v>
          </cell>
          <cell r="J289" t="str">
            <v>Banco Nacional de México, S.A. Integrante del Grupo Financiero Banamex</v>
          </cell>
          <cell r="K289" t="str">
            <v>P04-0414048</v>
          </cell>
          <cell r="L289" t="str">
            <v>Fondo General de Participaciones</v>
          </cell>
          <cell r="M289" t="str">
            <v/>
          </cell>
          <cell r="N289" t="str">
            <v>Estado de Campeche</v>
          </cell>
          <cell r="O289" t="str">
            <v>$537,500,000.00</v>
          </cell>
          <cell r="P289" t="str">
            <v>Pesos</v>
          </cell>
          <cell r="Q289">
            <v>462606193.93000001</v>
          </cell>
          <cell r="R289">
            <v>458633947.25999999</v>
          </cell>
          <cell r="S289">
            <v>454529169.25</v>
          </cell>
          <cell r="V289">
            <v>3843994.38</v>
          </cell>
          <cell r="W289">
            <v>3972246.67</v>
          </cell>
          <cell r="X289">
            <v>4104778.01</v>
          </cell>
          <cell r="AA289">
            <v>7488046.5599999996</v>
          </cell>
          <cell r="AB289">
            <v>8613589.9800000004</v>
          </cell>
          <cell r="AC289">
            <v>10101783.640000001</v>
          </cell>
          <cell r="AP289" t="str">
            <v/>
          </cell>
        </row>
        <row r="290">
          <cell r="A290" t="str">
            <v>Campeche_P04-0814120</v>
          </cell>
          <cell r="B290" t="str">
            <v>Campeche_Banco Nacional de Obras y Servicios Públicos, Sociedad Nacional de Crédito</v>
          </cell>
          <cell r="C290" t="str">
            <v>CAMPECHE</v>
          </cell>
          <cell r="D290" t="str">
            <v>Campeche</v>
          </cell>
          <cell r="H290" t="str">
            <v>Crédito simple</v>
          </cell>
          <cell r="J290" t="str">
            <v>Banco Nacional de Obras y Servicios Públicos, Sociedad Nacional de Crédito</v>
          </cell>
          <cell r="K290" t="str">
            <v>P04-0814120</v>
          </cell>
          <cell r="L290" t="str">
            <v>Fondo General de Participaciones</v>
          </cell>
          <cell r="M290" t="str">
            <v/>
          </cell>
          <cell r="N290" t="str">
            <v>Estado de Campeche</v>
          </cell>
          <cell r="O290" t="str">
            <v>$135,249,812.00</v>
          </cell>
          <cell r="P290" t="str">
            <v>Pesos</v>
          </cell>
          <cell r="Q290">
            <v>64755256.640000001</v>
          </cell>
          <cell r="R290">
            <v>63985333.43</v>
          </cell>
          <cell r="S290">
            <v>63191775.409999996</v>
          </cell>
          <cell r="V290">
            <v>0</v>
          </cell>
          <cell r="W290">
            <v>0</v>
          </cell>
          <cell r="X290">
            <v>0</v>
          </cell>
          <cell r="AA290">
            <v>2110911.36</v>
          </cell>
          <cell r="AB290">
            <v>2157820.5</v>
          </cell>
          <cell r="AC290">
            <v>2201070.92</v>
          </cell>
          <cell r="AP290" t="str">
            <v>EL VALOR NOMINAL DEL BONO AL 30 DE SEPTIEMBRE ES DE $41,343,079.59</v>
          </cell>
        </row>
        <row r="291">
          <cell r="A291" t="str">
            <v>Campeche_P04-0814128</v>
          </cell>
          <cell r="B291" t="str">
            <v>Campeche_Banco Nacional de México, S.A. Integrante del Grupo Financiero Banamex</v>
          </cell>
          <cell r="C291" t="str">
            <v>CAMPECHE</v>
          </cell>
          <cell r="D291" t="str">
            <v>Campeche</v>
          </cell>
          <cell r="H291" t="str">
            <v>Crédito simple</v>
          </cell>
          <cell r="J291" t="str">
            <v>Banco Nacional de México, S.A. Integrante del Grupo Financiero Banamex</v>
          </cell>
          <cell r="K291" t="str">
            <v>P04-0814128</v>
          </cell>
          <cell r="L291" t="str">
            <v>Fondo General de Participaciones</v>
          </cell>
          <cell r="M291" t="str">
            <v/>
          </cell>
          <cell r="N291" t="str">
            <v>Estado de Campeche</v>
          </cell>
          <cell r="O291" t="str">
            <v>$120,000,000.00</v>
          </cell>
          <cell r="P291" t="str">
            <v>Pesos</v>
          </cell>
          <cell r="Q291">
            <v>95150823.890000001</v>
          </cell>
          <cell r="R291">
            <v>94387739.939999998</v>
          </cell>
          <cell r="S291">
            <v>93599196.200000003</v>
          </cell>
          <cell r="V291">
            <v>738446.19</v>
          </cell>
          <cell r="W291">
            <v>763083.95</v>
          </cell>
          <cell r="X291">
            <v>788543.74</v>
          </cell>
          <cell r="AA291">
            <v>1544388.11</v>
          </cell>
          <cell r="AB291">
            <v>1776873.84</v>
          </cell>
          <cell r="AC291">
            <v>2084209.87</v>
          </cell>
          <cell r="AP291" t="str">
            <v/>
          </cell>
        </row>
        <row r="292">
          <cell r="A292" t="str">
            <v>Campeche_P04-0814127</v>
          </cell>
          <cell r="B292" t="str">
            <v>Campeche_Banco Nacional de México, S.A. Integrante del Grupo Financiero Banamex</v>
          </cell>
          <cell r="C292" t="str">
            <v>CAMPECHE</v>
          </cell>
          <cell r="D292" t="str">
            <v>Campeche</v>
          </cell>
          <cell r="H292" t="str">
            <v>Crédito simple</v>
          </cell>
          <cell r="J292" t="str">
            <v>Banco Nacional de México, S.A. Integrante del Grupo Financiero Banamex</v>
          </cell>
          <cell r="K292" t="str">
            <v>P04-0814127</v>
          </cell>
          <cell r="L292" t="str">
            <v>Fondo General de Participaciones</v>
          </cell>
          <cell r="M292" t="str">
            <v/>
          </cell>
          <cell r="N292" t="str">
            <v>Estado de Campeche</v>
          </cell>
          <cell r="O292" t="str">
            <v>$254,896,406.95</v>
          </cell>
          <cell r="P292" t="str">
            <v>Pesos</v>
          </cell>
          <cell r="Q292">
            <v>152070210.25</v>
          </cell>
          <cell r="R292">
            <v>150850648.16</v>
          </cell>
          <cell r="S292">
            <v>149590396.19</v>
          </cell>
          <cell r="V292">
            <v>1180185.98</v>
          </cell>
          <cell r="W292">
            <v>1219562.0900000001</v>
          </cell>
          <cell r="X292">
            <v>1260251.97</v>
          </cell>
          <cell r="AA292">
            <v>2468246.52</v>
          </cell>
          <cell r="AB292">
            <v>2839806.04</v>
          </cell>
          <cell r="AC292">
            <v>3330991.59</v>
          </cell>
          <cell r="AP292" t="str">
            <v/>
          </cell>
        </row>
        <row r="293">
          <cell r="A293" t="str">
            <v>Campeche_P04-0617034</v>
          </cell>
          <cell r="B293" t="str">
            <v>Campeche_Banco Santander (Mexico), S.A., Institucion de Banca Multiple, Grupo Financiero Santander Mexico</v>
          </cell>
          <cell r="C293" t="str">
            <v>CAMPECHE</v>
          </cell>
          <cell r="D293" t="str">
            <v>Campeche</v>
          </cell>
          <cell r="H293" t="str">
            <v>Crédito simple</v>
          </cell>
          <cell r="J293" t="str">
            <v>Banco Santander (Mexico), S.A., Institucion de Banca Multiple, Grupo Financiero Santander Mexico</v>
          </cell>
          <cell r="K293" t="str">
            <v>P04-0617034</v>
          </cell>
          <cell r="L293" t="str">
            <v>Ingresos Locales</v>
          </cell>
          <cell r="M293" t="str">
            <v>Fondo General de Participaciones</v>
          </cell>
          <cell r="N293" t="str">
            <v>Estado de Campeche</v>
          </cell>
          <cell r="O293" t="str">
            <v>$800,000,000.00</v>
          </cell>
          <cell r="P293" t="str">
            <v>Pesos</v>
          </cell>
          <cell r="Q293">
            <v>763479041.27999997</v>
          </cell>
          <cell r="R293">
            <v>760301652.08000004</v>
          </cell>
          <cell r="S293">
            <v>756998726.75</v>
          </cell>
          <cell r="V293">
            <v>3056624.46</v>
          </cell>
          <cell r="W293">
            <v>3177389.2</v>
          </cell>
          <cell r="X293">
            <v>3302925.33</v>
          </cell>
          <cell r="AA293">
            <v>12494911.58</v>
          </cell>
          <cell r="AB293">
            <v>14412919.630000001</v>
          </cell>
          <cell r="AC293">
            <v>16948185.989999998</v>
          </cell>
          <cell r="AP293" t="str">
            <v/>
          </cell>
        </row>
        <row r="294">
          <cell r="A294" t="str">
            <v>Campeche_P04-0917051</v>
          </cell>
          <cell r="B294" t="str">
            <v>Campeche_BBVA Bancomer, S.A., Institución de Banca Múltiple, Grupo Financiero BBVA Bancomer</v>
          </cell>
          <cell r="C294" t="str">
            <v>CAMPECHE</v>
          </cell>
          <cell r="D294" t="str">
            <v>Campeche</v>
          </cell>
          <cell r="H294" t="str">
            <v>Crédito simple</v>
          </cell>
          <cell r="J294" t="str">
            <v>BBVA Bancomer, S.A., Institución de Banca Múltiple, Grupo Financiero BBVA Bancomer</v>
          </cell>
          <cell r="K294" t="str">
            <v>P04-0917051</v>
          </cell>
          <cell r="L294" t="str">
            <v>Fondo General de Participaciones</v>
          </cell>
          <cell r="M294" t="str">
            <v/>
          </cell>
          <cell r="N294" t="str">
            <v>Estado de Campeche</v>
          </cell>
          <cell r="O294" t="str">
            <v>$806,250,000.00</v>
          </cell>
          <cell r="P294" t="str">
            <v>Pesos</v>
          </cell>
          <cell r="Q294">
            <v>771677840.87</v>
          </cell>
          <cell r="R294">
            <v>768644130.23000002</v>
          </cell>
          <cell r="S294">
            <v>765490560.11000001</v>
          </cell>
          <cell r="V294">
            <v>2918406.69</v>
          </cell>
          <cell r="W294">
            <v>3033710.64</v>
          </cell>
          <cell r="X294">
            <v>3153570.12</v>
          </cell>
          <cell r="AA294">
            <v>12189355.810000001</v>
          </cell>
          <cell r="AB294">
            <v>15006659.960000001</v>
          </cell>
          <cell r="AC294">
            <v>17198610.899999999</v>
          </cell>
          <cell r="AP294" t="str">
            <v/>
          </cell>
        </row>
        <row r="295">
          <cell r="A295" t="str">
            <v>Campeche_303/2011</v>
          </cell>
          <cell r="B295" t="str">
            <v>Campeche_Banco Nacional de México, S.A. Integrante del Grupo Financiero Banamex</v>
          </cell>
          <cell r="C295" t="str">
            <v>CAMPECHE</v>
          </cell>
          <cell r="D295" t="str">
            <v>Campeche</v>
          </cell>
          <cell r="H295" t="str">
            <v>Crédito simple</v>
          </cell>
          <cell r="J295" t="str">
            <v>Banco Nacional de México, S.A. Integrante del Grupo Financiero Banamex</v>
          </cell>
          <cell r="K295" t="str">
            <v>303/2011</v>
          </cell>
          <cell r="L295" t="str">
            <v>Fondo General de Participaciones</v>
          </cell>
          <cell r="M295" t="str">
            <v>Fondo General de Participaciones</v>
          </cell>
          <cell r="N295" t="str">
            <v>Administración Portuaria Integral de Campeche</v>
          </cell>
          <cell r="O295" t="str">
            <v>$450,000,000.00</v>
          </cell>
          <cell r="P295" t="str">
            <v>Pesos</v>
          </cell>
          <cell r="Q295">
            <v>94219006.079999998</v>
          </cell>
          <cell r="R295">
            <v>88079005.829999998</v>
          </cell>
          <cell r="S295">
            <v>82031662.239999995</v>
          </cell>
          <cell r="V295">
            <v>6234061.0999999996</v>
          </cell>
          <cell r="W295">
            <v>6140000.25</v>
          </cell>
          <cell r="X295">
            <v>6047343.5899999999</v>
          </cell>
          <cell r="AA295">
            <v>1570126.69</v>
          </cell>
          <cell r="AB295">
            <v>1740996.33</v>
          </cell>
          <cell r="AC295">
            <v>1935049.02</v>
          </cell>
          <cell r="AP295" t="str">
            <v/>
          </cell>
        </row>
        <row r="296">
          <cell r="A296" t="str">
            <v>Campeche_</v>
          </cell>
          <cell r="B296" t="str">
            <v>Campeche_</v>
          </cell>
          <cell r="C296" t="str">
            <v>CAMPECHE</v>
          </cell>
          <cell r="D296" t="str">
            <v>Campeche</v>
          </cell>
          <cell r="E296" t="str">
            <v xml:space="preserve">Deuda </v>
          </cell>
          <cell r="F296" t="str">
            <v>Obligaciones a Corto Plazo, Servicio de la Deuda de Obligaciones a Corto Plazo</v>
          </cell>
          <cell r="H296" t="str">
            <v/>
          </cell>
          <cell r="J296" t="str">
            <v/>
          </cell>
          <cell r="K296" t="str">
            <v/>
          </cell>
          <cell r="L296" t="str">
            <v/>
          </cell>
          <cell r="M296" t="str">
            <v/>
          </cell>
          <cell r="N296" t="str">
            <v/>
          </cell>
          <cell r="O296" t="str">
            <v/>
          </cell>
          <cell r="P296" t="str">
            <v/>
          </cell>
          <cell r="AP296" t="str">
            <v/>
          </cell>
        </row>
        <row r="297">
          <cell r="A297" t="str">
            <v>Campeche_</v>
          </cell>
          <cell r="B297" t="str">
            <v>Campeche_Proveedores por pagar a corto plazo</v>
          </cell>
          <cell r="C297" t="str">
            <v>CAMPECHE</v>
          </cell>
          <cell r="D297" t="str">
            <v>Campeche</v>
          </cell>
          <cell r="E297" t="str">
            <v>Contabilidad (Pasivo)</v>
          </cell>
          <cell r="F297" t="str">
            <v>Obligaciones a Corto Plazo y Proveedores y Contratistas</v>
          </cell>
          <cell r="H297" t="str">
            <v>Cuentas por Pagar a Corto Plazo</v>
          </cell>
          <cell r="J297" t="str">
            <v>Proveedores por pagar a corto plazo</v>
          </cell>
          <cell r="K297" t="str">
            <v/>
          </cell>
          <cell r="L297" t="str">
            <v/>
          </cell>
          <cell r="M297" t="str">
            <v/>
          </cell>
          <cell r="N297" t="str">
            <v/>
          </cell>
          <cell r="O297" t="str">
            <v/>
          </cell>
          <cell r="P297" t="str">
            <v/>
          </cell>
          <cell r="Q297">
            <v>4813875.5999999996</v>
          </cell>
          <cell r="R297">
            <v>14099329.93</v>
          </cell>
          <cell r="S297">
            <v>0</v>
          </cell>
          <cell r="AP297" t="str">
            <v/>
          </cell>
        </row>
        <row r="298">
          <cell r="A298" t="str">
            <v>Campeche_</v>
          </cell>
          <cell r="B298" t="str">
            <v>Campeche_Contratistas por obra pública por pagar a corto plazo</v>
          </cell>
          <cell r="C298" t="str">
            <v>CAMPECHE</v>
          </cell>
          <cell r="D298" t="str">
            <v>Campeche</v>
          </cell>
          <cell r="J298" t="str">
            <v>Contratistas por obra pública por pagar a corto plazo</v>
          </cell>
          <cell r="K298" t="str">
            <v/>
          </cell>
          <cell r="L298" t="str">
            <v/>
          </cell>
          <cell r="M298" t="str">
            <v/>
          </cell>
          <cell r="N298" t="str">
            <v/>
          </cell>
          <cell r="O298" t="str">
            <v/>
          </cell>
          <cell r="P298" t="str">
            <v/>
          </cell>
          <cell r="Q298">
            <v>0</v>
          </cell>
          <cell r="R298">
            <v>0</v>
          </cell>
          <cell r="S298">
            <v>0</v>
          </cell>
          <cell r="AP298" t="str">
            <v/>
          </cell>
        </row>
        <row r="299">
          <cell r="A299" t="str">
            <v>Campeche_</v>
          </cell>
          <cell r="B299" t="str">
            <v>Campeche_Otras cuentas por pagar a corto plazo</v>
          </cell>
          <cell r="C299" t="str">
            <v>CAMPECHE</v>
          </cell>
          <cell r="D299" t="str">
            <v>Campeche</v>
          </cell>
          <cell r="J299" t="str">
            <v>Otras cuentas por pagar a corto plazo</v>
          </cell>
          <cell r="K299" t="str">
            <v/>
          </cell>
          <cell r="L299" t="str">
            <v/>
          </cell>
          <cell r="M299" t="str">
            <v/>
          </cell>
          <cell r="N299" t="str">
            <v/>
          </cell>
          <cell r="O299" t="str">
            <v/>
          </cell>
          <cell r="P299" t="str">
            <v/>
          </cell>
          <cell r="Q299">
            <v>39431063.729999997</v>
          </cell>
          <cell r="R299">
            <v>38579760.049999997</v>
          </cell>
          <cell r="S299">
            <v>38125276.43</v>
          </cell>
          <cell r="AP299" t="str">
            <v/>
          </cell>
        </row>
        <row r="300">
          <cell r="A300" t="str">
            <v>Campeche_</v>
          </cell>
          <cell r="B300" t="str">
            <v>Campeche_Documentos comerciales por pagar a corto plazo</v>
          </cell>
          <cell r="C300" t="str">
            <v>CAMPECHE</v>
          </cell>
          <cell r="D300" t="str">
            <v>Campeche</v>
          </cell>
          <cell r="H300" t="str">
            <v>Documentos por Pagar a Corto Plazo</v>
          </cell>
          <cell r="J300" t="str">
            <v>Documentos comerciales por pagar a corto plazo</v>
          </cell>
          <cell r="K300" t="str">
            <v/>
          </cell>
          <cell r="L300" t="str">
            <v/>
          </cell>
          <cell r="M300" t="str">
            <v/>
          </cell>
          <cell r="N300" t="str">
            <v/>
          </cell>
          <cell r="O300" t="str">
            <v/>
          </cell>
          <cell r="P300" t="str">
            <v/>
          </cell>
          <cell r="Q300">
            <v>0</v>
          </cell>
          <cell r="R300">
            <v>0</v>
          </cell>
          <cell r="S300">
            <v>0</v>
          </cell>
          <cell r="AP300" t="str">
            <v/>
          </cell>
        </row>
        <row r="301">
          <cell r="A301" t="str">
            <v>Campeche_</v>
          </cell>
          <cell r="B301" t="str">
            <v>Campeche_Documentos con contratistas por pagar a corto plazo</v>
          </cell>
          <cell r="C301" t="str">
            <v>CAMPECHE</v>
          </cell>
          <cell r="D301" t="str">
            <v>Campeche</v>
          </cell>
          <cell r="J301" t="str">
            <v>Documentos con contratistas por pagar a corto plazo</v>
          </cell>
          <cell r="K301" t="str">
            <v/>
          </cell>
          <cell r="L301" t="str">
            <v/>
          </cell>
          <cell r="M301" t="str">
            <v/>
          </cell>
          <cell r="N301" t="str">
            <v/>
          </cell>
          <cell r="O301" t="str">
            <v/>
          </cell>
          <cell r="P301" t="str">
            <v/>
          </cell>
          <cell r="Q301">
            <v>0</v>
          </cell>
          <cell r="R301">
            <v>0</v>
          </cell>
          <cell r="S301">
            <v>0</v>
          </cell>
          <cell r="AP301" t="str">
            <v/>
          </cell>
        </row>
        <row r="302">
          <cell r="A302" t="str">
            <v>Campeche_</v>
          </cell>
          <cell r="B302" t="str">
            <v>Campeche_Otros documentos por pagar a corto plazo</v>
          </cell>
          <cell r="C302" t="str">
            <v>CAMPECHE</v>
          </cell>
          <cell r="D302" t="str">
            <v>Campeche</v>
          </cell>
          <cell r="J302" t="str">
            <v>Otros documentos por pagar a corto plazo</v>
          </cell>
          <cell r="K302" t="str">
            <v/>
          </cell>
          <cell r="L302" t="str">
            <v/>
          </cell>
          <cell r="M302" t="str">
            <v/>
          </cell>
          <cell r="N302" t="str">
            <v/>
          </cell>
          <cell r="O302" t="str">
            <v/>
          </cell>
          <cell r="P302" t="str">
            <v/>
          </cell>
          <cell r="Q302">
            <v>0</v>
          </cell>
          <cell r="R302">
            <v>0</v>
          </cell>
          <cell r="S302">
            <v>0</v>
          </cell>
          <cell r="AP302" t="str">
            <v/>
          </cell>
        </row>
        <row r="303">
          <cell r="A303" t="str">
            <v>Campeche_</v>
          </cell>
          <cell r="B303" t="str">
            <v>Campeche_Títulos y valores de la deuda pública interna a corto plazo</v>
          </cell>
          <cell r="C303" t="str">
            <v>CAMPECHE</v>
          </cell>
          <cell r="D303" t="str">
            <v>Campeche</v>
          </cell>
          <cell r="H303" t="str">
            <v>Títulos y Valores a Corto Plazo</v>
          </cell>
          <cell r="J303" t="str">
            <v>Títulos y valores de la deuda pública interna a corto plazo</v>
          </cell>
          <cell r="K303" t="str">
            <v/>
          </cell>
          <cell r="L303" t="str">
            <v/>
          </cell>
          <cell r="M303" t="str">
            <v/>
          </cell>
          <cell r="N303" t="str">
            <v/>
          </cell>
          <cell r="O303" t="str">
            <v/>
          </cell>
          <cell r="P303" t="str">
            <v/>
          </cell>
          <cell r="Q303">
            <v>0</v>
          </cell>
          <cell r="R303">
            <v>0</v>
          </cell>
          <cell r="S303">
            <v>0</v>
          </cell>
          <cell r="AP303" t="str">
            <v/>
          </cell>
        </row>
        <row r="304">
          <cell r="A304" t="str">
            <v>Campeche_</v>
          </cell>
          <cell r="B304" t="str">
            <v>Campeche_Otros pasivos circulantes</v>
          </cell>
          <cell r="C304" t="str">
            <v>CAMPECHE</v>
          </cell>
          <cell r="D304" t="str">
            <v>Campeche</v>
          </cell>
          <cell r="H304" t="str">
            <v>Otros Pasivos a Corto Plazo</v>
          </cell>
          <cell r="J304" t="str">
            <v>Otros pasivos circulantes</v>
          </cell>
          <cell r="K304" t="str">
            <v/>
          </cell>
          <cell r="L304" t="str">
            <v/>
          </cell>
          <cell r="M304" t="str">
            <v/>
          </cell>
          <cell r="N304" t="str">
            <v/>
          </cell>
          <cell r="O304" t="str">
            <v/>
          </cell>
          <cell r="P304" t="str">
            <v/>
          </cell>
          <cell r="Q304">
            <v>0</v>
          </cell>
          <cell r="R304">
            <v>0</v>
          </cell>
          <cell r="S304">
            <v>0</v>
          </cell>
          <cell r="AP304" t="str">
            <v/>
          </cell>
        </row>
        <row r="305">
          <cell r="A305" t="str">
            <v>Campeche_</v>
          </cell>
          <cell r="B305" t="str">
            <v>Campeche_Otras partidas que registren saldos de Obligaciones de Corto Plazo o de Proveedores y Contratistas</v>
          </cell>
          <cell r="C305" t="str">
            <v>CAMPECHE</v>
          </cell>
          <cell r="D305" t="str">
            <v>Campeche</v>
          </cell>
          <cell r="H305" t="str">
            <v>Otras partidas que registren saldos de Obligaciones de Corto Plazo o de Proveedores y Contratistas (Solo para Gobierno del Estado)</v>
          </cell>
          <cell r="J305" t="str">
            <v>Otras partidas que registren saldos de Obligaciones de Corto Plazo o de Proveedores y Contratistas</v>
          </cell>
          <cell r="K305" t="str">
            <v/>
          </cell>
          <cell r="L305" t="str">
            <v/>
          </cell>
          <cell r="M305" t="str">
            <v/>
          </cell>
          <cell r="N305" t="str">
            <v/>
          </cell>
          <cell r="O305" t="str">
            <v/>
          </cell>
          <cell r="P305" t="str">
            <v/>
          </cell>
          <cell r="Q305">
            <v>0</v>
          </cell>
          <cell r="R305">
            <v>0</v>
          </cell>
          <cell r="S305">
            <v>0</v>
          </cell>
          <cell r="AP305" t="str">
            <v/>
          </cell>
        </row>
        <row r="306">
          <cell r="A306" t="str">
            <v>Campeche_</v>
          </cell>
          <cell r="B306" t="str">
            <v>Campeche_Efectivo</v>
          </cell>
          <cell r="C306" t="str">
            <v>CAMPECHE</v>
          </cell>
          <cell r="D306" t="str">
            <v>Campeche</v>
          </cell>
          <cell r="E306" t="str">
            <v>Contabilidad (Activo)</v>
          </cell>
          <cell r="F306" t="str">
            <v>Disposición de Efectivo</v>
          </cell>
          <cell r="H306" t="str">
            <v>Efectivo y Equivalentes</v>
          </cell>
          <cell r="J306" t="str">
            <v>Efectivo</v>
          </cell>
          <cell r="K306" t="str">
            <v/>
          </cell>
          <cell r="L306" t="str">
            <v/>
          </cell>
          <cell r="M306" t="str">
            <v/>
          </cell>
          <cell r="N306" t="str">
            <v/>
          </cell>
          <cell r="O306" t="str">
            <v/>
          </cell>
          <cell r="P306" t="str">
            <v/>
          </cell>
          <cell r="Q306">
            <v>165200</v>
          </cell>
          <cell r="R306">
            <v>165200</v>
          </cell>
          <cell r="S306">
            <v>165056</v>
          </cell>
          <cell r="AP306" t="str">
            <v/>
          </cell>
        </row>
        <row r="307">
          <cell r="A307" t="str">
            <v>Campeche_</v>
          </cell>
          <cell r="B307" t="str">
            <v>Campeche_Bancos/Tesorería</v>
          </cell>
          <cell r="C307" t="str">
            <v>CAMPECHE</v>
          </cell>
          <cell r="D307" t="str">
            <v>Campeche</v>
          </cell>
          <cell r="J307" t="str">
            <v>Bancos/Tesorería</v>
          </cell>
          <cell r="K307" t="str">
            <v/>
          </cell>
          <cell r="L307" t="str">
            <v/>
          </cell>
          <cell r="M307" t="str">
            <v/>
          </cell>
          <cell r="N307" t="str">
            <v/>
          </cell>
          <cell r="O307" t="str">
            <v/>
          </cell>
          <cell r="P307" t="str">
            <v/>
          </cell>
          <cell r="Q307">
            <v>52422641.460000001</v>
          </cell>
          <cell r="R307">
            <v>210917834.91999999</v>
          </cell>
          <cell r="S307">
            <v>321670195.82999998</v>
          </cell>
          <cell r="AP307" t="str">
            <v/>
          </cell>
        </row>
        <row r="308">
          <cell r="A308" t="str">
            <v>Campeche_</v>
          </cell>
          <cell r="B308" t="str">
            <v>Campeche_Inversiones Temporales (hasta 3 meses)</v>
          </cell>
          <cell r="C308" t="str">
            <v>CAMPECHE</v>
          </cell>
          <cell r="D308" t="str">
            <v>Campeche</v>
          </cell>
          <cell r="J308" t="str">
            <v>Inversiones Temporales (hasta 3 meses)</v>
          </cell>
          <cell r="K308" t="str">
            <v/>
          </cell>
          <cell r="L308" t="str">
            <v/>
          </cell>
          <cell r="M308" t="str">
            <v/>
          </cell>
          <cell r="N308" t="str">
            <v/>
          </cell>
          <cell r="O308" t="str">
            <v/>
          </cell>
          <cell r="P308" t="str">
            <v/>
          </cell>
          <cell r="Q308">
            <v>2262190048.4499998</v>
          </cell>
          <cell r="R308">
            <v>3102839251.23</v>
          </cell>
          <cell r="S308">
            <v>3052308247.7800002</v>
          </cell>
          <cell r="AP308" t="str">
            <v/>
          </cell>
        </row>
        <row r="309">
          <cell r="A309" t="str">
            <v>Campeche_</v>
          </cell>
          <cell r="B309" t="str">
            <v>Campeche_Impuestos</v>
          </cell>
          <cell r="C309" t="str">
            <v>CAMPECHE</v>
          </cell>
          <cell r="D309" t="str">
            <v>Campeche</v>
          </cell>
          <cell r="E309" t="str">
            <v>Ingresos</v>
          </cell>
          <cell r="F309" t="str">
            <v>Ingresos de Libre Disposición</v>
          </cell>
          <cell r="H309" t="str">
            <v>Ingresos Locales</v>
          </cell>
          <cell r="J309" t="str">
            <v>Impuestos</v>
          </cell>
          <cell r="K309" t="str">
            <v/>
          </cell>
          <cell r="L309" t="str">
            <v/>
          </cell>
          <cell r="M309" t="str">
            <v/>
          </cell>
          <cell r="N309" t="str">
            <v/>
          </cell>
          <cell r="O309" t="str">
            <v/>
          </cell>
          <cell r="P309" t="str">
            <v/>
          </cell>
          <cell r="Q309">
            <v>520785881.5</v>
          </cell>
          <cell r="R309">
            <v>553755045</v>
          </cell>
          <cell r="S309">
            <v>518346574.5</v>
          </cell>
          <cell r="AP309" t="str">
            <v/>
          </cell>
        </row>
        <row r="310">
          <cell r="A310" t="str">
            <v>Campeche_</v>
          </cell>
          <cell r="B310" t="str">
            <v>Campeche_Cuotas y aportaciones de seguridad social</v>
          </cell>
          <cell r="C310" t="str">
            <v>CAMPECHE</v>
          </cell>
          <cell r="D310" t="str">
            <v>Campeche</v>
          </cell>
          <cell r="J310" t="str">
            <v>Cuotas y aportaciones de seguridad social</v>
          </cell>
          <cell r="K310" t="str">
            <v/>
          </cell>
          <cell r="L310" t="str">
            <v/>
          </cell>
          <cell r="M310" t="str">
            <v/>
          </cell>
          <cell r="N310" t="str">
            <v/>
          </cell>
          <cell r="O310" t="str">
            <v/>
          </cell>
          <cell r="P310" t="str">
            <v/>
          </cell>
          <cell r="Q310">
            <v>0</v>
          </cell>
          <cell r="R310">
            <v>0</v>
          </cell>
          <cell r="S310">
            <v>0</v>
          </cell>
          <cell r="AP310" t="str">
            <v/>
          </cell>
        </row>
        <row r="311">
          <cell r="A311" t="str">
            <v>Campeche_</v>
          </cell>
          <cell r="B311" t="str">
            <v>Campeche_Contribuciones de mejoras</v>
          </cell>
          <cell r="C311" t="str">
            <v>CAMPECHE</v>
          </cell>
          <cell r="D311" t="str">
            <v>Campeche</v>
          </cell>
          <cell r="J311" t="str">
            <v>Contribuciones de mejoras</v>
          </cell>
          <cell r="K311" t="str">
            <v/>
          </cell>
          <cell r="L311" t="str">
            <v/>
          </cell>
          <cell r="M311" t="str">
            <v/>
          </cell>
          <cell r="N311" t="str">
            <v/>
          </cell>
          <cell r="O311" t="str">
            <v/>
          </cell>
          <cell r="P311" t="str">
            <v/>
          </cell>
          <cell r="Q311">
            <v>0</v>
          </cell>
          <cell r="R311">
            <v>0</v>
          </cell>
          <cell r="S311">
            <v>0</v>
          </cell>
          <cell r="AP311" t="str">
            <v/>
          </cell>
        </row>
        <row r="312">
          <cell r="A312" t="str">
            <v>Campeche_</v>
          </cell>
          <cell r="B312" t="str">
            <v>Campeche_Derechos</v>
          </cell>
          <cell r="C312" t="str">
            <v>CAMPECHE</v>
          </cell>
          <cell r="D312" t="str">
            <v>Campeche</v>
          </cell>
          <cell r="J312" t="str">
            <v>Derechos</v>
          </cell>
          <cell r="K312" t="str">
            <v/>
          </cell>
          <cell r="L312" t="str">
            <v/>
          </cell>
          <cell r="M312" t="str">
            <v/>
          </cell>
          <cell r="N312" t="str">
            <v/>
          </cell>
          <cell r="O312" t="str">
            <v/>
          </cell>
          <cell r="P312" t="str">
            <v/>
          </cell>
          <cell r="Q312">
            <v>177532332.80000001</v>
          </cell>
          <cell r="R312">
            <v>137025168.5</v>
          </cell>
          <cell r="S312">
            <v>135387306.38</v>
          </cell>
          <cell r="AP312" t="str">
            <v/>
          </cell>
        </row>
        <row r="313">
          <cell r="A313" t="str">
            <v>Campeche_</v>
          </cell>
          <cell r="B313" t="str">
            <v>Campeche_Productos</v>
          </cell>
          <cell r="C313" t="str">
            <v>CAMPECHE</v>
          </cell>
          <cell r="D313" t="str">
            <v>Campeche</v>
          </cell>
          <cell r="J313" t="str">
            <v>Productos</v>
          </cell>
          <cell r="K313" t="str">
            <v/>
          </cell>
          <cell r="L313" t="str">
            <v/>
          </cell>
          <cell r="M313" t="str">
            <v/>
          </cell>
          <cell r="N313" t="str">
            <v/>
          </cell>
          <cell r="O313" t="str">
            <v/>
          </cell>
          <cell r="P313" t="str">
            <v/>
          </cell>
          <cell r="Q313">
            <v>26510969.300000001</v>
          </cell>
          <cell r="R313">
            <v>49021876.229999997</v>
          </cell>
          <cell r="S313">
            <v>68892786.909999996</v>
          </cell>
          <cell r="AP313" t="str">
            <v/>
          </cell>
        </row>
        <row r="314">
          <cell r="A314" t="str">
            <v>Campeche_</v>
          </cell>
          <cell r="B314" t="str">
            <v>Campeche_Aprovechamientos</v>
          </cell>
          <cell r="C314" t="str">
            <v>CAMPECHE</v>
          </cell>
          <cell r="D314" t="str">
            <v>Campeche</v>
          </cell>
          <cell r="J314" t="str">
            <v>Aprovechamientos</v>
          </cell>
          <cell r="K314" t="str">
            <v/>
          </cell>
          <cell r="L314" t="str">
            <v/>
          </cell>
          <cell r="M314" t="str">
            <v/>
          </cell>
          <cell r="N314" t="str">
            <v/>
          </cell>
          <cell r="O314" t="str">
            <v/>
          </cell>
          <cell r="P314" t="str">
            <v/>
          </cell>
          <cell r="Q314">
            <v>11648380.18</v>
          </cell>
          <cell r="R314">
            <v>25270987.289999999</v>
          </cell>
          <cell r="S314">
            <v>18010267.43</v>
          </cell>
          <cell r="AP314" t="str">
            <v/>
          </cell>
        </row>
        <row r="315">
          <cell r="A315" t="str">
            <v>Campeche_</v>
          </cell>
          <cell r="B315" t="str">
            <v>Campeche_Ingresos por venta de bienes y servicios</v>
          </cell>
          <cell r="C315" t="str">
            <v>CAMPECHE</v>
          </cell>
          <cell r="D315" t="str">
            <v>Campeche</v>
          </cell>
          <cell r="J315" t="str">
            <v>Ingresos por venta de bienes y servicios</v>
          </cell>
          <cell r="K315" t="str">
            <v/>
          </cell>
          <cell r="L315" t="str">
            <v/>
          </cell>
          <cell r="M315" t="str">
            <v/>
          </cell>
          <cell r="N315" t="str">
            <v/>
          </cell>
          <cell r="O315" t="str">
            <v/>
          </cell>
          <cell r="P315" t="str">
            <v/>
          </cell>
          <cell r="Q315">
            <v>0</v>
          </cell>
          <cell r="R315">
            <v>0</v>
          </cell>
          <cell r="S315">
            <v>0</v>
          </cell>
          <cell r="AP315" t="str">
            <v/>
          </cell>
        </row>
        <row r="316">
          <cell r="A316" t="str">
            <v>Campeche_</v>
          </cell>
          <cell r="B316" t="str">
            <v>Campeche_Fondo General de Participaciones</v>
          </cell>
          <cell r="C316" t="str">
            <v>CAMPECHE</v>
          </cell>
          <cell r="D316" t="str">
            <v>Campeche</v>
          </cell>
          <cell r="H316" t="str">
            <v>Participaciones</v>
          </cell>
          <cell r="J316" t="str">
            <v>Fondo General de Participaciones</v>
          </cell>
          <cell r="K316" t="str">
            <v/>
          </cell>
          <cell r="L316" t="str">
            <v/>
          </cell>
          <cell r="M316" t="str">
            <v/>
          </cell>
          <cell r="N316" t="str">
            <v/>
          </cell>
          <cell r="O316" t="str">
            <v/>
          </cell>
          <cell r="P316" t="str">
            <v/>
          </cell>
          <cell r="Q316">
            <v>1457178710</v>
          </cell>
          <cell r="R316">
            <v>1492512149</v>
          </cell>
          <cell r="S316">
            <v>1026970911.58</v>
          </cell>
          <cell r="AP316" t="str">
            <v/>
          </cell>
        </row>
        <row r="317">
          <cell r="A317" t="str">
            <v>Campeche_</v>
          </cell>
          <cell r="B317" t="str">
            <v>Campeche_Fondo de Fomento Municipal</v>
          </cell>
          <cell r="C317" t="str">
            <v>CAMPECHE</v>
          </cell>
          <cell r="D317" t="str">
            <v>Campeche</v>
          </cell>
          <cell r="J317" t="str">
            <v>Fondo de Fomento Municipal</v>
          </cell>
          <cell r="K317" t="str">
            <v/>
          </cell>
          <cell r="L317" t="str">
            <v/>
          </cell>
          <cell r="M317" t="str">
            <v/>
          </cell>
          <cell r="N317" t="str">
            <v/>
          </cell>
          <cell r="O317" t="str">
            <v/>
          </cell>
          <cell r="P317" t="str">
            <v/>
          </cell>
          <cell r="Q317">
            <v>109780338</v>
          </cell>
          <cell r="R317">
            <v>109754565</v>
          </cell>
          <cell r="S317">
            <v>90672953</v>
          </cell>
          <cell r="AP317" t="str">
            <v/>
          </cell>
        </row>
        <row r="318">
          <cell r="A318" t="str">
            <v>Campeche_</v>
          </cell>
          <cell r="B318" t="str">
            <v>Campeche_Fondo de Fiscalización y Recaudación</v>
          </cell>
          <cell r="C318" t="str">
            <v>CAMPECHE</v>
          </cell>
          <cell r="D318" t="str">
            <v>Campeche</v>
          </cell>
          <cell r="J318" t="str">
            <v>Fondo de Fiscalización y Recaudación</v>
          </cell>
          <cell r="K318" t="str">
            <v/>
          </cell>
          <cell r="L318" t="str">
            <v/>
          </cell>
          <cell r="M318" t="str">
            <v/>
          </cell>
          <cell r="N318" t="str">
            <v/>
          </cell>
          <cell r="O318" t="str">
            <v/>
          </cell>
          <cell r="P318" t="str">
            <v/>
          </cell>
          <cell r="Q318">
            <v>62125696</v>
          </cell>
          <cell r="R318">
            <v>74637172</v>
          </cell>
          <cell r="S318">
            <v>63001415</v>
          </cell>
          <cell r="AP318" t="str">
            <v/>
          </cell>
        </row>
        <row r="319">
          <cell r="A319" t="str">
            <v>Campeche_</v>
          </cell>
          <cell r="B319" t="str">
            <v>Campeche_Fondo de Compensación</v>
          </cell>
          <cell r="C319" t="str">
            <v>CAMPECHE</v>
          </cell>
          <cell r="D319" t="str">
            <v>Campeche</v>
          </cell>
          <cell r="J319" t="str">
            <v>Fondo de Compensación</v>
          </cell>
          <cell r="K319" t="str">
            <v/>
          </cell>
          <cell r="L319" t="str">
            <v/>
          </cell>
          <cell r="M319" t="str">
            <v/>
          </cell>
          <cell r="N319" t="str">
            <v/>
          </cell>
          <cell r="O319" t="str">
            <v/>
          </cell>
          <cell r="P319" t="str">
            <v/>
          </cell>
          <cell r="Q319">
            <v>0</v>
          </cell>
          <cell r="R319">
            <v>0</v>
          </cell>
          <cell r="S319">
            <v>0</v>
          </cell>
          <cell r="AP319" t="str">
            <v/>
          </cell>
        </row>
        <row r="320">
          <cell r="A320" t="str">
            <v>Campeche_</v>
          </cell>
          <cell r="B320" t="str">
            <v>Campeche_Fondo de Extracción de Hidrocarburos</v>
          </cell>
          <cell r="C320" t="str">
            <v>CAMPECHE</v>
          </cell>
          <cell r="D320" t="str">
            <v>Campeche</v>
          </cell>
          <cell r="J320" t="str">
            <v>Fondo de Extracción de Hidrocarburos</v>
          </cell>
          <cell r="K320" t="str">
            <v/>
          </cell>
          <cell r="L320" t="str">
            <v/>
          </cell>
          <cell r="M320" t="str">
            <v/>
          </cell>
          <cell r="N320" t="str">
            <v/>
          </cell>
          <cell r="O320" t="str">
            <v/>
          </cell>
          <cell r="P320" t="str">
            <v/>
          </cell>
          <cell r="Q320">
            <v>433090949</v>
          </cell>
          <cell r="R320">
            <v>431502937</v>
          </cell>
          <cell r="S320">
            <v>447236302</v>
          </cell>
          <cell r="AP320" t="str">
            <v/>
          </cell>
        </row>
        <row r="321">
          <cell r="A321" t="str">
            <v>Campeche_</v>
          </cell>
          <cell r="B321" t="str">
            <v>Campeche_Impuesto Especial Sobre Producción y Servicios</v>
          </cell>
          <cell r="C321" t="str">
            <v>CAMPECHE</v>
          </cell>
          <cell r="D321" t="str">
            <v>Campeche</v>
          </cell>
          <cell r="J321" t="str">
            <v>Impuesto Especial Sobre Producción y Servicios</v>
          </cell>
          <cell r="K321" t="str">
            <v/>
          </cell>
          <cell r="L321" t="str">
            <v/>
          </cell>
          <cell r="M321" t="str">
            <v/>
          </cell>
          <cell r="N321" t="str">
            <v/>
          </cell>
          <cell r="O321" t="str">
            <v/>
          </cell>
          <cell r="P321" t="str">
            <v/>
          </cell>
          <cell r="Q321">
            <v>9899180</v>
          </cell>
          <cell r="R321">
            <v>12889339</v>
          </cell>
          <cell r="S321">
            <v>12363498</v>
          </cell>
          <cell r="AP321" t="str">
            <v/>
          </cell>
        </row>
        <row r="322">
          <cell r="A322" t="str">
            <v>Campeche_</v>
          </cell>
          <cell r="B322" t="str">
            <v>Campeche_0.136% de la Recaudación Participable</v>
          </cell>
          <cell r="C322" t="str">
            <v>CAMPECHE</v>
          </cell>
          <cell r="D322" t="str">
            <v>Campeche</v>
          </cell>
          <cell r="J322" t="str">
            <v>0.136% de la Recaudación Participable</v>
          </cell>
          <cell r="K322" t="str">
            <v/>
          </cell>
          <cell r="L322" t="str">
            <v/>
          </cell>
          <cell r="M322" t="str">
            <v/>
          </cell>
          <cell r="N322" t="str">
            <v/>
          </cell>
          <cell r="O322" t="str">
            <v/>
          </cell>
          <cell r="P322" t="str">
            <v/>
          </cell>
          <cell r="Q322">
            <v>0</v>
          </cell>
          <cell r="R322">
            <v>0</v>
          </cell>
          <cell r="S322">
            <v>0</v>
          </cell>
          <cell r="AP322" t="str">
            <v/>
          </cell>
        </row>
        <row r="323">
          <cell r="A323" t="str">
            <v>Campeche_</v>
          </cell>
          <cell r="B323" t="str">
            <v>Campeche_3.17% Sobre Extracción del Petróleo</v>
          </cell>
          <cell r="C323" t="str">
            <v>CAMPECHE</v>
          </cell>
          <cell r="D323" t="str">
            <v>Campeche</v>
          </cell>
          <cell r="J323" t="str">
            <v>3.17% Sobre Extracción del Petróleo</v>
          </cell>
          <cell r="K323" t="str">
            <v/>
          </cell>
          <cell r="L323" t="str">
            <v/>
          </cell>
          <cell r="M323" t="str">
            <v/>
          </cell>
          <cell r="N323" t="str">
            <v/>
          </cell>
          <cell r="O323" t="str">
            <v/>
          </cell>
          <cell r="P323" t="str">
            <v/>
          </cell>
          <cell r="Q323">
            <v>0</v>
          </cell>
          <cell r="R323">
            <v>0</v>
          </cell>
          <cell r="S323">
            <v>0</v>
          </cell>
          <cell r="AP323" t="str">
            <v/>
          </cell>
        </row>
        <row r="324">
          <cell r="A324" t="str">
            <v>Campeche_</v>
          </cell>
          <cell r="B324" t="str">
            <v>Campeche_Gasolinas y Diésel</v>
          </cell>
          <cell r="C324" t="str">
            <v>CAMPECHE</v>
          </cell>
          <cell r="D324" t="str">
            <v>Campeche</v>
          </cell>
          <cell r="J324" t="str">
            <v>Gasolinas y Diésel</v>
          </cell>
          <cell r="K324" t="str">
            <v/>
          </cell>
          <cell r="L324" t="str">
            <v/>
          </cell>
          <cell r="M324" t="str">
            <v/>
          </cell>
          <cell r="N324" t="str">
            <v/>
          </cell>
          <cell r="O324" t="str">
            <v/>
          </cell>
          <cell r="P324" t="str">
            <v/>
          </cell>
          <cell r="Q324">
            <v>42841195</v>
          </cell>
          <cell r="R324">
            <v>16703261</v>
          </cell>
          <cell r="S324">
            <v>59923203</v>
          </cell>
          <cell r="AP324" t="str">
            <v/>
          </cell>
        </row>
        <row r="325">
          <cell r="A325" t="str">
            <v>Campeche_</v>
          </cell>
          <cell r="B325" t="str">
            <v>Campeche_Fondo de Impuesto Sobre la Renta</v>
          </cell>
          <cell r="C325" t="str">
            <v>CAMPECHE</v>
          </cell>
          <cell r="D325" t="str">
            <v>Campeche</v>
          </cell>
          <cell r="J325" t="str">
            <v>Fondo de Impuesto Sobre la Renta</v>
          </cell>
          <cell r="K325" t="str">
            <v/>
          </cell>
          <cell r="L325" t="str">
            <v/>
          </cell>
          <cell r="M325" t="str">
            <v/>
          </cell>
          <cell r="N325" t="str">
            <v/>
          </cell>
          <cell r="O325" t="str">
            <v/>
          </cell>
          <cell r="P325" t="str">
            <v/>
          </cell>
          <cell r="Q325">
            <v>251402418</v>
          </cell>
          <cell r="R325">
            <v>205115028</v>
          </cell>
          <cell r="S325">
            <v>135359459</v>
          </cell>
          <cell r="AP325" t="str">
            <v/>
          </cell>
        </row>
        <row r="326">
          <cell r="A326" t="str">
            <v>Campeche_</v>
          </cell>
          <cell r="B326" t="str">
            <v>Campeche_Fondo de Estabilización de los Ingresos de las Entidades Federativas</v>
          </cell>
          <cell r="C326" t="str">
            <v>CAMPECHE</v>
          </cell>
          <cell r="D326" t="str">
            <v>Campeche</v>
          </cell>
          <cell r="J326" t="str">
            <v>Fondo de Estabilización de los Ingresos de las Entidades Federativas</v>
          </cell>
          <cell r="K326" t="str">
            <v/>
          </cell>
          <cell r="L326" t="str">
            <v/>
          </cell>
          <cell r="M326" t="str">
            <v/>
          </cell>
          <cell r="N326" t="str">
            <v/>
          </cell>
          <cell r="O326" t="str">
            <v/>
          </cell>
          <cell r="P326" t="str">
            <v/>
          </cell>
          <cell r="Q326">
            <v>9713945</v>
          </cell>
          <cell r="R326">
            <v>0</v>
          </cell>
          <cell r="S326">
            <v>0</v>
          </cell>
          <cell r="AP326" t="str">
            <v/>
          </cell>
        </row>
        <row r="327">
          <cell r="A327" t="str">
            <v>Campeche_</v>
          </cell>
          <cell r="B327" t="str">
            <v>Campeche_Tenencia o Uso de Vehículos</v>
          </cell>
          <cell r="C327" t="str">
            <v>CAMPECHE</v>
          </cell>
          <cell r="D327" t="str">
            <v>Campeche</v>
          </cell>
          <cell r="H327" t="str">
            <v>Otros Ingresos de Libre Disposición</v>
          </cell>
          <cell r="J327" t="str">
            <v>Tenencia o Uso de Vehículos</v>
          </cell>
          <cell r="K327" t="str">
            <v/>
          </cell>
          <cell r="L327" t="str">
            <v/>
          </cell>
          <cell r="M327" t="str">
            <v/>
          </cell>
          <cell r="N327" t="str">
            <v/>
          </cell>
          <cell r="O327" t="str">
            <v/>
          </cell>
          <cell r="P327" t="str">
            <v/>
          </cell>
          <cell r="Q327">
            <v>0</v>
          </cell>
          <cell r="R327">
            <v>0</v>
          </cell>
          <cell r="S327">
            <v>0</v>
          </cell>
          <cell r="AP327" t="str">
            <v/>
          </cell>
        </row>
        <row r="328">
          <cell r="A328" t="str">
            <v>Campeche_</v>
          </cell>
          <cell r="B328" t="str">
            <v>Campeche_Fondo de Compensación ISAN</v>
          </cell>
          <cell r="C328" t="str">
            <v>CAMPECHE</v>
          </cell>
          <cell r="D328" t="str">
            <v>Campeche</v>
          </cell>
          <cell r="J328" t="str">
            <v>Fondo de Compensación ISAN</v>
          </cell>
          <cell r="K328" t="str">
            <v/>
          </cell>
          <cell r="L328" t="str">
            <v/>
          </cell>
          <cell r="M328" t="str">
            <v/>
          </cell>
          <cell r="N328" t="str">
            <v/>
          </cell>
          <cell r="O328" t="str">
            <v/>
          </cell>
          <cell r="P328" t="str">
            <v/>
          </cell>
          <cell r="Q328">
            <v>3730374</v>
          </cell>
          <cell r="R328">
            <v>3730374</v>
          </cell>
          <cell r="S328">
            <v>3730374</v>
          </cell>
          <cell r="AP328" t="str">
            <v/>
          </cell>
        </row>
        <row r="329">
          <cell r="A329" t="str">
            <v>Campeche_</v>
          </cell>
          <cell r="B329" t="str">
            <v>Campeche_Impuesto Sobre Automóviles Nuevos</v>
          </cell>
          <cell r="C329" t="str">
            <v>CAMPECHE</v>
          </cell>
          <cell r="D329" t="str">
            <v>Campeche</v>
          </cell>
          <cell r="J329" t="str">
            <v>Impuesto Sobre Automóviles Nuevos</v>
          </cell>
          <cell r="K329" t="str">
            <v/>
          </cell>
          <cell r="L329" t="str">
            <v/>
          </cell>
          <cell r="M329" t="str">
            <v/>
          </cell>
          <cell r="N329" t="str">
            <v/>
          </cell>
          <cell r="O329" t="str">
            <v/>
          </cell>
          <cell r="P329" t="str">
            <v/>
          </cell>
          <cell r="Q329">
            <v>17621431</v>
          </cell>
          <cell r="R329">
            <v>18350424</v>
          </cell>
          <cell r="S329">
            <v>19224589</v>
          </cell>
          <cell r="AP329" t="str">
            <v/>
          </cell>
        </row>
        <row r="330">
          <cell r="A330" t="str">
            <v>Campeche_</v>
          </cell>
          <cell r="B330" t="str">
            <v>Campeche_Fondo de Compensación de Repecos-Intermedios</v>
          </cell>
          <cell r="C330" t="str">
            <v>CAMPECHE</v>
          </cell>
          <cell r="D330" t="str">
            <v>Campeche</v>
          </cell>
          <cell r="J330" t="str">
            <v>Fondo de Compensación de Repecos-Intermedios</v>
          </cell>
          <cell r="K330" t="str">
            <v/>
          </cell>
          <cell r="L330" t="str">
            <v/>
          </cell>
          <cell r="M330" t="str">
            <v/>
          </cell>
          <cell r="N330" t="str">
            <v/>
          </cell>
          <cell r="O330" t="str">
            <v/>
          </cell>
          <cell r="P330" t="str">
            <v/>
          </cell>
          <cell r="Q330">
            <v>3496487</v>
          </cell>
          <cell r="R330">
            <v>2527235</v>
          </cell>
          <cell r="S330">
            <v>2664651</v>
          </cell>
          <cell r="AP330" t="str">
            <v/>
          </cell>
        </row>
        <row r="331">
          <cell r="A331" t="str">
            <v>Campeche_</v>
          </cell>
          <cell r="B331" t="str">
            <v>Campeche_Otros Incentivos Económicos</v>
          </cell>
          <cell r="C331" t="str">
            <v>CAMPECHE</v>
          </cell>
          <cell r="D331" t="str">
            <v>Campeche</v>
          </cell>
          <cell r="J331" t="str">
            <v>Otros Incentivos Económicos</v>
          </cell>
          <cell r="K331" t="str">
            <v/>
          </cell>
          <cell r="L331" t="str">
            <v/>
          </cell>
          <cell r="M331" t="str">
            <v/>
          </cell>
          <cell r="N331" t="str">
            <v/>
          </cell>
          <cell r="O331" t="str">
            <v/>
          </cell>
          <cell r="P331" t="str">
            <v/>
          </cell>
          <cell r="Q331">
            <v>8467462.6799999997</v>
          </cell>
          <cell r="R331">
            <v>27681163.199999999</v>
          </cell>
          <cell r="S331">
            <v>20868576.719999999</v>
          </cell>
          <cell r="AP331" t="str">
            <v/>
          </cell>
        </row>
        <row r="332">
          <cell r="A332" t="str">
            <v>Campeche_</v>
          </cell>
          <cell r="B332" t="str">
            <v>Campeche_Transferencias</v>
          </cell>
          <cell r="C332" t="str">
            <v>CAMPECHE</v>
          </cell>
          <cell r="D332" t="str">
            <v>Campeche</v>
          </cell>
          <cell r="J332" t="str">
            <v>Transferencias</v>
          </cell>
          <cell r="K332" t="str">
            <v/>
          </cell>
          <cell r="L332" t="str">
            <v/>
          </cell>
          <cell r="M332" t="str">
            <v/>
          </cell>
          <cell r="N332" t="str">
            <v/>
          </cell>
          <cell r="O332" t="str">
            <v/>
          </cell>
          <cell r="P332" t="str">
            <v/>
          </cell>
          <cell r="Q332">
            <v>0</v>
          </cell>
          <cell r="R332">
            <v>0</v>
          </cell>
          <cell r="S332">
            <v>0</v>
          </cell>
          <cell r="AP332" t="str">
            <v/>
          </cell>
        </row>
        <row r="333">
          <cell r="A333" t="str">
            <v>Campeche_</v>
          </cell>
          <cell r="B333" t="str">
            <v>Campeche_Convenios</v>
          </cell>
          <cell r="C333" t="str">
            <v>CAMPECHE</v>
          </cell>
          <cell r="D333" t="str">
            <v>Campeche</v>
          </cell>
          <cell r="J333" t="str">
            <v>Convenios</v>
          </cell>
          <cell r="K333" t="str">
            <v/>
          </cell>
          <cell r="L333" t="str">
            <v/>
          </cell>
          <cell r="M333" t="str">
            <v/>
          </cell>
          <cell r="N333" t="str">
            <v/>
          </cell>
          <cell r="O333" t="str">
            <v/>
          </cell>
          <cell r="P333" t="str">
            <v/>
          </cell>
          <cell r="Q333">
            <v>296451</v>
          </cell>
          <cell r="R333">
            <v>185196</v>
          </cell>
          <cell r="S333">
            <v>144675</v>
          </cell>
          <cell r="AP333" t="str">
            <v/>
          </cell>
        </row>
        <row r="334">
          <cell r="A334" t="str">
            <v>Campeche_</v>
          </cell>
          <cell r="B334" t="str">
            <v>Campeche_Participaciones en Ingresos Locales</v>
          </cell>
          <cell r="C334" t="str">
            <v>CAMPECHE</v>
          </cell>
          <cell r="D334" t="str">
            <v>Campeche</v>
          </cell>
          <cell r="J334" t="str">
            <v>Participaciones en Ingresos Locales</v>
          </cell>
          <cell r="K334" t="str">
            <v/>
          </cell>
          <cell r="L334" t="str">
            <v/>
          </cell>
          <cell r="M334" t="str">
            <v/>
          </cell>
          <cell r="N334" t="str">
            <v/>
          </cell>
          <cell r="O334" t="str">
            <v/>
          </cell>
          <cell r="P334" t="str">
            <v/>
          </cell>
          <cell r="Q334">
            <v>0</v>
          </cell>
          <cell r="R334">
            <v>0</v>
          </cell>
          <cell r="S334">
            <v>0</v>
          </cell>
          <cell r="AP334" t="str">
            <v/>
          </cell>
        </row>
        <row r="335">
          <cell r="A335" t="str">
            <v>Campeche_</v>
          </cell>
          <cell r="B335" t="str">
            <v>Campeche_Otros Ingresos de Libre Disposición</v>
          </cell>
          <cell r="C335" t="str">
            <v>CAMPECHE</v>
          </cell>
          <cell r="D335" t="str">
            <v>Campeche</v>
          </cell>
          <cell r="J335" t="str">
            <v>Otros Ingresos de Libre Disposición</v>
          </cell>
          <cell r="K335" t="str">
            <v/>
          </cell>
          <cell r="L335" t="str">
            <v/>
          </cell>
          <cell r="M335" t="str">
            <v/>
          </cell>
          <cell r="N335" t="str">
            <v/>
          </cell>
          <cell r="O335" t="str">
            <v/>
          </cell>
          <cell r="P335" t="str">
            <v/>
          </cell>
          <cell r="Q335">
            <v>0</v>
          </cell>
          <cell r="R335">
            <v>0</v>
          </cell>
          <cell r="S335">
            <v>0</v>
          </cell>
          <cell r="AP335" t="str">
            <v/>
          </cell>
        </row>
        <row r="336">
          <cell r="A336" t="str">
            <v>Campeche_</v>
          </cell>
          <cell r="B336" t="str">
            <v>Campeche_(-) Participaciones e Incentivos Económicos Otorgados municipios</v>
          </cell>
          <cell r="C336" t="str">
            <v>CAMPECHE</v>
          </cell>
          <cell r="D336" t="str">
            <v>Campeche</v>
          </cell>
          <cell r="H336" t="str">
            <v>Otros</v>
          </cell>
          <cell r="J336" t="str">
            <v>(-) Participaciones e Incentivos Económicos Otorgados municipios</v>
          </cell>
          <cell r="K336" t="str">
            <v/>
          </cell>
          <cell r="L336" t="str">
            <v/>
          </cell>
          <cell r="M336" t="str">
            <v/>
          </cell>
          <cell r="N336" t="str">
            <v/>
          </cell>
          <cell r="O336" t="str">
            <v/>
          </cell>
          <cell r="P336" t="str">
            <v/>
          </cell>
          <cell r="Q336">
            <v>-684293314.11000001</v>
          </cell>
          <cell r="R336">
            <v>-633257717.94000006</v>
          </cell>
          <cell r="S336">
            <v>-602652641.55999994</v>
          </cell>
          <cell r="AP336" t="str">
            <v/>
          </cell>
        </row>
        <row r="337">
          <cell r="A337" t="str">
            <v>Campeche_</v>
          </cell>
          <cell r="B337" t="str">
            <v>Campeche_(-) Ingresos Virtuales</v>
          </cell>
          <cell r="C337" t="str">
            <v>CAMPECHE</v>
          </cell>
          <cell r="D337" t="str">
            <v>Campeche</v>
          </cell>
          <cell r="J337" t="str">
            <v>(-) Ingresos Virtuales</v>
          </cell>
          <cell r="K337" t="str">
            <v/>
          </cell>
          <cell r="L337" t="str">
            <v/>
          </cell>
          <cell r="M337" t="str">
            <v/>
          </cell>
          <cell r="N337" t="str">
            <v/>
          </cell>
          <cell r="O337" t="str">
            <v/>
          </cell>
          <cell r="P337" t="str">
            <v/>
          </cell>
          <cell r="Q337">
            <v>0</v>
          </cell>
          <cell r="R337">
            <v>0</v>
          </cell>
          <cell r="S337">
            <v>0</v>
          </cell>
          <cell r="AP337" t="str">
            <v/>
          </cell>
        </row>
        <row r="338">
          <cell r="A338" t="str">
            <v>Campeche_</v>
          </cell>
          <cell r="B338" t="str">
            <v>Campeche_Fondo de Aportaciones para la Nómina Educativa y Gasto Operativo</v>
          </cell>
          <cell r="C338" t="str">
            <v>CAMPECHE</v>
          </cell>
          <cell r="D338" t="str">
            <v>Campeche</v>
          </cell>
          <cell r="E338" t="str">
            <v xml:space="preserve">Ingresos </v>
          </cell>
          <cell r="F338" t="str">
            <v>Transferencias Federales Etiquetadas</v>
          </cell>
          <cell r="H338" t="str">
            <v>Aportaciones</v>
          </cell>
          <cell r="J338" t="str">
            <v>Fondo de Aportaciones para la Nómina Educativa y Gasto Operativo</v>
          </cell>
          <cell r="K338" t="str">
            <v/>
          </cell>
          <cell r="L338" t="str">
            <v/>
          </cell>
          <cell r="M338" t="str">
            <v/>
          </cell>
          <cell r="N338" t="str">
            <v/>
          </cell>
          <cell r="O338" t="str">
            <v/>
          </cell>
          <cell r="P338" t="str">
            <v/>
          </cell>
          <cell r="Q338">
            <v>1086416798.4100001</v>
          </cell>
          <cell r="R338">
            <v>1052676342.36</v>
          </cell>
          <cell r="S338">
            <v>1308639630.22</v>
          </cell>
          <cell r="AP338" t="str">
            <v/>
          </cell>
        </row>
        <row r="339">
          <cell r="A339" t="str">
            <v>Campeche_</v>
          </cell>
          <cell r="B339" t="str">
            <v>Campeche_Fondo de Aportaciones para los Servicios de Salud</v>
          </cell>
          <cell r="C339" t="str">
            <v>CAMPECHE</v>
          </cell>
          <cell r="D339" t="str">
            <v>Campeche</v>
          </cell>
          <cell r="J339" t="str">
            <v>Fondo de Aportaciones para los Servicios de Salud</v>
          </cell>
          <cell r="K339" t="str">
            <v/>
          </cell>
          <cell r="L339" t="str">
            <v/>
          </cell>
          <cell r="M339" t="str">
            <v/>
          </cell>
          <cell r="N339" t="str">
            <v/>
          </cell>
          <cell r="O339" t="str">
            <v/>
          </cell>
          <cell r="P339" t="str">
            <v/>
          </cell>
          <cell r="Q339">
            <v>468674542.19999999</v>
          </cell>
          <cell r="R339">
            <v>439157701</v>
          </cell>
          <cell r="S339">
            <v>426667663.00999999</v>
          </cell>
          <cell r="AP339" t="str">
            <v/>
          </cell>
        </row>
        <row r="340">
          <cell r="A340" t="str">
            <v>Campeche_</v>
          </cell>
          <cell r="B340" t="str">
            <v>Campeche_Fondo de Aportaciones para la Infraestructura Social</v>
          </cell>
          <cell r="C340" t="str">
            <v>CAMPECHE</v>
          </cell>
          <cell r="D340" t="str">
            <v>Campeche</v>
          </cell>
          <cell r="J340" t="str">
            <v>Fondo de Aportaciones para la Infraestructura Social</v>
          </cell>
          <cell r="K340" t="str">
            <v/>
          </cell>
          <cell r="L340" t="str">
            <v/>
          </cell>
          <cell r="M340" t="str">
            <v/>
          </cell>
          <cell r="N340" t="str">
            <v/>
          </cell>
          <cell r="O340" t="str">
            <v/>
          </cell>
          <cell r="P340" t="str">
            <v/>
          </cell>
          <cell r="Q340">
            <v>341607630</v>
          </cell>
          <cell r="R340">
            <v>341607630</v>
          </cell>
          <cell r="S340">
            <v>341607630</v>
          </cell>
          <cell r="AP340" t="str">
            <v/>
          </cell>
        </row>
        <row r="341">
          <cell r="A341" t="str">
            <v>Campeche_</v>
          </cell>
          <cell r="B341" t="str">
            <v>Campeche_Fondo de Aportaciones para el Fortalecimiento de los Municipios y de las Demarcaciones Territoriales del Distrito Federal</v>
          </cell>
          <cell r="C341" t="str">
            <v>CAMPECHE</v>
          </cell>
          <cell r="D341" t="str">
            <v>Campeche</v>
          </cell>
          <cell r="J341" t="str">
            <v>Fondo de Aportaciones para el Fortalecimiento de los Municipios y de las Demarcaciones Territoriales del Distrito Federal</v>
          </cell>
          <cell r="K341" t="str">
            <v/>
          </cell>
          <cell r="L341" t="str">
            <v/>
          </cell>
          <cell r="M341" t="str">
            <v/>
          </cell>
          <cell r="N341" t="str">
            <v/>
          </cell>
          <cell r="O341" t="str">
            <v/>
          </cell>
          <cell r="P341" t="str">
            <v/>
          </cell>
          <cell r="Q341">
            <v>173956462</v>
          </cell>
          <cell r="R341">
            <v>173956467</v>
          </cell>
          <cell r="S341">
            <v>173956467</v>
          </cell>
          <cell r="AP341" t="str">
            <v/>
          </cell>
        </row>
        <row r="342">
          <cell r="A342" t="str">
            <v>Campeche_</v>
          </cell>
          <cell r="B342" t="str">
            <v>Campeche_Fondo de Aportaciones Múltiples</v>
          </cell>
          <cell r="C342" t="str">
            <v>CAMPECHE</v>
          </cell>
          <cell r="D342" t="str">
            <v>Campeche</v>
          </cell>
          <cell r="J342" t="str">
            <v>Fondo de Aportaciones Múltiples</v>
          </cell>
          <cell r="K342" t="str">
            <v/>
          </cell>
          <cell r="L342" t="str">
            <v/>
          </cell>
          <cell r="M342" t="str">
            <v/>
          </cell>
          <cell r="N342" t="str">
            <v/>
          </cell>
          <cell r="O342" t="str">
            <v/>
          </cell>
          <cell r="P342" t="str">
            <v/>
          </cell>
          <cell r="Q342">
            <v>128369389</v>
          </cell>
          <cell r="R342">
            <v>128369391</v>
          </cell>
          <cell r="S342">
            <v>128369391</v>
          </cell>
          <cell r="AP342" t="str">
            <v/>
          </cell>
        </row>
        <row r="343">
          <cell r="A343" t="str">
            <v>Campeche_</v>
          </cell>
          <cell r="B343" t="str">
            <v>Campeche_Fondo de Aportaciones para la Educación Tecnológica y de Adultos</v>
          </cell>
          <cell r="C343" t="str">
            <v>CAMPECHE</v>
          </cell>
          <cell r="D343" t="str">
            <v>Campeche</v>
          </cell>
          <cell r="J343" t="str">
            <v>Fondo de Aportaciones para la Educación Tecnológica y de Adultos</v>
          </cell>
          <cell r="K343" t="str">
            <v/>
          </cell>
          <cell r="L343" t="str">
            <v/>
          </cell>
          <cell r="M343" t="str">
            <v/>
          </cell>
          <cell r="N343" t="str">
            <v/>
          </cell>
          <cell r="O343" t="str">
            <v/>
          </cell>
          <cell r="P343" t="str">
            <v/>
          </cell>
          <cell r="Q343">
            <v>32989663</v>
          </cell>
          <cell r="R343">
            <v>26909684</v>
          </cell>
          <cell r="S343">
            <v>29179352.879999999</v>
          </cell>
          <cell r="AP343" t="str">
            <v/>
          </cell>
        </row>
        <row r="344">
          <cell r="A344" t="str">
            <v>Campeche_</v>
          </cell>
          <cell r="B344" t="str">
            <v>Campeche_Fondo de Aportaciones para la Seguridad Pública de los Estados y de la Ciudad de México</v>
          </cell>
          <cell r="C344" t="str">
            <v>CAMPECHE</v>
          </cell>
          <cell r="D344" t="str">
            <v>Campeche</v>
          </cell>
          <cell r="J344" t="str">
            <v>Fondo de Aportaciones para la Seguridad Pública de los Estados y de la Ciudad de México</v>
          </cell>
          <cell r="K344" t="str">
            <v/>
          </cell>
          <cell r="L344" t="str">
            <v/>
          </cell>
          <cell r="M344" t="str">
            <v/>
          </cell>
          <cell r="N344" t="str">
            <v/>
          </cell>
          <cell r="O344" t="str">
            <v/>
          </cell>
          <cell r="P344" t="str">
            <v/>
          </cell>
          <cell r="Q344">
            <v>58839834</v>
          </cell>
          <cell r="R344">
            <v>58839834</v>
          </cell>
          <cell r="S344">
            <v>58839834</v>
          </cell>
          <cell r="AP344" t="str">
            <v/>
          </cell>
        </row>
        <row r="345">
          <cell r="A345" t="str">
            <v>Campeche_</v>
          </cell>
          <cell r="B345" t="str">
            <v>Campeche_Fondo de Aportaciones para el Fortalecimiento de las Entidades Federativas</v>
          </cell>
          <cell r="C345" t="str">
            <v>CAMPECHE</v>
          </cell>
          <cell r="D345" t="str">
            <v>Campeche</v>
          </cell>
          <cell r="J345" t="str">
            <v>Fondo de Aportaciones para el Fortalecimiento de las Entidades Federativas</v>
          </cell>
          <cell r="K345" t="str">
            <v/>
          </cell>
          <cell r="L345" t="str">
            <v/>
          </cell>
          <cell r="M345" t="str">
            <v/>
          </cell>
          <cell r="N345" t="str">
            <v/>
          </cell>
          <cell r="O345" t="str">
            <v/>
          </cell>
          <cell r="P345" t="str">
            <v/>
          </cell>
          <cell r="Q345">
            <v>70791379</v>
          </cell>
          <cell r="R345">
            <v>70791375</v>
          </cell>
          <cell r="S345">
            <v>70791375</v>
          </cell>
          <cell r="AP345" t="str">
            <v/>
          </cell>
        </row>
        <row r="346">
          <cell r="A346" t="str">
            <v>Campeche_</v>
          </cell>
          <cell r="B346" t="str">
            <v>Campeche_Convenios de Protección Social en Salud</v>
          </cell>
          <cell r="C346" t="str">
            <v>CAMPECHE</v>
          </cell>
          <cell r="D346" t="str">
            <v>Campeche</v>
          </cell>
          <cell r="H346" t="str">
            <v>Convenios de Transferencias Federales Etiquetadas</v>
          </cell>
          <cell r="J346" t="str">
            <v>Convenios de Protección Social en Salud</v>
          </cell>
          <cell r="K346" t="str">
            <v/>
          </cell>
          <cell r="L346" t="str">
            <v/>
          </cell>
          <cell r="M346" t="str">
            <v/>
          </cell>
          <cell r="N346" t="str">
            <v/>
          </cell>
          <cell r="O346" t="str">
            <v/>
          </cell>
          <cell r="P346" t="str">
            <v/>
          </cell>
          <cell r="Q346">
            <v>0</v>
          </cell>
          <cell r="R346">
            <v>0</v>
          </cell>
          <cell r="S346">
            <v>0</v>
          </cell>
          <cell r="AP346" t="str">
            <v/>
          </cell>
        </row>
        <row r="347">
          <cell r="A347" t="str">
            <v>Campeche_</v>
          </cell>
          <cell r="B347" t="str">
            <v>Campeche_Convenios de Descentralización</v>
          </cell>
          <cell r="C347" t="str">
            <v>CAMPECHE</v>
          </cell>
          <cell r="D347" t="str">
            <v>Campeche</v>
          </cell>
          <cell r="J347" t="str">
            <v>Convenios de Descentralización</v>
          </cell>
          <cell r="K347" t="str">
            <v/>
          </cell>
          <cell r="L347" t="str">
            <v/>
          </cell>
          <cell r="M347" t="str">
            <v/>
          </cell>
          <cell r="N347" t="str">
            <v/>
          </cell>
          <cell r="O347" t="str">
            <v/>
          </cell>
          <cell r="P347" t="str">
            <v/>
          </cell>
          <cell r="Q347">
            <v>495870591.63</v>
          </cell>
          <cell r="R347">
            <v>654807067.22000003</v>
          </cell>
          <cell r="S347">
            <v>562218471.19000006</v>
          </cell>
          <cell r="AP347" t="str">
            <v/>
          </cell>
        </row>
        <row r="348">
          <cell r="A348" t="str">
            <v>Campeche_</v>
          </cell>
          <cell r="B348" t="str">
            <v>Campeche_Convenios de Reasignación</v>
          </cell>
          <cell r="C348" t="str">
            <v>CAMPECHE</v>
          </cell>
          <cell r="D348" t="str">
            <v>Campeche</v>
          </cell>
          <cell r="J348" t="str">
            <v>Convenios de Reasignación</v>
          </cell>
          <cell r="K348" t="str">
            <v/>
          </cell>
          <cell r="L348" t="str">
            <v/>
          </cell>
          <cell r="M348" t="str">
            <v/>
          </cell>
          <cell r="N348" t="str">
            <v/>
          </cell>
          <cell r="O348" t="str">
            <v/>
          </cell>
          <cell r="P348" t="str">
            <v/>
          </cell>
          <cell r="Q348">
            <v>0</v>
          </cell>
          <cell r="R348">
            <v>0</v>
          </cell>
          <cell r="S348">
            <v>0</v>
          </cell>
          <cell r="AP348" t="str">
            <v/>
          </cell>
        </row>
        <row r="349">
          <cell r="A349" t="str">
            <v>Campeche_</v>
          </cell>
          <cell r="B349" t="str">
            <v>Campeche_Otros Convenios y Subsidios</v>
          </cell>
          <cell r="C349" t="str">
            <v>CAMPECHE</v>
          </cell>
          <cell r="D349" t="str">
            <v>Campeche</v>
          </cell>
          <cell r="J349" t="str">
            <v>Otros Convenios y Subsidios</v>
          </cell>
          <cell r="K349" t="str">
            <v/>
          </cell>
          <cell r="L349" t="str">
            <v/>
          </cell>
          <cell r="M349" t="str">
            <v/>
          </cell>
          <cell r="N349" t="str">
            <v/>
          </cell>
          <cell r="O349" t="str">
            <v/>
          </cell>
          <cell r="P349" t="str">
            <v/>
          </cell>
          <cell r="Q349">
            <v>0</v>
          </cell>
          <cell r="R349">
            <v>1720497.5</v>
          </cell>
          <cell r="S349">
            <v>0</v>
          </cell>
          <cell r="AP349" t="str">
            <v/>
          </cell>
        </row>
        <row r="350">
          <cell r="A350" t="str">
            <v>Campeche_</v>
          </cell>
          <cell r="B350" t="str">
            <v>Campeche_Fondo para Entidades Federativas y Municipios Productores de Hidrocarburos</v>
          </cell>
          <cell r="C350" t="str">
            <v>CAMPECHE</v>
          </cell>
          <cell r="D350" t="str">
            <v>Campeche</v>
          </cell>
          <cell r="H350" t="str">
            <v>Fondos Distintos de Aportaciones</v>
          </cell>
          <cell r="J350" t="str">
            <v>Fondo para Entidades Federativas y Municipios Productores de Hidrocarburos</v>
          </cell>
          <cell r="K350" t="str">
            <v/>
          </cell>
          <cell r="L350" t="str">
            <v/>
          </cell>
          <cell r="M350" t="str">
            <v/>
          </cell>
          <cell r="N350" t="str">
            <v/>
          </cell>
          <cell r="O350" t="str">
            <v/>
          </cell>
          <cell r="P350" t="str">
            <v/>
          </cell>
          <cell r="Q350">
            <v>113643610</v>
          </cell>
          <cell r="R350">
            <v>130171066</v>
          </cell>
          <cell r="S350">
            <v>115871712</v>
          </cell>
          <cell r="AP350" t="str">
            <v/>
          </cell>
        </row>
        <row r="351">
          <cell r="A351" t="str">
            <v>Campeche_</v>
          </cell>
          <cell r="B351" t="str">
            <v>Campeche_Fondo Minero</v>
          </cell>
          <cell r="C351" t="str">
            <v>CAMPECHE</v>
          </cell>
          <cell r="D351" t="str">
            <v>Campeche</v>
          </cell>
          <cell r="J351" t="str">
            <v>Fondo Minero</v>
          </cell>
          <cell r="K351" t="str">
            <v/>
          </cell>
          <cell r="L351" t="str">
            <v/>
          </cell>
          <cell r="M351" t="str">
            <v/>
          </cell>
          <cell r="N351" t="str">
            <v/>
          </cell>
          <cell r="O351" t="str">
            <v/>
          </cell>
          <cell r="P351" t="str">
            <v/>
          </cell>
          <cell r="Q351">
            <v>0</v>
          </cell>
          <cell r="R351">
            <v>0</v>
          </cell>
          <cell r="S351">
            <v>0</v>
          </cell>
          <cell r="AP351" t="str">
            <v/>
          </cell>
        </row>
        <row r="352">
          <cell r="A352" t="str">
            <v>Campeche_</v>
          </cell>
          <cell r="B352" t="str">
            <v>Campeche_Otros Fondos Distintos de Aportaciones</v>
          </cell>
          <cell r="C352" t="str">
            <v>CAMPECHE</v>
          </cell>
          <cell r="D352" t="str">
            <v>Campeche</v>
          </cell>
          <cell r="J352" t="str">
            <v>Otros Fondos Distintos de Aportaciones</v>
          </cell>
          <cell r="K352" t="str">
            <v/>
          </cell>
          <cell r="L352" t="str">
            <v/>
          </cell>
          <cell r="M352" t="str">
            <v/>
          </cell>
          <cell r="N352" t="str">
            <v/>
          </cell>
          <cell r="O352" t="str">
            <v/>
          </cell>
          <cell r="P352" t="str">
            <v/>
          </cell>
          <cell r="Q352">
            <v>0</v>
          </cell>
          <cell r="R352">
            <v>0</v>
          </cell>
          <cell r="S352">
            <v>0</v>
          </cell>
          <cell r="AP352" t="str">
            <v/>
          </cell>
        </row>
        <row r="353">
          <cell r="A353" t="str">
            <v>Campeche_</v>
          </cell>
          <cell r="B353" t="str">
            <v>Campeche_Transferencias, Subsidios y Subvenciones, y Pensiones y Jubilaciones</v>
          </cell>
          <cell r="C353" t="str">
            <v>CAMPECHE</v>
          </cell>
          <cell r="D353" t="str">
            <v>Campeche</v>
          </cell>
          <cell r="H353" t="str">
            <v>Otras Transferencias Etiquetadas</v>
          </cell>
          <cell r="J353" t="str">
            <v>Transferencias, Subsidios y Subvenciones, y Pensiones y Jubilaciones</v>
          </cell>
          <cell r="K353" t="str">
            <v/>
          </cell>
          <cell r="L353" t="str">
            <v/>
          </cell>
          <cell r="M353" t="str">
            <v/>
          </cell>
          <cell r="N353" t="str">
            <v/>
          </cell>
          <cell r="O353" t="str">
            <v/>
          </cell>
          <cell r="P353" t="str">
            <v/>
          </cell>
          <cell r="Q353">
            <v>0</v>
          </cell>
          <cell r="R353">
            <v>0</v>
          </cell>
          <cell r="S353">
            <v>0</v>
          </cell>
          <cell r="AP353" t="str">
            <v/>
          </cell>
        </row>
        <row r="354">
          <cell r="A354" t="str">
            <v>Campeche_</v>
          </cell>
          <cell r="B354" t="str">
            <v>Campeche_Otras Transferencias Federales Etiquetadas</v>
          </cell>
          <cell r="C354" t="str">
            <v>CAMPECHE</v>
          </cell>
          <cell r="D354" t="str">
            <v>Campeche</v>
          </cell>
          <cell r="J354" t="str">
            <v>Otras Transferencias Federales Etiquetadas</v>
          </cell>
          <cell r="K354" t="str">
            <v/>
          </cell>
          <cell r="L354" t="str">
            <v/>
          </cell>
          <cell r="M354" t="str">
            <v/>
          </cell>
          <cell r="N354" t="str">
            <v/>
          </cell>
          <cell r="O354" t="str">
            <v/>
          </cell>
          <cell r="P354" t="str">
            <v/>
          </cell>
          <cell r="Q354">
            <v>0</v>
          </cell>
          <cell r="R354">
            <v>0</v>
          </cell>
          <cell r="S354">
            <v>0</v>
          </cell>
          <cell r="AP354" t="str">
            <v/>
          </cell>
        </row>
        <row r="355">
          <cell r="A355" t="str">
            <v>Chiapas_</v>
          </cell>
          <cell r="B355" t="str">
            <v>Chiapas_</v>
          </cell>
          <cell r="C355" t="str">
            <v>CHIAPAS</v>
          </cell>
          <cell r="D355" t="str">
            <v>Chiapas</v>
          </cell>
          <cell r="E355" t="str">
            <v/>
          </cell>
        </row>
        <row r="356">
          <cell r="A356" t="str">
            <v>Chiapas_</v>
          </cell>
          <cell r="B356" t="str">
            <v>Chiapas_</v>
          </cell>
          <cell r="C356" t="str">
            <v>CHIAPAS</v>
          </cell>
          <cell r="D356" t="str">
            <v>Chiapas</v>
          </cell>
          <cell r="E356" t="str">
            <v>Información General</v>
          </cell>
        </row>
        <row r="357">
          <cell r="A357" t="str">
            <v>Chiapas_</v>
          </cell>
          <cell r="B357" t="str">
            <v>Chiapas_</v>
          </cell>
          <cell r="C357" t="str">
            <v>CHIAPAS</v>
          </cell>
          <cell r="D357" t="str">
            <v>Chiapas</v>
          </cell>
          <cell r="E357" t="str">
            <v>Entidad Federativa</v>
          </cell>
          <cell r="G357" t="str">
            <v>Chiapas</v>
          </cell>
        </row>
        <row r="358">
          <cell r="A358" t="str">
            <v>Chiapas_</v>
          </cell>
          <cell r="B358" t="str">
            <v>Chiapas_</v>
          </cell>
          <cell r="C358" t="str">
            <v>CHIAPAS</v>
          </cell>
          <cell r="D358" t="str">
            <v>Chiapas</v>
          </cell>
          <cell r="E358" t="str">
            <v xml:space="preserve">Tipo de ente público obligado </v>
          </cell>
          <cell r="G358" t="str">
            <v>Gobierno del Estado</v>
          </cell>
        </row>
        <row r="359">
          <cell r="A359" t="str">
            <v>Chiapas_</v>
          </cell>
          <cell r="B359" t="str">
            <v>Chiapas_</v>
          </cell>
          <cell r="C359" t="str">
            <v>CHIAPAS</v>
          </cell>
          <cell r="D359" t="str">
            <v>Chiapas</v>
          </cell>
          <cell r="E359" t="str">
            <v>Municipio</v>
          </cell>
          <cell r="G359" t="str">
            <v/>
          </cell>
        </row>
        <row r="360">
          <cell r="A360" t="str">
            <v>Chiapas_</v>
          </cell>
          <cell r="B360" t="str">
            <v>Chiapas_</v>
          </cell>
          <cell r="C360" t="str">
            <v>CHIAPAS</v>
          </cell>
          <cell r="D360" t="str">
            <v>Chiapas</v>
          </cell>
          <cell r="E360" t="str">
            <v>Ente público obligado</v>
          </cell>
          <cell r="G360" t="str">
            <v>Estado de Chiapas</v>
          </cell>
        </row>
        <row r="361">
          <cell r="A361" t="str">
            <v>Chiapas_</v>
          </cell>
          <cell r="B361" t="str">
            <v>Chiapas_</v>
          </cell>
          <cell r="C361" t="str">
            <v>CHIAPAS</v>
          </cell>
          <cell r="D361" t="str">
            <v>Chiapas</v>
          </cell>
          <cell r="E361" t="str">
            <v>Link de Cuenta Pública</v>
          </cell>
          <cell r="G361" t="str">
            <v>http://www.haciendachiapas.gob.mx/rendicion-ctas/cuentas-publicas/cp2021.asp</v>
          </cell>
        </row>
        <row r="362">
          <cell r="A362" t="str">
            <v>Chiapas_</v>
          </cell>
          <cell r="B362" t="str">
            <v>Chiapas_</v>
          </cell>
          <cell r="C362" t="str">
            <v>CHIAPAS</v>
          </cell>
          <cell r="D362" t="str">
            <v>Chiapas</v>
          </cell>
          <cell r="E362" t="str">
            <v>Link de Formatos CONAC</v>
          </cell>
          <cell r="G362" t="str">
            <v xml:space="preserve"> </v>
          </cell>
        </row>
        <row r="363">
          <cell r="A363" t="str">
            <v>Chiapas_</v>
          </cell>
          <cell r="B363" t="str">
            <v>Chiapas_</v>
          </cell>
          <cell r="C363" t="str">
            <v>CHIAPAS</v>
          </cell>
          <cell r="D363" t="str">
            <v>Chiapas</v>
          </cell>
          <cell r="E363" t="str">
            <v>Participaciones otorgadas a los municipios</v>
          </cell>
          <cell r="G363" t="str">
            <v>http://www.haciendachiapas.gob.mx/rendicion-ctas/recursos-mpios/participaciones.asp</v>
          </cell>
        </row>
        <row r="364">
          <cell r="A364" t="str">
            <v>Chiapas_</v>
          </cell>
          <cell r="B364" t="str">
            <v>Chiapas_</v>
          </cell>
          <cell r="C364" t="str">
            <v>CHIAPAS</v>
          </cell>
          <cell r="D364" t="str">
            <v>Chiapas</v>
          </cell>
          <cell r="E364" t="str">
            <v/>
          </cell>
        </row>
        <row r="365">
          <cell r="A365" t="str">
            <v>Chiapas_</v>
          </cell>
          <cell r="B365" t="str">
            <v>Chiapas_</v>
          </cell>
          <cell r="C365" t="str">
            <v>CHIAPAS</v>
          </cell>
          <cell r="D365" t="str">
            <v>Chiapas</v>
          </cell>
        </row>
        <row r="366">
          <cell r="A366" t="str">
            <v>Chiapas_</v>
          </cell>
          <cell r="B366" t="str">
            <v>Chiapas_</v>
          </cell>
          <cell r="C366" t="str">
            <v>CHIAPAS</v>
          </cell>
          <cell r="D366" t="str">
            <v>Chiapas</v>
          </cell>
          <cell r="H366" t="str">
            <v/>
          </cell>
        </row>
        <row r="367">
          <cell r="A367" t="str">
            <v>Chiapas_Clave de Registro ante la SHCP</v>
          </cell>
          <cell r="B367" t="str">
            <v>Chiapas_Acreedor o Prestador de Servicio / Subconcepto</v>
          </cell>
          <cell r="C367" t="str">
            <v>CHIAPAS</v>
          </cell>
          <cell r="D367" t="str">
            <v>Chiapas</v>
          </cell>
          <cell r="E367" t="str">
            <v>Tema</v>
          </cell>
          <cell r="F367" t="str">
            <v>Información</v>
          </cell>
          <cell r="H367" t="str">
            <v>Concepto</v>
          </cell>
          <cell r="J367" t="str">
            <v>Acreedor o Prestador de Servicio / Subconcepto</v>
          </cell>
          <cell r="K367" t="str">
            <v>Clave de Registro ante la SHCP</v>
          </cell>
          <cell r="L367" t="str">
            <v>Fuente de Pago</v>
          </cell>
          <cell r="M367" t="str">
            <v>Fuente de Pago Alterna</v>
          </cell>
          <cell r="N367" t="str">
            <v>Deudor u Obligado</v>
          </cell>
          <cell r="O367" t="str">
            <v>Monto Contratado (pesos)</v>
          </cell>
          <cell r="P367" t="str">
            <v>Unidad de Contrato</v>
          </cell>
          <cell r="Q367" t="str">
            <v>Saldo / Monto Devengado (pesos)</v>
          </cell>
          <cell r="R367" t="str">
            <v>Saldo / Monto Devengado (pesos)</v>
          </cell>
          <cell r="S367" t="str">
            <v>Saldo / Monto Devengado (pesos)</v>
          </cell>
          <cell r="T367" t="str">
            <v>Saldo / Monto Devengado (pesos)</v>
          </cell>
          <cell r="U367" t="str">
            <v>Saldo / Monto Devengado (pesos)</v>
          </cell>
          <cell r="V367" t="str">
            <v>Amortizaciones / Pago de Inversión (pesos)</v>
          </cell>
          <cell r="W367" t="str">
            <v>Amortizaciones / Pago de Inversión (pesos)</v>
          </cell>
          <cell r="X367" t="str">
            <v>Amortizaciones / Pago de Inversión (pesos)</v>
          </cell>
          <cell r="Y367" t="str">
            <v>Amortizaciones / Pago de Inversión (pesos)</v>
          </cell>
          <cell r="Z367" t="str">
            <v>Amortizaciones / Pago de Inversión (pesos)</v>
          </cell>
          <cell r="AA367" t="str">
            <v>Intereses (pesos)</v>
          </cell>
          <cell r="AB367" t="str">
            <v>Intereses (pesos)</v>
          </cell>
          <cell r="AC367" t="str">
            <v>Intereses (pesos)</v>
          </cell>
          <cell r="AD367" t="str">
            <v>Intereses (pesos)</v>
          </cell>
          <cell r="AE367" t="str">
            <v>Intereses (pesos)</v>
          </cell>
          <cell r="AF367" t="str">
            <v>Comisiones (pesos)</v>
          </cell>
          <cell r="AG367" t="str">
            <v>Comisiones (pesos)</v>
          </cell>
          <cell r="AH367" t="str">
            <v>Comisiones (pesos)</v>
          </cell>
          <cell r="AI367" t="str">
            <v>Comisiones (pesos)</v>
          </cell>
          <cell r="AJ367" t="str">
            <v>Comisiones (pesos)</v>
          </cell>
          <cell r="AK367" t="str">
            <v>Otros Gastos (pesos)</v>
          </cell>
          <cell r="AL367" t="str">
            <v>Otros Gastos (pesos)</v>
          </cell>
          <cell r="AM367" t="str">
            <v>Otros Gastos (pesos)</v>
          </cell>
          <cell r="AN367" t="str">
            <v>Otros Gastos (pesos)</v>
          </cell>
          <cell r="AO367" t="str">
            <v>Otros Gastos (pesos)</v>
          </cell>
          <cell r="AP367" t="str">
            <v>Observaciones</v>
          </cell>
        </row>
        <row r="368">
          <cell r="A368" t="str">
            <v>Chiapas_</v>
          </cell>
          <cell r="B368" t="str">
            <v>Chiapas_</v>
          </cell>
          <cell r="C368" t="str">
            <v>CHIAPAS</v>
          </cell>
          <cell r="D368" t="str">
            <v>Chiapas</v>
          </cell>
          <cell r="Q368" t="str">
            <v>2022
1T</v>
          </cell>
          <cell r="R368" t="str">
            <v>2022
2T</v>
          </cell>
          <cell r="S368" t="str">
            <v>2022
3T</v>
          </cell>
          <cell r="T368" t="str">
            <v>2022
4T</v>
          </cell>
          <cell r="U368" t="str">
            <v>2022
Cuenta Pública</v>
          </cell>
          <cell r="V368" t="str">
            <v>2022
1T</v>
          </cell>
          <cell r="W368" t="str">
            <v>2022
2T</v>
          </cell>
          <cell r="X368" t="str">
            <v>2022
3T</v>
          </cell>
          <cell r="Y368" t="str">
            <v>2022
4T</v>
          </cell>
          <cell r="Z368" t="str">
            <v>2022
Cuenta Pública</v>
          </cell>
          <cell r="AA368" t="str">
            <v>2022
1T</v>
          </cell>
          <cell r="AB368" t="str">
            <v>2022
2T</v>
          </cell>
          <cell r="AC368" t="str">
            <v>2022
3T</v>
          </cell>
          <cell r="AD368" t="str">
            <v>2022
4T</v>
          </cell>
          <cell r="AE368" t="str">
            <v>2022
Cuenta Pública</v>
          </cell>
          <cell r="AF368" t="str">
            <v>2022
1T</v>
          </cell>
          <cell r="AG368" t="str">
            <v>2022
2T</v>
          </cell>
          <cell r="AH368" t="str">
            <v>2022
3T</v>
          </cell>
          <cell r="AI368" t="str">
            <v>2022
4T</v>
          </cell>
          <cell r="AJ368" t="str">
            <v>2022
Cuenta Pública</v>
          </cell>
          <cell r="AK368" t="str">
            <v>2022
1T</v>
          </cell>
          <cell r="AL368" t="str">
            <v>2022
2T</v>
          </cell>
          <cell r="AM368" t="str">
            <v>2022
3T</v>
          </cell>
          <cell r="AN368" t="str">
            <v>2022
4T</v>
          </cell>
          <cell r="AO368" t="str">
            <v>2022
Cuenta Pública</v>
          </cell>
        </row>
        <row r="369">
          <cell r="A369" t="str">
            <v>Chiapas_P07-0714106</v>
          </cell>
          <cell r="B369" t="str">
            <v>Chiapas_BBVA Bancomer, S.A., Institución de Banca Múltiple, Grupo Financiero BBVA Bancomer</v>
          </cell>
          <cell r="C369" t="str">
            <v>CHIAPAS</v>
          </cell>
          <cell r="D369" t="str">
            <v>Chiapas</v>
          </cell>
          <cell r="E369" t="str">
            <v>Deuda</v>
          </cell>
          <cell r="F369" t="str">
            <v>Pública y Obligaciones a Largo Plazo, Servicio de la Deuda y Pago de Inversión a Largo Plazo</v>
          </cell>
          <cell r="H369" t="str">
            <v>Crédito simple</v>
          </cell>
          <cell r="J369" t="str">
            <v>BBVA Bancomer, S.A., Institución de Banca Múltiple, Grupo Financiero BBVA Bancomer</v>
          </cell>
          <cell r="K369" t="str">
            <v>P07-0714106</v>
          </cell>
          <cell r="L369" t="str">
            <v>Fondo General de Participaciones</v>
          </cell>
          <cell r="M369" t="str">
            <v/>
          </cell>
          <cell r="N369" t="str">
            <v>Estado de Chiapas</v>
          </cell>
          <cell r="O369" t="str">
            <v>$1,000,000,000.00</v>
          </cell>
          <cell r="P369" t="str">
            <v>Pesos</v>
          </cell>
          <cell r="Q369">
            <v>900913086.88999999</v>
          </cell>
          <cell r="R369">
            <v>895131033.52999997</v>
          </cell>
          <cell r="S369">
            <v>889108067.21000004</v>
          </cell>
          <cell r="V369">
            <v>5550776.6900000004</v>
          </cell>
          <cell r="W369">
            <v>5782053.3600000003</v>
          </cell>
          <cell r="X369">
            <v>6022966.3200000003</v>
          </cell>
          <cell r="AA369">
            <v>15115643.859999999</v>
          </cell>
          <cell r="AB369">
            <v>18420278.100000001</v>
          </cell>
          <cell r="AC369">
            <v>20777646.34</v>
          </cell>
          <cell r="AK369">
            <v>365500</v>
          </cell>
          <cell r="AP369" t="str">
            <v/>
          </cell>
        </row>
        <row r="370">
          <cell r="A370" t="str">
            <v>Chiapas_P07-0714105</v>
          </cell>
          <cell r="B370" t="str">
            <v>Chiapas_Banco Mercantil del Norte, S.A., Institución de Banca Múltiple, Grupo Financiero Banorte</v>
          </cell>
          <cell r="C370" t="str">
            <v>CHIAPAS</v>
          </cell>
          <cell r="D370" t="str">
            <v>Chiapas</v>
          </cell>
          <cell r="H370" t="str">
            <v>Crédito simple</v>
          </cell>
          <cell r="J370" t="str">
            <v>Banco Mercantil del Norte, S.A., Institución de Banca Múltiple, Grupo Financiero Banorte</v>
          </cell>
          <cell r="K370" t="str">
            <v>P07-0714105</v>
          </cell>
          <cell r="L370" t="str">
            <v>Fondo General de Participaciones</v>
          </cell>
          <cell r="M370" t="str">
            <v/>
          </cell>
          <cell r="N370" t="str">
            <v>Estado de Chiapas</v>
          </cell>
          <cell r="O370" t="str">
            <v>$2,181,283,848.55</v>
          </cell>
          <cell r="P370" t="str">
            <v>Pesos</v>
          </cell>
          <cell r="Q370">
            <v>1759520630.0699999</v>
          </cell>
          <cell r="R370">
            <v>1749544938.4400001</v>
          </cell>
          <cell r="S370">
            <v>1739113573.4300001</v>
          </cell>
          <cell r="V370">
            <v>9539923.4199999999</v>
          </cell>
          <cell r="W370">
            <v>9975691.6300000008</v>
          </cell>
          <cell r="X370">
            <v>10431365.01</v>
          </cell>
          <cell r="AA370">
            <v>30422523.629999999</v>
          </cell>
          <cell r="AB370">
            <v>35022777.700000003</v>
          </cell>
          <cell r="AC370">
            <v>41311036.350000001</v>
          </cell>
          <cell r="AL370">
            <v>29037395.539999999</v>
          </cell>
          <cell r="AP370" t="str">
            <v/>
          </cell>
        </row>
        <row r="371">
          <cell r="A371" t="str">
            <v>Chiapas_P07-0714104</v>
          </cell>
          <cell r="B371" t="str">
            <v>Chiapas_Banco Santander (Mexico), S.A., Institucion de Banca Multiple, Grupo Financiero Santander Mexico</v>
          </cell>
          <cell r="C371" t="str">
            <v>CHIAPAS</v>
          </cell>
          <cell r="D371" t="str">
            <v>Chiapas</v>
          </cell>
          <cell r="H371" t="str">
            <v>Crédito simple</v>
          </cell>
          <cell r="J371" t="str">
            <v>Banco Santander (Mexico), S.A., Institucion de Banca Multiple, Grupo Financiero Santander Mexico</v>
          </cell>
          <cell r="K371" t="str">
            <v>P07-0714104</v>
          </cell>
          <cell r="L371" t="str">
            <v>Fondo General de Participaciones</v>
          </cell>
          <cell r="M371" t="str">
            <v/>
          </cell>
          <cell r="N371" t="str">
            <v>Estado de Chiapas</v>
          </cell>
          <cell r="O371" t="str">
            <v>$1,250,000,000.00</v>
          </cell>
          <cell r="P371" t="str">
            <v>Pesos</v>
          </cell>
          <cell r="Q371">
            <v>848920399.17999995</v>
          </cell>
          <cell r="R371">
            <v>834595082.13</v>
          </cell>
          <cell r="S371">
            <v>819615407.88</v>
          </cell>
          <cell r="V371">
            <v>13699544.130000001</v>
          </cell>
          <cell r="W371">
            <v>14325317.050000001</v>
          </cell>
          <cell r="X371">
            <v>14979674.25</v>
          </cell>
          <cell r="AA371">
            <v>13807221.98</v>
          </cell>
          <cell r="AB371">
            <v>16432879.380000001</v>
          </cell>
          <cell r="AC371">
            <v>18866980.789999999</v>
          </cell>
          <cell r="AK371">
            <v>338200</v>
          </cell>
          <cell r="AM371">
            <v>3313756.43</v>
          </cell>
          <cell r="AP371" t="str">
            <v>En el rubro de otros gastos incluye $2,514,471.91 por pago a FITCH RATINGS por calificación a créditos, $797,284.52 por pago a HR RATINGS por calificación a créditos y  $2,000 por fondeo de cuentas del fideicomiso E/0161, celebrado con CI Banco.</v>
          </cell>
        </row>
        <row r="372">
          <cell r="A372" t="str">
            <v>Chiapas_P07-0814117</v>
          </cell>
          <cell r="B372" t="str">
            <v>Chiapas_Banco Nacional de Obras y Servicios Públicos, Sociedad Nacional de Crédito</v>
          </cell>
          <cell r="C372" t="str">
            <v>CHIAPAS</v>
          </cell>
          <cell r="D372" t="str">
            <v>Chiapas</v>
          </cell>
          <cell r="H372" t="str">
            <v>Crédito simple</v>
          </cell>
          <cell r="J372" t="str">
            <v>Banco Nacional de Obras y Servicios Públicos, Sociedad Nacional de Crédito</v>
          </cell>
          <cell r="K372" t="str">
            <v>P07-0814117</v>
          </cell>
          <cell r="L372" t="str">
            <v>Fondo General de Participaciones</v>
          </cell>
          <cell r="M372" t="str">
            <v/>
          </cell>
          <cell r="N372" t="str">
            <v>Estado de Chiapas</v>
          </cell>
          <cell r="O372" t="str">
            <v>$7,244,292,839.82</v>
          </cell>
          <cell r="P372" t="str">
            <v>Pesos</v>
          </cell>
          <cell r="Q372">
            <v>6926793249.5200005</v>
          </cell>
          <cell r="R372">
            <v>6912276968.1199999</v>
          </cell>
          <cell r="S372">
            <v>6897097606.5799999</v>
          </cell>
          <cell r="V372">
            <v>13882166.59</v>
          </cell>
          <cell r="W372">
            <v>14516281.4</v>
          </cell>
          <cell r="X372">
            <v>15179361.539999999</v>
          </cell>
          <cell r="AA372">
            <v>116631463.42</v>
          </cell>
          <cell r="AB372">
            <v>134049942.03</v>
          </cell>
          <cell r="AC372">
            <v>156325344.08000001</v>
          </cell>
          <cell r="AL372">
            <v>3880150</v>
          </cell>
          <cell r="AP372" t="str">
            <v/>
          </cell>
        </row>
        <row r="373">
          <cell r="A373" t="str">
            <v>Chiapas_P07-0318009</v>
          </cell>
          <cell r="B373" t="str">
            <v>Chiapas_Banco Nacional de Obras y Servicios Públicos, Sociedad Nacional de Crédito</v>
          </cell>
          <cell r="C373" t="str">
            <v>CHIAPAS</v>
          </cell>
          <cell r="D373" t="str">
            <v>Chiapas</v>
          </cell>
          <cell r="H373" t="str">
            <v>Crédito simple</v>
          </cell>
          <cell r="J373" t="str">
            <v>Banco Nacional de Obras y Servicios Públicos, Sociedad Nacional de Crédito</v>
          </cell>
          <cell r="K373" t="str">
            <v>P07-0318009</v>
          </cell>
          <cell r="L373" t="str">
            <v>Fondo General de Participaciones</v>
          </cell>
          <cell r="M373" t="str">
            <v/>
          </cell>
          <cell r="N373" t="str">
            <v>Estado de Chiapas</v>
          </cell>
          <cell r="O373" t="str">
            <v>$2,918,560,065.85</v>
          </cell>
          <cell r="P373" t="str">
            <v>Pesos</v>
          </cell>
          <cell r="Q373">
            <v>2775192220.9099998</v>
          </cell>
          <cell r="R373">
            <v>2762108230.3099999</v>
          </cell>
          <cell r="S373">
            <v>2746006538.04</v>
          </cell>
          <cell r="V373">
            <v>10621885.75</v>
          </cell>
          <cell r="W373">
            <v>13083990.6</v>
          </cell>
          <cell r="X373">
            <v>16101692.27</v>
          </cell>
          <cell r="AA373">
            <v>44359494.799999997</v>
          </cell>
          <cell r="AB373">
            <v>51660102.369999997</v>
          </cell>
          <cell r="AC373">
            <v>61359475.729999997</v>
          </cell>
          <cell r="AK373">
            <v>887596.02</v>
          </cell>
          <cell r="AL373">
            <v>7161057.3300000001</v>
          </cell>
          <cell r="AM373">
            <v>899058.3</v>
          </cell>
          <cell r="AP373" t="str">
            <v/>
          </cell>
        </row>
        <row r="374">
          <cell r="A374" t="str">
            <v>Chiapas_P07-0714105_ID</v>
          </cell>
          <cell r="B374" t="str">
            <v>Chiapas_Banco Mercantil del Norte, S.A., Institución de Banca Múltiple, Grupo Financiero Banorte</v>
          </cell>
          <cell r="C374" t="str">
            <v>CHIAPAS</v>
          </cell>
          <cell r="D374" t="str">
            <v>Chiapas</v>
          </cell>
          <cell r="H374" t="str">
            <v>Instrumento derivado (contrato marco  y anexos)</v>
          </cell>
          <cell r="J374" t="str">
            <v>Banco Mercantil del Norte, S.A., Institución de Banca Múltiple, Grupo Financiero Banorte</v>
          </cell>
          <cell r="K374" t="str">
            <v>P07-0714105_ID</v>
          </cell>
          <cell r="L374" t="str">
            <v>Fondo General de Participaciones</v>
          </cell>
          <cell r="M374" t="str">
            <v/>
          </cell>
          <cell r="N374" t="str">
            <v>Estado de Chiapas</v>
          </cell>
          <cell r="O374" t="str">
            <v/>
          </cell>
          <cell r="P374" t="str">
            <v/>
          </cell>
          <cell r="Q374">
            <v>0</v>
          </cell>
          <cell r="R374">
            <v>0</v>
          </cell>
          <cell r="S374">
            <v>0</v>
          </cell>
          <cell r="V374">
            <v>0</v>
          </cell>
          <cell r="W374">
            <v>0</v>
          </cell>
          <cell r="X374">
            <v>0</v>
          </cell>
          <cell r="AA374">
            <v>10112680.17</v>
          </cell>
          <cell r="AB374">
            <v>5734700.8799999999</v>
          </cell>
          <cell r="AP374" t="str">
            <v>Vencimiento 30/06/20202</v>
          </cell>
        </row>
        <row r="375">
          <cell r="A375" t="str">
            <v>Chiapas_070719073</v>
          </cell>
          <cell r="B375" t="str">
            <v>Chiapas_Banco Invex, S.A. Institución de Banca Múltiple, Invex Grupo Financiero</v>
          </cell>
          <cell r="C375" t="str">
            <v>CHIAPAS</v>
          </cell>
          <cell r="D375" t="str">
            <v>Chiapas</v>
          </cell>
          <cell r="H375" t="str">
            <v>Emisión bursátil</v>
          </cell>
          <cell r="J375" t="str">
            <v>Banco Invex, S.A. Institución de Banca Múltiple, Invex Grupo Financiero</v>
          </cell>
          <cell r="K375" t="str">
            <v>070719073</v>
          </cell>
          <cell r="L375" t="str">
            <v>Impuesto Sobre Nómina</v>
          </cell>
          <cell r="M375" t="str">
            <v/>
          </cell>
          <cell r="N375" t="str">
            <v>Estado de Chiapas</v>
          </cell>
          <cell r="O375" t="str">
            <v>$4,200,000,000.00</v>
          </cell>
          <cell r="P375" t="str">
            <v>Pesos</v>
          </cell>
          <cell r="Q375">
            <v>6088009311.6099997</v>
          </cell>
          <cell r="R375">
            <v>6187926234.6899996</v>
          </cell>
          <cell r="S375">
            <v>6060741962.1400003</v>
          </cell>
          <cell r="V375">
            <v>0</v>
          </cell>
          <cell r="W375">
            <v>0</v>
          </cell>
          <cell r="X375">
            <v>264543594.78</v>
          </cell>
          <cell r="AA375">
            <v>142929673.63</v>
          </cell>
          <cell r="AB375">
            <v>0</v>
          </cell>
          <cell r="AC375">
            <v>146617932.31999999</v>
          </cell>
          <cell r="AF375">
            <v>158270.57999999999</v>
          </cell>
          <cell r="AG375">
            <v>153190.41</v>
          </cell>
          <cell r="AH375">
            <v>135640.76</v>
          </cell>
          <cell r="AK375">
            <v>2176359.6</v>
          </cell>
          <cell r="AL375">
            <v>3080831.53</v>
          </cell>
          <cell r="AM375">
            <v>3791417.51</v>
          </cell>
          <cell r="AP375" t="str">
            <v/>
          </cell>
        </row>
        <row r="376">
          <cell r="A376" t="str">
            <v>Chiapas_070719074</v>
          </cell>
          <cell r="B376" t="str">
            <v>Chiapas_Banco Invex, S.A. Institución de Banca Múltiple, Invex Grupo Financiero</v>
          </cell>
          <cell r="C376" t="str">
            <v>CHIAPAS</v>
          </cell>
          <cell r="D376" t="str">
            <v>Chiapas</v>
          </cell>
          <cell r="H376" t="str">
            <v>Emisión bursátil</v>
          </cell>
          <cell r="J376" t="str">
            <v>Banco Invex, S.A. Institución de Banca Múltiple, Invex Grupo Financiero</v>
          </cell>
          <cell r="K376" t="str">
            <v>070719074</v>
          </cell>
          <cell r="L376" t="str">
            <v>Impuesto Sobre Nómina</v>
          </cell>
          <cell r="M376" t="str">
            <v/>
          </cell>
          <cell r="N376" t="str">
            <v>Estado de Chiapas</v>
          </cell>
          <cell r="O376" t="str">
            <v>$800,000,000.00</v>
          </cell>
          <cell r="P376" t="str">
            <v>Pesos</v>
          </cell>
          <cell r="Q376">
            <v>611376376</v>
          </cell>
          <cell r="R376">
            <v>611376376</v>
          </cell>
          <cell r="S376">
            <v>585475660</v>
          </cell>
          <cell r="V376">
            <v>0</v>
          </cell>
          <cell r="W376">
            <v>0</v>
          </cell>
          <cell r="X376">
            <v>25900716</v>
          </cell>
          <cell r="AA376">
            <v>19362289.829999998</v>
          </cell>
          <cell r="AB376">
            <v>0</v>
          </cell>
          <cell r="AC376">
            <v>24576481.18</v>
          </cell>
          <cell r="AF376">
            <v>30146.78</v>
          </cell>
          <cell r="AG376">
            <v>29179.13</v>
          </cell>
          <cell r="AH376">
            <v>25836.33</v>
          </cell>
          <cell r="AK376">
            <v>505721.33</v>
          </cell>
          <cell r="AL376">
            <v>586825.05000000005</v>
          </cell>
          <cell r="AM376">
            <v>572561.54</v>
          </cell>
          <cell r="AP376" t="str">
            <v/>
          </cell>
        </row>
        <row r="377">
          <cell r="A377" t="str">
            <v>Chiapas_</v>
          </cell>
          <cell r="B377" t="str">
            <v>Chiapas_</v>
          </cell>
          <cell r="C377" t="str">
            <v>CHIAPAS</v>
          </cell>
          <cell r="D377" t="str">
            <v>Chiapas</v>
          </cell>
          <cell r="E377" t="str">
            <v xml:space="preserve">Deuda </v>
          </cell>
          <cell r="F377" t="str">
            <v>Obligaciones a Corto Plazo, Servicio de la Deuda de Obligaciones a Corto Plazo</v>
          </cell>
          <cell r="H377" t="str">
            <v/>
          </cell>
          <cell r="J377" t="str">
            <v/>
          </cell>
          <cell r="K377" t="str">
            <v/>
          </cell>
          <cell r="L377" t="str">
            <v/>
          </cell>
          <cell r="M377" t="str">
            <v/>
          </cell>
          <cell r="N377" t="str">
            <v/>
          </cell>
          <cell r="O377" t="str">
            <v/>
          </cell>
          <cell r="P377" t="str">
            <v/>
          </cell>
          <cell r="AP377" t="str">
            <v/>
          </cell>
        </row>
        <row r="378">
          <cell r="A378" t="str">
            <v>Chiapas_</v>
          </cell>
          <cell r="B378" t="str">
            <v>Chiapas_Proveedores por pagar a corto plazo</v>
          </cell>
          <cell r="C378" t="str">
            <v>CHIAPAS</v>
          </cell>
          <cell r="D378" t="str">
            <v>Chiapas</v>
          </cell>
          <cell r="E378" t="str">
            <v>Contabilidad (Pasivo)</v>
          </cell>
          <cell r="F378" t="str">
            <v>Obligaciones a Corto Plazo y Proveedores y Contratistas</v>
          </cell>
          <cell r="H378" t="str">
            <v>Cuentas por Pagar a Corto Plazo</v>
          </cell>
          <cell r="J378" t="str">
            <v>Proveedores por pagar a corto plazo</v>
          </cell>
          <cell r="K378" t="str">
            <v/>
          </cell>
          <cell r="L378" t="str">
            <v/>
          </cell>
          <cell r="M378" t="str">
            <v/>
          </cell>
          <cell r="N378" t="str">
            <v/>
          </cell>
          <cell r="O378" t="str">
            <v/>
          </cell>
          <cell r="P378" t="str">
            <v/>
          </cell>
          <cell r="Q378">
            <v>125919644</v>
          </cell>
          <cell r="R378">
            <v>136555866</v>
          </cell>
          <cell r="S378">
            <v>196581767</v>
          </cell>
          <cell r="AP378" t="str">
            <v/>
          </cell>
        </row>
        <row r="379">
          <cell r="A379" t="str">
            <v>Chiapas_</v>
          </cell>
          <cell r="B379" t="str">
            <v>Chiapas_Contratistas por obra pública por pagar a corto plazo</v>
          </cell>
          <cell r="C379" t="str">
            <v>CHIAPAS</v>
          </cell>
          <cell r="D379" t="str">
            <v>Chiapas</v>
          </cell>
          <cell r="J379" t="str">
            <v>Contratistas por obra pública por pagar a corto plazo</v>
          </cell>
          <cell r="K379" t="str">
            <v/>
          </cell>
          <cell r="L379" t="str">
            <v/>
          </cell>
          <cell r="M379" t="str">
            <v/>
          </cell>
          <cell r="N379" t="str">
            <v/>
          </cell>
          <cell r="O379" t="str">
            <v/>
          </cell>
          <cell r="P379" t="str">
            <v/>
          </cell>
          <cell r="Q379">
            <v>11434889</v>
          </cell>
          <cell r="R379">
            <v>5135759</v>
          </cell>
          <cell r="S379">
            <v>77299710</v>
          </cell>
          <cell r="AP379" t="str">
            <v/>
          </cell>
        </row>
        <row r="380">
          <cell r="A380" t="str">
            <v>Chiapas_</v>
          </cell>
          <cell r="B380" t="str">
            <v>Chiapas_Otras cuentas por pagar a corto plazo</v>
          </cell>
          <cell r="C380" t="str">
            <v>CHIAPAS</v>
          </cell>
          <cell r="D380" t="str">
            <v>Chiapas</v>
          </cell>
          <cell r="J380" t="str">
            <v>Otras cuentas por pagar a corto plazo</v>
          </cell>
          <cell r="K380" t="str">
            <v/>
          </cell>
          <cell r="L380" t="str">
            <v/>
          </cell>
          <cell r="M380" t="str">
            <v/>
          </cell>
          <cell r="N380" t="str">
            <v/>
          </cell>
          <cell r="O380" t="str">
            <v/>
          </cell>
          <cell r="P380" t="str">
            <v/>
          </cell>
          <cell r="Q380">
            <v>148953921</v>
          </cell>
          <cell r="R380">
            <v>1241571475</v>
          </cell>
          <cell r="S380">
            <v>588860785</v>
          </cell>
          <cell r="AP380" t="str">
            <v/>
          </cell>
        </row>
        <row r="381">
          <cell r="A381" t="str">
            <v>Chiapas_</v>
          </cell>
          <cell r="B381" t="str">
            <v>Chiapas_Documentos comerciales por pagar a corto plazo</v>
          </cell>
          <cell r="C381" t="str">
            <v>CHIAPAS</v>
          </cell>
          <cell r="D381" t="str">
            <v>Chiapas</v>
          </cell>
          <cell r="H381" t="str">
            <v>Documentos por Pagar a Corto Plazo</v>
          </cell>
          <cell r="J381" t="str">
            <v>Documentos comerciales por pagar a corto plazo</v>
          </cell>
          <cell r="K381" t="str">
            <v/>
          </cell>
          <cell r="L381" t="str">
            <v/>
          </cell>
          <cell r="M381" t="str">
            <v/>
          </cell>
          <cell r="N381" t="str">
            <v/>
          </cell>
          <cell r="O381" t="str">
            <v/>
          </cell>
          <cell r="P381" t="str">
            <v/>
          </cell>
          <cell r="Q381">
            <v>0</v>
          </cell>
          <cell r="R381">
            <v>0</v>
          </cell>
          <cell r="S381">
            <v>0</v>
          </cell>
          <cell r="AP381" t="str">
            <v/>
          </cell>
        </row>
        <row r="382">
          <cell r="A382" t="str">
            <v>Chiapas_</v>
          </cell>
          <cell r="B382" t="str">
            <v>Chiapas_Documentos con contratistas por pagar a corto plazo</v>
          </cell>
          <cell r="C382" t="str">
            <v>CHIAPAS</v>
          </cell>
          <cell r="D382" t="str">
            <v>Chiapas</v>
          </cell>
          <cell r="J382" t="str">
            <v>Documentos con contratistas por pagar a corto plazo</v>
          </cell>
          <cell r="K382" t="str">
            <v/>
          </cell>
          <cell r="L382" t="str">
            <v/>
          </cell>
          <cell r="M382" t="str">
            <v/>
          </cell>
          <cell r="N382" t="str">
            <v/>
          </cell>
          <cell r="O382" t="str">
            <v/>
          </cell>
          <cell r="P382" t="str">
            <v/>
          </cell>
          <cell r="Q382">
            <v>0</v>
          </cell>
          <cell r="R382">
            <v>0</v>
          </cell>
          <cell r="S382">
            <v>0</v>
          </cell>
          <cell r="AP382" t="str">
            <v/>
          </cell>
        </row>
        <row r="383">
          <cell r="A383" t="str">
            <v>Chiapas_</v>
          </cell>
          <cell r="B383" t="str">
            <v>Chiapas_Otros documentos por pagar a corto plazo</v>
          </cell>
          <cell r="C383" t="str">
            <v>CHIAPAS</v>
          </cell>
          <cell r="D383" t="str">
            <v>Chiapas</v>
          </cell>
          <cell r="J383" t="str">
            <v>Otros documentos por pagar a corto plazo</v>
          </cell>
          <cell r="K383" t="str">
            <v/>
          </cell>
          <cell r="L383" t="str">
            <v/>
          </cell>
          <cell r="M383" t="str">
            <v/>
          </cell>
          <cell r="N383" t="str">
            <v/>
          </cell>
          <cell r="O383" t="str">
            <v/>
          </cell>
          <cell r="P383" t="str">
            <v/>
          </cell>
          <cell r="Q383">
            <v>0</v>
          </cell>
          <cell r="R383">
            <v>0</v>
          </cell>
          <cell r="S383">
            <v>0</v>
          </cell>
          <cell r="AP383" t="str">
            <v/>
          </cell>
        </row>
        <row r="384">
          <cell r="A384" t="str">
            <v>Chiapas_</v>
          </cell>
          <cell r="B384" t="str">
            <v>Chiapas_Títulos y valores de la deuda pública interna a corto plazo</v>
          </cell>
          <cell r="C384" t="str">
            <v>CHIAPAS</v>
          </cell>
          <cell r="D384" t="str">
            <v>Chiapas</v>
          </cell>
          <cell r="H384" t="str">
            <v>Títulos y Valores a Corto Plazo</v>
          </cell>
          <cell r="J384" t="str">
            <v>Títulos y valores de la deuda pública interna a corto plazo</v>
          </cell>
          <cell r="K384" t="str">
            <v/>
          </cell>
          <cell r="L384" t="str">
            <v/>
          </cell>
          <cell r="M384" t="str">
            <v/>
          </cell>
          <cell r="N384" t="str">
            <v/>
          </cell>
          <cell r="O384" t="str">
            <v/>
          </cell>
          <cell r="P384" t="str">
            <v/>
          </cell>
          <cell r="Q384">
            <v>0</v>
          </cell>
          <cell r="R384">
            <v>0</v>
          </cell>
          <cell r="S384">
            <v>0</v>
          </cell>
          <cell r="AP384" t="str">
            <v/>
          </cell>
        </row>
        <row r="385">
          <cell r="A385" t="str">
            <v>Chiapas_</v>
          </cell>
          <cell r="B385" t="str">
            <v>Chiapas_Otros pasivos circulantes</v>
          </cell>
          <cell r="C385" t="str">
            <v>CHIAPAS</v>
          </cell>
          <cell r="D385" t="str">
            <v>Chiapas</v>
          </cell>
          <cell r="H385" t="str">
            <v>Otros Pasivos a Corto Plazo</v>
          </cell>
          <cell r="J385" t="str">
            <v>Otros pasivos circulantes</v>
          </cell>
          <cell r="K385" t="str">
            <v/>
          </cell>
          <cell r="L385" t="str">
            <v/>
          </cell>
          <cell r="M385" t="str">
            <v/>
          </cell>
          <cell r="N385" t="str">
            <v/>
          </cell>
          <cell r="O385" t="str">
            <v/>
          </cell>
          <cell r="P385" t="str">
            <v/>
          </cell>
          <cell r="Q385">
            <v>30019796</v>
          </cell>
          <cell r="R385">
            <v>75287295</v>
          </cell>
          <cell r="S385">
            <v>7132084</v>
          </cell>
          <cell r="AP385" t="str">
            <v/>
          </cell>
        </row>
        <row r="386">
          <cell r="A386" t="str">
            <v>Chiapas_</v>
          </cell>
          <cell r="B386" t="str">
            <v>Chiapas_Otras partidas que registren saldos de Obligaciones de Corto Plazo o de Proveedores y Contratistas</v>
          </cell>
          <cell r="C386" t="str">
            <v>CHIAPAS</v>
          </cell>
          <cell r="D386" t="str">
            <v>Chiapas</v>
          </cell>
          <cell r="H386" t="str">
            <v>Otras partidas que registren saldos de Obligaciones de Corto Plazo o de Proveedores y Contratistas (Solo para Gobierno del Estado)</v>
          </cell>
          <cell r="J386" t="str">
            <v>Otras partidas que registren saldos de Obligaciones de Corto Plazo o de Proveedores y Contratistas</v>
          </cell>
          <cell r="K386" t="str">
            <v/>
          </cell>
          <cell r="L386" t="str">
            <v/>
          </cell>
          <cell r="M386" t="str">
            <v/>
          </cell>
          <cell r="N386" t="str">
            <v/>
          </cell>
          <cell r="O386" t="str">
            <v/>
          </cell>
          <cell r="P386" t="str">
            <v/>
          </cell>
          <cell r="Q386">
            <v>0</v>
          </cell>
          <cell r="R386">
            <v>0</v>
          </cell>
          <cell r="S386">
            <v>0</v>
          </cell>
          <cell r="AP386" t="str">
            <v/>
          </cell>
        </row>
        <row r="387">
          <cell r="A387" t="str">
            <v>Chiapas_</v>
          </cell>
          <cell r="B387" t="str">
            <v>Chiapas_Efectivo</v>
          </cell>
          <cell r="C387" t="str">
            <v>CHIAPAS</v>
          </cell>
          <cell r="D387" t="str">
            <v>Chiapas</v>
          </cell>
          <cell r="E387" t="str">
            <v>Contabilidad (Activo)</v>
          </cell>
          <cell r="F387" t="str">
            <v>Disposición de Efectivo</v>
          </cell>
          <cell r="H387" t="str">
            <v>Efectivo y Equivalentes</v>
          </cell>
          <cell r="J387" t="str">
            <v>Efectivo</v>
          </cell>
          <cell r="K387" t="str">
            <v/>
          </cell>
          <cell r="L387" t="str">
            <v/>
          </cell>
          <cell r="M387" t="str">
            <v/>
          </cell>
          <cell r="N387" t="str">
            <v/>
          </cell>
          <cell r="O387" t="str">
            <v/>
          </cell>
          <cell r="P387" t="str">
            <v/>
          </cell>
          <cell r="Q387">
            <v>12052878</v>
          </cell>
          <cell r="R387">
            <v>20682726</v>
          </cell>
          <cell r="S387">
            <v>24731873</v>
          </cell>
          <cell r="AP387" t="str">
            <v/>
          </cell>
        </row>
        <row r="388">
          <cell r="A388" t="str">
            <v>Chiapas_</v>
          </cell>
          <cell r="B388" t="str">
            <v>Chiapas_Bancos/Tesorería</v>
          </cell>
          <cell r="C388" t="str">
            <v>CHIAPAS</v>
          </cell>
          <cell r="D388" t="str">
            <v>Chiapas</v>
          </cell>
          <cell r="J388" t="str">
            <v>Bancos/Tesorería</v>
          </cell>
          <cell r="K388" t="str">
            <v/>
          </cell>
          <cell r="L388" t="str">
            <v/>
          </cell>
          <cell r="M388" t="str">
            <v/>
          </cell>
          <cell r="N388" t="str">
            <v/>
          </cell>
          <cell r="O388" t="str">
            <v/>
          </cell>
          <cell r="P388" t="str">
            <v/>
          </cell>
          <cell r="Q388">
            <v>1912310428</v>
          </cell>
          <cell r="R388">
            <v>4276136238</v>
          </cell>
          <cell r="S388">
            <v>2147297358</v>
          </cell>
          <cell r="AP388" t="str">
            <v/>
          </cell>
        </row>
        <row r="389">
          <cell r="A389" t="str">
            <v>Chiapas_</v>
          </cell>
          <cell r="B389" t="str">
            <v>Chiapas_Inversiones Temporales (hasta 3 meses)</v>
          </cell>
          <cell r="C389" t="str">
            <v>CHIAPAS</v>
          </cell>
          <cell r="D389" t="str">
            <v>Chiapas</v>
          </cell>
          <cell r="J389" t="str">
            <v>Inversiones Temporales (hasta 3 meses)</v>
          </cell>
          <cell r="K389" t="str">
            <v/>
          </cell>
          <cell r="L389" t="str">
            <v/>
          </cell>
          <cell r="M389" t="str">
            <v/>
          </cell>
          <cell r="N389" t="str">
            <v/>
          </cell>
          <cell r="O389" t="str">
            <v/>
          </cell>
          <cell r="P389" t="str">
            <v/>
          </cell>
          <cell r="Q389">
            <v>7756921192</v>
          </cell>
          <cell r="R389">
            <v>8327899571</v>
          </cell>
          <cell r="S389">
            <v>9528832113</v>
          </cell>
          <cell r="AP389" t="str">
            <v/>
          </cell>
        </row>
        <row r="390">
          <cell r="A390" t="str">
            <v>Chiapas_</v>
          </cell>
          <cell r="B390" t="str">
            <v>Chiapas_Impuestos</v>
          </cell>
          <cell r="C390" t="str">
            <v>CHIAPAS</v>
          </cell>
          <cell r="D390" t="str">
            <v>Chiapas</v>
          </cell>
          <cell r="E390" t="str">
            <v>Ingresos</v>
          </cell>
          <cell r="F390" t="str">
            <v>Ingresos de Libre Disposición</v>
          </cell>
          <cell r="H390" t="str">
            <v>Ingresos Locales</v>
          </cell>
          <cell r="J390" t="str">
            <v>Impuestos</v>
          </cell>
          <cell r="K390" t="str">
            <v/>
          </cell>
          <cell r="L390" t="str">
            <v/>
          </cell>
          <cell r="M390" t="str">
            <v/>
          </cell>
          <cell r="N390" t="str">
            <v/>
          </cell>
          <cell r="O390" t="str">
            <v/>
          </cell>
          <cell r="P390" t="str">
            <v/>
          </cell>
          <cell r="Q390">
            <v>727278425.71000004</v>
          </cell>
          <cell r="R390">
            <v>306826535</v>
          </cell>
          <cell r="S390">
            <v>660042919.41999996</v>
          </cell>
          <cell r="AP390" t="str">
            <v/>
          </cell>
        </row>
        <row r="391">
          <cell r="A391" t="str">
            <v>Chiapas_</v>
          </cell>
          <cell r="B391" t="str">
            <v>Chiapas_Cuotas y aportaciones de seguridad social</v>
          </cell>
          <cell r="C391" t="str">
            <v>CHIAPAS</v>
          </cell>
          <cell r="D391" t="str">
            <v>Chiapas</v>
          </cell>
          <cell r="J391" t="str">
            <v>Cuotas y aportaciones de seguridad social</v>
          </cell>
          <cell r="K391" t="str">
            <v/>
          </cell>
          <cell r="L391" t="str">
            <v/>
          </cell>
          <cell r="M391" t="str">
            <v/>
          </cell>
          <cell r="N391" t="str">
            <v/>
          </cell>
          <cell r="O391" t="str">
            <v/>
          </cell>
          <cell r="P391" t="str">
            <v/>
          </cell>
          <cell r="Q391">
            <v>0</v>
          </cell>
          <cell r="R391">
            <v>0</v>
          </cell>
          <cell r="S391">
            <v>0</v>
          </cell>
          <cell r="AP391" t="str">
            <v/>
          </cell>
        </row>
        <row r="392">
          <cell r="A392" t="str">
            <v>Chiapas_</v>
          </cell>
          <cell r="B392" t="str">
            <v>Chiapas_Contribuciones de mejoras</v>
          </cell>
          <cell r="C392" t="str">
            <v>CHIAPAS</v>
          </cell>
          <cell r="D392" t="str">
            <v>Chiapas</v>
          </cell>
          <cell r="J392" t="str">
            <v>Contribuciones de mejoras</v>
          </cell>
          <cell r="K392" t="str">
            <v/>
          </cell>
          <cell r="L392" t="str">
            <v/>
          </cell>
          <cell r="M392" t="str">
            <v/>
          </cell>
          <cell r="N392" t="str">
            <v/>
          </cell>
          <cell r="O392" t="str">
            <v/>
          </cell>
          <cell r="P392" t="str">
            <v/>
          </cell>
          <cell r="Q392">
            <v>0</v>
          </cell>
          <cell r="R392">
            <v>0</v>
          </cell>
          <cell r="S392">
            <v>0</v>
          </cell>
          <cell r="AP392" t="str">
            <v/>
          </cell>
        </row>
        <row r="393">
          <cell r="A393" t="str">
            <v>Chiapas_</v>
          </cell>
          <cell r="B393" t="str">
            <v>Chiapas_Derechos</v>
          </cell>
          <cell r="C393" t="str">
            <v>CHIAPAS</v>
          </cell>
          <cell r="D393" t="str">
            <v>Chiapas</v>
          </cell>
          <cell r="J393" t="str">
            <v>Derechos</v>
          </cell>
          <cell r="K393" t="str">
            <v/>
          </cell>
          <cell r="L393" t="str">
            <v/>
          </cell>
          <cell r="M393" t="str">
            <v/>
          </cell>
          <cell r="N393" t="str">
            <v/>
          </cell>
          <cell r="O393" t="str">
            <v/>
          </cell>
          <cell r="P393" t="str">
            <v/>
          </cell>
          <cell r="Q393">
            <v>707075209.51999998</v>
          </cell>
          <cell r="R393">
            <v>371847564.05000001</v>
          </cell>
          <cell r="S393">
            <v>387277130.08999997</v>
          </cell>
          <cell r="AP393" t="str">
            <v/>
          </cell>
        </row>
        <row r="394">
          <cell r="A394" t="str">
            <v>Chiapas_</v>
          </cell>
          <cell r="B394" t="str">
            <v>Chiapas_Productos</v>
          </cell>
          <cell r="C394" t="str">
            <v>CHIAPAS</v>
          </cell>
          <cell r="D394" t="str">
            <v>Chiapas</v>
          </cell>
          <cell r="J394" t="str">
            <v>Productos</v>
          </cell>
          <cell r="K394" t="str">
            <v/>
          </cell>
          <cell r="L394" t="str">
            <v/>
          </cell>
          <cell r="M394" t="str">
            <v/>
          </cell>
          <cell r="N394" t="str">
            <v/>
          </cell>
          <cell r="O394" t="str">
            <v/>
          </cell>
          <cell r="P394" t="str">
            <v/>
          </cell>
          <cell r="Q394">
            <v>101237424.37</v>
          </cell>
          <cell r="R394">
            <v>178085192.71000001</v>
          </cell>
          <cell r="S394">
            <v>237721844.44999999</v>
          </cell>
          <cell r="AP394" t="str">
            <v/>
          </cell>
        </row>
        <row r="395">
          <cell r="A395" t="str">
            <v>Chiapas_</v>
          </cell>
          <cell r="B395" t="str">
            <v>Chiapas_Aprovechamientos</v>
          </cell>
          <cell r="C395" t="str">
            <v>CHIAPAS</v>
          </cell>
          <cell r="D395" t="str">
            <v>Chiapas</v>
          </cell>
          <cell r="J395" t="str">
            <v>Aprovechamientos</v>
          </cell>
          <cell r="K395" t="str">
            <v/>
          </cell>
          <cell r="L395" t="str">
            <v/>
          </cell>
          <cell r="M395" t="str">
            <v/>
          </cell>
          <cell r="N395" t="str">
            <v/>
          </cell>
          <cell r="O395" t="str">
            <v/>
          </cell>
          <cell r="P395" t="str">
            <v/>
          </cell>
          <cell r="Q395">
            <v>93488146.629999995</v>
          </cell>
          <cell r="R395">
            <v>61515316.740000002</v>
          </cell>
          <cell r="S395">
            <v>984736005.34000003</v>
          </cell>
          <cell r="AP395" t="str">
            <v/>
          </cell>
        </row>
        <row r="396">
          <cell r="A396" t="str">
            <v>Chiapas_</v>
          </cell>
          <cell r="B396" t="str">
            <v>Chiapas_Ingresos por venta de bienes y servicios</v>
          </cell>
          <cell r="C396" t="str">
            <v>CHIAPAS</v>
          </cell>
          <cell r="D396" t="str">
            <v>Chiapas</v>
          </cell>
          <cell r="J396" t="str">
            <v>Ingresos por venta de bienes y servicios</v>
          </cell>
          <cell r="K396" t="str">
            <v/>
          </cell>
          <cell r="L396" t="str">
            <v/>
          </cell>
          <cell r="M396" t="str">
            <v/>
          </cell>
          <cell r="N396" t="str">
            <v/>
          </cell>
          <cell r="O396" t="str">
            <v/>
          </cell>
          <cell r="P396" t="str">
            <v/>
          </cell>
          <cell r="Q396">
            <v>7627749.5199999996</v>
          </cell>
          <cell r="R396">
            <v>23469351.210000001</v>
          </cell>
          <cell r="S396">
            <v>57124399.079999998</v>
          </cell>
          <cell r="AP396" t="str">
            <v/>
          </cell>
        </row>
        <row r="397">
          <cell r="A397" t="str">
            <v>Chiapas_</v>
          </cell>
          <cell r="B397" t="str">
            <v>Chiapas_Fondo General de Participaciones</v>
          </cell>
          <cell r="C397" t="str">
            <v>CHIAPAS</v>
          </cell>
          <cell r="D397" t="str">
            <v>Chiapas</v>
          </cell>
          <cell r="H397" t="str">
            <v>Participaciones</v>
          </cell>
          <cell r="J397" t="str">
            <v>Fondo General de Participaciones</v>
          </cell>
          <cell r="K397" t="str">
            <v/>
          </cell>
          <cell r="L397" t="str">
            <v/>
          </cell>
          <cell r="M397" t="str">
            <v/>
          </cell>
          <cell r="N397" t="str">
            <v/>
          </cell>
          <cell r="O397" t="str">
            <v/>
          </cell>
          <cell r="P397" t="str">
            <v/>
          </cell>
          <cell r="Q397">
            <v>10289617003.620001</v>
          </cell>
          <cell r="R397">
            <v>10129265288.559999</v>
          </cell>
          <cell r="S397">
            <v>7120750064.8999996</v>
          </cell>
          <cell r="AP397" t="str">
            <v/>
          </cell>
        </row>
        <row r="398">
          <cell r="A398" t="str">
            <v>Chiapas_</v>
          </cell>
          <cell r="B398" t="str">
            <v>Chiapas_Fondo de Fomento Municipal</v>
          </cell>
          <cell r="C398" t="str">
            <v>CHIAPAS</v>
          </cell>
          <cell r="D398" t="str">
            <v>Chiapas</v>
          </cell>
          <cell r="J398" t="str">
            <v>Fondo de Fomento Municipal</v>
          </cell>
          <cell r="K398" t="str">
            <v/>
          </cell>
          <cell r="L398" t="str">
            <v/>
          </cell>
          <cell r="M398" t="str">
            <v/>
          </cell>
          <cell r="N398" t="str">
            <v/>
          </cell>
          <cell r="O398" t="str">
            <v/>
          </cell>
          <cell r="P398" t="str">
            <v/>
          </cell>
          <cell r="Q398">
            <v>325128070</v>
          </cell>
          <cell r="R398">
            <v>314085726</v>
          </cell>
          <cell r="S398">
            <v>240105784</v>
          </cell>
          <cell r="AP398" t="str">
            <v/>
          </cell>
        </row>
        <row r="399">
          <cell r="A399" t="str">
            <v>Chiapas_</v>
          </cell>
          <cell r="B399" t="str">
            <v>Chiapas_Fondo de Fiscalización y Recaudación</v>
          </cell>
          <cell r="C399" t="str">
            <v>CHIAPAS</v>
          </cell>
          <cell r="D399" t="str">
            <v>Chiapas</v>
          </cell>
          <cell r="J399" t="str">
            <v>Fondo de Fiscalización y Recaudación</v>
          </cell>
          <cell r="K399" t="str">
            <v/>
          </cell>
          <cell r="L399" t="str">
            <v/>
          </cell>
          <cell r="M399" t="str">
            <v/>
          </cell>
          <cell r="N399" t="str">
            <v/>
          </cell>
          <cell r="O399" t="str">
            <v/>
          </cell>
          <cell r="P399" t="str">
            <v/>
          </cell>
          <cell r="Q399">
            <v>323132729</v>
          </cell>
          <cell r="R399">
            <v>395703670</v>
          </cell>
          <cell r="S399">
            <v>317285548</v>
          </cell>
          <cell r="AP399" t="str">
            <v/>
          </cell>
        </row>
        <row r="400">
          <cell r="A400" t="str">
            <v>Chiapas_</v>
          </cell>
          <cell r="B400" t="str">
            <v>Chiapas_Fondo de Compensación</v>
          </cell>
          <cell r="C400" t="str">
            <v>CHIAPAS</v>
          </cell>
          <cell r="D400" t="str">
            <v>Chiapas</v>
          </cell>
          <cell r="J400" t="str">
            <v>Fondo de Compensación</v>
          </cell>
          <cell r="K400" t="str">
            <v/>
          </cell>
          <cell r="L400" t="str">
            <v/>
          </cell>
          <cell r="M400" t="str">
            <v/>
          </cell>
          <cell r="N400" t="str">
            <v/>
          </cell>
          <cell r="O400" t="str">
            <v/>
          </cell>
          <cell r="P400" t="str">
            <v/>
          </cell>
          <cell r="Q400">
            <v>159064900</v>
          </cell>
          <cell r="R400">
            <v>77749379</v>
          </cell>
          <cell r="S400">
            <v>206822579</v>
          </cell>
          <cell r="AP400" t="str">
            <v/>
          </cell>
        </row>
        <row r="401">
          <cell r="A401" t="str">
            <v>Chiapas_</v>
          </cell>
          <cell r="B401" t="str">
            <v>Chiapas_Fondo de Extracción de Hidrocarburos</v>
          </cell>
          <cell r="C401" t="str">
            <v>CHIAPAS</v>
          </cell>
          <cell r="D401" t="str">
            <v>Chiapas</v>
          </cell>
          <cell r="J401" t="str">
            <v>Fondo de Extracción de Hidrocarburos</v>
          </cell>
          <cell r="K401" t="str">
            <v/>
          </cell>
          <cell r="L401" t="str">
            <v/>
          </cell>
          <cell r="M401" t="str">
            <v/>
          </cell>
          <cell r="N401" t="str">
            <v/>
          </cell>
          <cell r="O401" t="str">
            <v/>
          </cell>
          <cell r="P401" t="str">
            <v/>
          </cell>
          <cell r="Q401">
            <v>23677197</v>
          </cell>
          <cell r="R401">
            <v>25092109</v>
          </cell>
          <cell r="S401">
            <v>24998699</v>
          </cell>
          <cell r="AP401" t="str">
            <v/>
          </cell>
        </row>
        <row r="402">
          <cell r="A402" t="str">
            <v>Chiapas_</v>
          </cell>
          <cell r="B402" t="str">
            <v>Chiapas_Impuesto Especial Sobre Producción y Servicios</v>
          </cell>
          <cell r="C402" t="str">
            <v>CHIAPAS</v>
          </cell>
          <cell r="D402" t="str">
            <v>Chiapas</v>
          </cell>
          <cell r="J402" t="str">
            <v>Impuesto Especial Sobre Producción y Servicios</v>
          </cell>
          <cell r="K402" t="str">
            <v/>
          </cell>
          <cell r="L402" t="str">
            <v/>
          </cell>
          <cell r="M402" t="str">
            <v/>
          </cell>
          <cell r="N402" t="str">
            <v/>
          </cell>
          <cell r="O402" t="str">
            <v/>
          </cell>
          <cell r="P402" t="str">
            <v/>
          </cell>
          <cell r="Q402">
            <v>64100481</v>
          </cell>
          <cell r="R402">
            <v>72925295</v>
          </cell>
          <cell r="S402">
            <v>74160897</v>
          </cell>
          <cell r="AP402" t="str">
            <v/>
          </cell>
        </row>
        <row r="403">
          <cell r="A403" t="str">
            <v>Chiapas_</v>
          </cell>
          <cell r="B403" t="str">
            <v>Chiapas_0.136% de la Recaudación Participable</v>
          </cell>
          <cell r="C403" t="str">
            <v>CHIAPAS</v>
          </cell>
          <cell r="D403" t="str">
            <v>Chiapas</v>
          </cell>
          <cell r="J403" t="str">
            <v>0.136% de la Recaudación Participable</v>
          </cell>
          <cell r="K403" t="str">
            <v/>
          </cell>
          <cell r="L403" t="str">
            <v/>
          </cell>
          <cell r="M403" t="str">
            <v/>
          </cell>
          <cell r="N403" t="str">
            <v/>
          </cell>
          <cell r="O403" t="str">
            <v/>
          </cell>
          <cell r="P403" t="str">
            <v/>
          </cell>
          <cell r="Q403">
            <v>0</v>
          </cell>
          <cell r="R403">
            <v>0</v>
          </cell>
          <cell r="S403">
            <v>0</v>
          </cell>
          <cell r="AP403" t="str">
            <v/>
          </cell>
        </row>
        <row r="404">
          <cell r="A404" t="str">
            <v>Chiapas_</v>
          </cell>
          <cell r="B404" t="str">
            <v>Chiapas_3.17% Sobre Extracción del Petróleo</v>
          </cell>
          <cell r="C404" t="str">
            <v>CHIAPAS</v>
          </cell>
          <cell r="D404" t="str">
            <v>Chiapas</v>
          </cell>
          <cell r="J404" t="str">
            <v>3.17% Sobre Extracción del Petróleo</v>
          </cell>
          <cell r="K404" t="str">
            <v/>
          </cell>
          <cell r="L404" t="str">
            <v/>
          </cell>
          <cell r="M404" t="str">
            <v/>
          </cell>
          <cell r="N404" t="str">
            <v/>
          </cell>
          <cell r="O404" t="str">
            <v/>
          </cell>
          <cell r="P404" t="str">
            <v/>
          </cell>
          <cell r="Q404">
            <v>0</v>
          </cell>
          <cell r="R404">
            <v>0</v>
          </cell>
          <cell r="S404">
            <v>0</v>
          </cell>
          <cell r="AP404" t="str">
            <v/>
          </cell>
        </row>
        <row r="405">
          <cell r="A405" t="str">
            <v>Chiapas_</v>
          </cell>
          <cell r="B405" t="str">
            <v>Chiapas_Gasolinas y Diésel</v>
          </cell>
          <cell r="C405" t="str">
            <v>CHIAPAS</v>
          </cell>
          <cell r="D405" t="str">
            <v>Chiapas</v>
          </cell>
          <cell r="J405" t="str">
            <v>Gasolinas y Diésel</v>
          </cell>
          <cell r="K405" t="str">
            <v/>
          </cell>
          <cell r="L405" t="str">
            <v/>
          </cell>
          <cell r="M405" t="str">
            <v/>
          </cell>
          <cell r="N405" t="str">
            <v/>
          </cell>
          <cell r="O405" t="str">
            <v/>
          </cell>
          <cell r="P405" t="str">
            <v/>
          </cell>
          <cell r="Q405">
            <v>121656493.81999999</v>
          </cell>
          <cell r="R405">
            <v>61285539.280000001</v>
          </cell>
          <cell r="S405">
            <v>144133526</v>
          </cell>
          <cell r="AP405" t="str">
            <v/>
          </cell>
        </row>
        <row r="406">
          <cell r="A406" t="str">
            <v>Chiapas_</v>
          </cell>
          <cell r="B406" t="str">
            <v>Chiapas_Fondo de Impuesto Sobre la Renta</v>
          </cell>
          <cell r="C406" t="str">
            <v>CHIAPAS</v>
          </cell>
          <cell r="D406" t="str">
            <v>Chiapas</v>
          </cell>
          <cell r="J406" t="str">
            <v>Fondo de Impuesto Sobre la Renta</v>
          </cell>
          <cell r="K406" t="str">
            <v/>
          </cell>
          <cell r="L406" t="str">
            <v/>
          </cell>
          <cell r="M406" t="str">
            <v/>
          </cell>
          <cell r="N406" t="str">
            <v/>
          </cell>
          <cell r="O406" t="str">
            <v/>
          </cell>
          <cell r="P406" t="str">
            <v/>
          </cell>
          <cell r="Q406">
            <v>788048764</v>
          </cell>
          <cell r="R406">
            <v>388245614</v>
          </cell>
          <cell r="S406">
            <v>467992730</v>
          </cell>
          <cell r="AP406" t="str">
            <v/>
          </cell>
        </row>
        <row r="407">
          <cell r="A407" t="str">
            <v>Chiapas_</v>
          </cell>
          <cell r="B407" t="str">
            <v>Chiapas_Fondo de Estabilización de los Ingresos de las Entidades Federativas</v>
          </cell>
          <cell r="C407" t="str">
            <v>CHIAPAS</v>
          </cell>
          <cell r="D407" t="str">
            <v>Chiapas</v>
          </cell>
          <cell r="J407" t="str">
            <v>Fondo de Estabilización de los Ingresos de las Entidades Federativas</v>
          </cell>
          <cell r="K407" t="str">
            <v/>
          </cell>
          <cell r="L407" t="str">
            <v/>
          </cell>
          <cell r="M407" t="str">
            <v/>
          </cell>
          <cell r="N407" t="str">
            <v/>
          </cell>
          <cell r="O407" t="str">
            <v/>
          </cell>
          <cell r="P407" t="str">
            <v/>
          </cell>
          <cell r="Q407">
            <v>0</v>
          </cell>
          <cell r="R407">
            <v>0</v>
          </cell>
          <cell r="S407">
            <v>0</v>
          </cell>
          <cell r="AP407" t="str">
            <v/>
          </cell>
        </row>
        <row r="408">
          <cell r="A408" t="str">
            <v>Chiapas_</v>
          </cell>
          <cell r="B408" t="str">
            <v>Chiapas_Tenencia o Uso de Vehículos</v>
          </cell>
          <cell r="C408" t="str">
            <v>CHIAPAS</v>
          </cell>
          <cell r="D408" t="str">
            <v>Chiapas</v>
          </cell>
          <cell r="H408" t="str">
            <v>Otros Ingresos de Libre Disposición</v>
          </cell>
          <cell r="J408" t="str">
            <v>Tenencia o Uso de Vehículos</v>
          </cell>
          <cell r="K408" t="str">
            <v/>
          </cell>
          <cell r="L408" t="str">
            <v/>
          </cell>
          <cell r="M408" t="str">
            <v/>
          </cell>
          <cell r="N408" t="str">
            <v/>
          </cell>
          <cell r="O408" t="str">
            <v/>
          </cell>
          <cell r="P408" t="str">
            <v/>
          </cell>
          <cell r="Q408">
            <v>0</v>
          </cell>
          <cell r="R408">
            <v>0</v>
          </cell>
          <cell r="S408">
            <v>0</v>
          </cell>
          <cell r="AP408" t="str">
            <v/>
          </cell>
        </row>
        <row r="409">
          <cell r="A409" t="str">
            <v>Chiapas_</v>
          </cell>
          <cell r="B409" t="str">
            <v>Chiapas_Fondo de Compensación ISAN</v>
          </cell>
          <cell r="C409" t="str">
            <v>CHIAPAS</v>
          </cell>
          <cell r="D409" t="str">
            <v>Chiapas</v>
          </cell>
          <cell r="J409" t="str">
            <v>Fondo de Compensación ISAN</v>
          </cell>
          <cell r="K409" t="str">
            <v/>
          </cell>
          <cell r="L409" t="str">
            <v/>
          </cell>
          <cell r="M409" t="str">
            <v/>
          </cell>
          <cell r="N409" t="str">
            <v/>
          </cell>
          <cell r="O409" t="str">
            <v/>
          </cell>
          <cell r="P409" t="str">
            <v/>
          </cell>
          <cell r="Q409">
            <v>11727210</v>
          </cell>
          <cell r="R409">
            <v>11727210</v>
          </cell>
          <cell r="S409">
            <v>11727210</v>
          </cell>
          <cell r="AP409" t="str">
            <v/>
          </cell>
        </row>
        <row r="410">
          <cell r="A410" t="str">
            <v>Chiapas_</v>
          </cell>
          <cell r="B410" t="str">
            <v>Chiapas_Impuesto Sobre Automóviles Nuevos</v>
          </cell>
          <cell r="C410" t="str">
            <v>CHIAPAS</v>
          </cell>
          <cell r="D410" t="str">
            <v>Chiapas</v>
          </cell>
          <cell r="J410" t="str">
            <v>Impuesto Sobre Automóviles Nuevos</v>
          </cell>
          <cell r="K410" t="str">
            <v/>
          </cell>
          <cell r="L410" t="str">
            <v/>
          </cell>
          <cell r="M410" t="str">
            <v/>
          </cell>
          <cell r="N410" t="str">
            <v/>
          </cell>
          <cell r="O410" t="str">
            <v/>
          </cell>
          <cell r="P410" t="str">
            <v/>
          </cell>
          <cell r="Q410">
            <v>61728223</v>
          </cell>
          <cell r="R410">
            <v>58995280</v>
          </cell>
          <cell r="S410">
            <v>63376427</v>
          </cell>
          <cell r="AP410" t="str">
            <v/>
          </cell>
        </row>
        <row r="411">
          <cell r="A411" t="str">
            <v>Chiapas_</v>
          </cell>
          <cell r="B411" t="str">
            <v>Chiapas_Fondo de Compensación de Repecos-Intermedios</v>
          </cell>
          <cell r="C411" t="str">
            <v>CHIAPAS</v>
          </cell>
          <cell r="D411" t="str">
            <v>Chiapas</v>
          </cell>
          <cell r="J411" t="str">
            <v>Fondo de Compensación de Repecos-Intermedios</v>
          </cell>
          <cell r="K411" t="str">
            <v/>
          </cell>
          <cell r="L411" t="str">
            <v/>
          </cell>
          <cell r="M411" t="str">
            <v/>
          </cell>
          <cell r="N411" t="str">
            <v/>
          </cell>
          <cell r="O411" t="str">
            <v/>
          </cell>
          <cell r="P411" t="str">
            <v/>
          </cell>
          <cell r="Q411">
            <v>9804656</v>
          </cell>
          <cell r="R411">
            <v>5555775</v>
          </cell>
          <cell r="S411">
            <v>6105621</v>
          </cell>
          <cell r="AP411" t="str">
            <v/>
          </cell>
        </row>
        <row r="412">
          <cell r="A412" t="str">
            <v>Chiapas_</v>
          </cell>
          <cell r="B412" t="str">
            <v>Chiapas_Otros Incentivos Económicos</v>
          </cell>
          <cell r="C412" t="str">
            <v>CHIAPAS</v>
          </cell>
          <cell r="D412" t="str">
            <v>Chiapas</v>
          </cell>
          <cell r="J412" t="str">
            <v>Otros Incentivos Económicos</v>
          </cell>
          <cell r="K412" t="str">
            <v/>
          </cell>
          <cell r="L412" t="str">
            <v/>
          </cell>
          <cell r="M412" t="str">
            <v/>
          </cell>
          <cell r="N412" t="str">
            <v/>
          </cell>
          <cell r="O412" t="str">
            <v/>
          </cell>
          <cell r="P412" t="str">
            <v/>
          </cell>
          <cell r="Q412">
            <v>61750289.039999999</v>
          </cell>
          <cell r="R412">
            <v>3234513960.9000001</v>
          </cell>
          <cell r="S412">
            <v>349654040.04000002</v>
          </cell>
          <cell r="AP412" t="str">
            <v/>
          </cell>
        </row>
        <row r="413">
          <cell r="A413" t="str">
            <v>Chiapas_</v>
          </cell>
          <cell r="B413" t="str">
            <v>Chiapas_Transferencias</v>
          </cell>
          <cell r="C413" t="str">
            <v>CHIAPAS</v>
          </cell>
          <cell r="D413" t="str">
            <v>Chiapas</v>
          </cell>
          <cell r="J413" t="str">
            <v>Transferencias</v>
          </cell>
          <cell r="K413" t="str">
            <v/>
          </cell>
          <cell r="L413" t="str">
            <v/>
          </cell>
          <cell r="M413" t="str">
            <v/>
          </cell>
          <cell r="N413" t="str">
            <v/>
          </cell>
          <cell r="O413" t="str">
            <v/>
          </cell>
          <cell r="P413" t="str">
            <v/>
          </cell>
          <cell r="Q413">
            <v>0</v>
          </cell>
          <cell r="R413">
            <v>0</v>
          </cell>
          <cell r="S413">
            <v>0</v>
          </cell>
          <cell r="AP413" t="str">
            <v/>
          </cell>
        </row>
        <row r="414">
          <cell r="A414" t="str">
            <v>Chiapas_</v>
          </cell>
          <cell r="B414" t="str">
            <v>Chiapas_Convenios</v>
          </cell>
          <cell r="C414" t="str">
            <v>CHIAPAS</v>
          </cell>
          <cell r="D414" t="str">
            <v>Chiapas</v>
          </cell>
          <cell r="J414" t="str">
            <v>Convenios</v>
          </cell>
          <cell r="K414" t="str">
            <v/>
          </cell>
          <cell r="L414" t="str">
            <v/>
          </cell>
          <cell r="M414" t="str">
            <v/>
          </cell>
          <cell r="N414" t="str">
            <v/>
          </cell>
          <cell r="O414" t="str">
            <v/>
          </cell>
          <cell r="P414" t="str">
            <v/>
          </cell>
          <cell r="Q414">
            <v>0</v>
          </cell>
          <cell r="R414">
            <v>0</v>
          </cell>
          <cell r="S414">
            <v>0</v>
          </cell>
          <cell r="AP414" t="str">
            <v/>
          </cell>
        </row>
        <row r="415">
          <cell r="A415" t="str">
            <v>Chiapas_</v>
          </cell>
          <cell r="B415" t="str">
            <v>Chiapas_Participaciones en Ingresos Locales</v>
          </cell>
          <cell r="C415" t="str">
            <v>CHIAPAS</v>
          </cell>
          <cell r="D415" t="str">
            <v>Chiapas</v>
          </cell>
          <cell r="J415" t="str">
            <v>Participaciones en Ingresos Locales</v>
          </cell>
          <cell r="K415" t="str">
            <v/>
          </cell>
          <cell r="L415" t="str">
            <v/>
          </cell>
          <cell r="M415" t="str">
            <v/>
          </cell>
          <cell r="N415" t="str">
            <v/>
          </cell>
          <cell r="O415" t="str">
            <v/>
          </cell>
          <cell r="P415" t="str">
            <v/>
          </cell>
          <cell r="Q415">
            <v>0</v>
          </cell>
          <cell r="R415">
            <v>0</v>
          </cell>
          <cell r="S415">
            <v>0</v>
          </cell>
          <cell r="AP415" t="str">
            <v/>
          </cell>
        </row>
        <row r="416">
          <cell r="A416" t="str">
            <v>Chiapas_</v>
          </cell>
          <cell r="B416" t="str">
            <v>Chiapas_Otros Ingresos de Libre Disposición</v>
          </cell>
          <cell r="C416" t="str">
            <v>CHIAPAS</v>
          </cell>
          <cell r="D416" t="str">
            <v>Chiapas</v>
          </cell>
          <cell r="J416" t="str">
            <v>Otros Ingresos de Libre Disposición</v>
          </cell>
          <cell r="K416" t="str">
            <v/>
          </cell>
          <cell r="L416" t="str">
            <v/>
          </cell>
          <cell r="M416" t="str">
            <v/>
          </cell>
          <cell r="N416" t="str">
            <v/>
          </cell>
          <cell r="O416" t="str">
            <v/>
          </cell>
          <cell r="P416" t="str">
            <v/>
          </cell>
          <cell r="Q416">
            <v>0</v>
          </cell>
          <cell r="R416">
            <v>0</v>
          </cell>
          <cell r="S416">
            <v>0</v>
          </cell>
          <cell r="AP416" t="str">
            <v/>
          </cell>
        </row>
        <row r="417">
          <cell r="A417" t="str">
            <v>Chiapas_</v>
          </cell>
          <cell r="B417" t="str">
            <v>Chiapas_(-) Participaciones e Incentivos Económicos Otorgados municipios</v>
          </cell>
          <cell r="C417" t="str">
            <v>CHIAPAS</v>
          </cell>
          <cell r="D417" t="str">
            <v>Chiapas</v>
          </cell>
          <cell r="H417" t="str">
            <v>Otros</v>
          </cell>
          <cell r="J417" t="str">
            <v>(-) Participaciones e Incentivos Económicos Otorgados municipios</v>
          </cell>
          <cell r="K417" t="str">
            <v/>
          </cell>
          <cell r="L417" t="str">
            <v/>
          </cell>
          <cell r="M417" t="str">
            <v/>
          </cell>
          <cell r="N417" t="str">
            <v/>
          </cell>
          <cell r="O417" t="str">
            <v/>
          </cell>
          <cell r="P417" t="str">
            <v/>
          </cell>
          <cell r="Q417">
            <v>2458812500.6999998</v>
          </cell>
          <cell r="R417">
            <v>2522916031.8699999</v>
          </cell>
          <cell r="S417">
            <v>1982116294.5699999</v>
          </cell>
          <cell r="AP417" t="str">
            <v/>
          </cell>
        </row>
        <row r="418">
          <cell r="A418" t="str">
            <v>Chiapas_</v>
          </cell>
          <cell r="B418" t="str">
            <v>Chiapas_(-) Ingresos Virtuales</v>
          </cell>
          <cell r="C418" t="str">
            <v>CHIAPAS</v>
          </cell>
          <cell r="D418" t="str">
            <v>Chiapas</v>
          </cell>
          <cell r="J418" t="str">
            <v>(-) Ingresos Virtuales</v>
          </cell>
          <cell r="K418" t="str">
            <v/>
          </cell>
          <cell r="L418" t="str">
            <v/>
          </cell>
          <cell r="M418" t="str">
            <v/>
          </cell>
          <cell r="N418" t="str">
            <v/>
          </cell>
          <cell r="O418" t="str">
            <v/>
          </cell>
          <cell r="P418" t="str">
            <v/>
          </cell>
          <cell r="Q418">
            <v>0</v>
          </cell>
          <cell r="R418">
            <v>0</v>
          </cell>
          <cell r="S418">
            <v>0</v>
          </cell>
          <cell r="AP418" t="str">
            <v/>
          </cell>
        </row>
        <row r="419">
          <cell r="A419" t="str">
            <v>Chiapas_</v>
          </cell>
          <cell r="B419" t="str">
            <v>Chiapas_Fondo de Aportaciones para la Nómina Educativa y Gasto Operativo</v>
          </cell>
          <cell r="C419" t="str">
            <v>CHIAPAS</v>
          </cell>
          <cell r="D419" t="str">
            <v>Chiapas</v>
          </cell>
          <cell r="E419" t="str">
            <v xml:space="preserve">Ingresos </v>
          </cell>
          <cell r="F419" t="str">
            <v>Transferencias Federales Etiquetadas</v>
          </cell>
          <cell r="H419" t="str">
            <v>Aportaciones</v>
          </cell>
          <cell r="J419" t="str">
            <v>Fondo de Aportaciones para la Nómina Educativa y Gasto Operativo</v>
          </cell>
          <cell r="K419" t="str">
            <v/>
          </cell>
          <cell r="L419" t="str">
            <v/>
          </cell>
          <cell r="M419" t="str">
            <v/>
          </cell>
          <cell r="N419" t="str">
            <v/>
          </cell>
          <cell r="O419" t="str">
            <v/>
          </cell>
          <cell r="P419" t="str">
            <v/>
          </cell>
          <cell r="Q419">
            <v>4168259756.5700002</v>
          </cell>
          <cell r="R419">
            <v>4737346974.1099997</v>
          </cell>
          <cell r="S419">
            <v>4981525078.1400003</v>
          </cell>
          <cell r="AP419" t="str">
            <v/>
          </cell>
        </row>
        <row r="420">
          <cell r="A420" t="str">
            <v>Chiapas_</v>
          </cell>
          <cell r="B420" t="str">
            <v>Chiapas_Fondo de Aportaciones para los Servicios de Salud</v>
          </cell>
          <cell r="C420" t="str">
            <v>CHIAPAS</v>
          </cell>
          <cell r="D420" t="str">
            <v>Chiapas</v>
          </cell>
          <cell r="J420" t="str">
            <v>Fondo de Aportaciones para los Servicios de Salud</v>
          </cell>
          <cell r="K420" t="str">
            <v/>
          </cell>
          <cell r="L420" t="str">
            <v/>
          </cell>
          <cell r="M420" t="str">
            <v/>
          </cell>
          <cell r="N420" t="str">
            <v/>
          </cell>
          <cell r="O420" t="str">
            <v/>
          </cell>
          <cell r="P420" t="str">
            <v/>
          </cell>
          <cell r="Q420">
            <v>1320929778.49</v>
          </cell>
          <cell r="R420">
            <v>1202130867.8599999</v>
          </cell>
          <cell r="S420">
            <v>1226886259.54</v>
          </cell>
          <cell r="AP420" t="str">
            <v/>
          </cell>
        </row>
        <row r="421">
          <cell r="A421" t="str">
            <v>Chiapas_</v>
          </cell>
          <cell r="B421" t="str">
            <v>Chiapas_Fondo de Aportaciones para la Infraestructura Social</v>
          </cell>
          <cell r="C421" t="str">
            <v>CHIAPAS</v>
          </cell>
          <cell r="D421" t="str">
            <v>Chiapas</v>
          </cell>
          <cell r="J421" t="str">
            <v>Fondo de Aportaciones para la Infraestructura Social</v>
          </cell>
          <cell r="K421" t="str">
            <v/>
          </cell>
          <cell r="L421" t="str">
            <v/>
          </cell>
          <cell r="M421" t="str">
            <v/>
          </cell>
          <cell r="N421" t="str">
            <v/>
          </cell>
          <cell r="O421" t="str">
            <v/>
          </cell>
          <cell r="P421" t="str">
            <v/>
          </cell>
          <cell r="Q421">
            <v>4468574883</v>
          </cell>
          <cell r="R421">
            <v>4468574883</v>
          </cell>
          <cell r="S421">
            <v>4468574883</v>
          </cell>
          <cell r="AP421" t="str">
            <v/>
          </cell>
        </row>
        <row r="422">
          <cell r="A422" t="str">
            <v>Chiapas_</v>
          </cell>
          <cell r="B422" t="str">
            <v>Chiapas_Fondo de Aportaciones para el Fortalecimiento de los Municipios y de las Demarcaciones Territoriales del Distrito Federal</v>
          </cell>
          <cell r="C422" t="str">
            <v>CHIAPAS</v>
          </cell>
          <cell r="D422" t="str">
            <v>Chiapas</v>
          </cell>
          <cell r="J422" t="str">
            <v>Fondo de Aportaciones para el Fortalecimiento de los Municipios y de las Demarcaciones Territoriales del Distrito Federal</v>
          </cell>
          <cell r="K422" t="str">
            <v/>
          </cell>
          <cell r="L422" t="str">
            <v/>
          </cell>
          <cell r="M422" t="str">
            <v/>
          </cell>
          <cell r="N422" t="str">
            <v/>
          </cell>
          <cell r="O422" t="str">
            <v/>
          </cell>
          <cell r="P422" t="str">
            <v/>
          </cell>
          <cell r="Q422">
            <v>1040951119</v>
          </cell>
          <cell r="R422">
            <v>1040951121</v>
          </cell>
          <cell r="S422">
            <v>1040951121</v>
          </cell>
          <cell r="AP422" t="str">
            <v/>
          </cell>
        </row>
        <row r="423">
          <cell r="A423" t="str">
            <v>Chiapas_</v>
          </cell>
          <cell r="B423" t="str">
            <v>Chiapas_Fondo de Aportaciones Múltiples</v>
          </cell>
          <cell r="C423" t="str">
            <v>CHIAPAS</v>
          </cell>
          <cell r="D423" t="str">
            <v>Chiapas</v>
          </cell>
          <cell r="J423" t="str">
            <v>Fondo de Aportaciones Múltiples</v>
          </cell>
          <cell r="K423" t="str">
            <v/>
          </cell>
          <cell r="L423" t="str">
            <v/>
          </cell>
          <cell r="M423" t="str">
            <v/>
          </cell>
          <cell r="N423" t="str">
            <v/>
          </cell>
          <cell r="O423" t="str">
            <v/>
          </cell>
          <cell r="P423" t="str">
            <v/>
          </cell>
          <cell r="Q423">
            <v>560802287</v>
          </cell>
          <cell r="R423">
            <v>622744394.95000005</v>
          </cell>
          <cell r="S423">
            <v>605119378.53999996</v>
          </cell>
          <cell r="AP423" t="str">
            <v/>
          </cell>
        </row>
        <row r="424">
          <cell r="A424" t="str">
            <v>Chiapas_</v>
          </cell>
          <cell r="B424" t="str">
            <v>Chiapas_Fondo de Aportaciones para la Educación Tecnológica y de Adultos</v>
          </cell>
          <cell r="C424" t="str">
            <v>CHIAPAS</v>
          </cell>
          <cell r="D424" t="str">
            <v>Chiapas</v>
          </cell>
          <cell r="J424" t="str">
            <v>Fondo de Aportaciones para la Educación Tecnológica y de Adultos</v>
          </cell>
          <cell r="K424" t="str">
            <v/>
          </cell>
          <cell r="L424" t="str">
            <v/>
          </cell>
          <cell r="M424" t="str">
            <v/>
          </cell>
          <cell r="N424" t="str">
            <v/>
          </cell>
          <cell r="O424" t="str">
            <v/>
          </cell>
          <cell r="P424" t="str">
            <v/>
          </cell>
          <cell r="Q424">
            <v>113663608</v>
          </cell>
          <cell r="R424">
            <v>92457783</v>
          </cell>
          <cell r="S424">
            <v>99834849.219999999</v>
          </cell>
          <cell r="AP424" t="str">
            <v/>
          </cell>
        </row>
        <row r="425">
          <cell r="A425" t="str">
            <v>Chiapas_</v>
          </cell>
          <cell r="B425" t="str">
            <v>Chiapas_Fondo de Aportaciones para la Seguridad Pública de los Estados y de la Ciudad de México</v>
          </cell>
          <cell r="C425" t="str">
            <v>CHIAPAS</v>
          </cell>
          <cell r="D425" t="str">
            <v>Chiapas</v>
          </cell>
          <cell r="J425" t="str">
            <v>Fondo de Aportaciones para la Seguridad Pública de los Estados y de la Ciudad de México</v>
          </cell>
          <cell r="K425" t="str">
            <v/>
          </cell>
          <cell r="L425" t="str">
            <v/>
          </cell>
          <cell r="M425" t="str">
            <v/>
          </cell>
          <cell r="N425" t="str">
            <v/>
          </cell>
          <cell r="O425" t="str">
            <v/>
          </cell>
          <cell r="P425" t="str">
            <v/>
          </cell>
          <cell r="Q425">
            <v>68378118</v>
          </cell>
          <cell r="R425">
            <v>68378118</v>
          </cell>
          <cell r="S425">
            <v>68378118</v>
          </cell>
          <cell r="AP425" t="str">
            <v/>
          </cell>
        </row>
        <row r="426">
          <cell r="A426" t="str">
            <v>Chiapas_</v>
          </cell>
          <cell r="B426" t="str">
            <v>Chiapas_Fondo de Aportaciones para el Fortalecimiento de las Entidades Federativas</v>
          </cell>
          <cell r="C426" t="str">
            <v>CHIAPAS</v>
          </cell>
          <cell r="D426" t="str">
            <v>Chiapas</v>
          </cell>
          <cell r="J426" t="str">
            <v>Fondo de Aportaciones para el Fortalecimiento de las Entidades Federativas</v>
          </cell>
          <cell r="K426" t="str">
            <v/>
          </cell>
          <cell r="L426" t="str">
            <v/>
          </cell>
          <cell r="M426" t="str">
            <v/>
          </cell>
          <cell r="N426" t="str">
            <v/>
          </cell>
          <cell r="O426" t="str">
            <v/>
          </cell>
          <cell r="P426" t="str">
            <v/>
          </cell>
          <cell r="Q426">
            <v>1073412537</v>
          </cell>
          <cell r="R426">
            <v>1073412537</v>
          </cell>
          <cell r="S426">
            <v>1092491370.25</v>
          </cell>
          <cell r="AP426" t="str">
            <v/>
          </cell>
        </row>
        <row r="427">
          <cell r="A427" t="str">
            <v>Chiapas_</v>
          </cell>
          <cell r="B427" t="str">
            <v>Chiapas_Convenios de Protección Social en Salud</v>
          </cell>
          <cell r="C427" t="str">
            <v>CHIAPAS</v>
          </cell>
          <cell r="D427" t="str">
            <v>Chiapas</v>
          </cell>
          <cell r="H427" t="str">
            <v>Convenios de Transferencias Federales Etiquetadas</v>
          </cell>
          <cell r="J427" t="str">
            <v>Convenios de Protección Social en Salud</v>
          </cell>
          <cell r="K427" t="str">
            <v/>
          </cell>
          <cell r="L427" t="str">
            <v/>
          </cell>
          <cell r="M427" t="str">
            <v/>
          </cell>
          <cell r="N427" t="str">
            <v/>
          </cell>
          <cell r="O427" t="str">
            <v/>
          </cell>
          <cell r="P427" t="str">
            <v/>
          </cell>
          <cell r="Q427">
            <v>0</v>
          </cell>
          <cell r="R427">
            <v>0</v>
          </cell>
          <cell r="S427">
            <v>0</v>
          </cell>
          <cell r="AP427" t="str">
            <v/>
          </cell>
        </row>
        <row r="428">
          <cell r="A428" t="str">
            <v>Chiapas_</v>
          </cell>
          <cell r="B428" t="str">
            <v>Chiapas_Convenios de Descentralización</v>
          </cell>
          <cell r="C428" t="str">
            <v>CHIAPAS</v>
          </cell>
          <cell r="D428" t="str">
            <v>Chiapas</v>
          </cell>
          <cell r="J428" t="str">
            <v>Convenios de Descentralización</v>
          </cell>
          <cell r="K428" t="str">
            <v/>
          </cell>
          <cell r="L428" t="str">
            <v/>
          </cell>
          <cell r="M428" t="str">
            <v/>
          </cell>
          <cell r="N428" t="str">
            <v/>
          </cell>
          <cell r="O428" t="str">
            <v/>
          </cell>
          <cell r="P428" t="str">
            <v/>
          </cell>
          <cell r="Q428">
            <v>0</v>
          </cell>
          <cell r="R428">
            <v>0</v>
          </cell>
          <cell r="S428">
            <v>0</v>
          </cell>
          <cell r="AP428" t="str">
            <v/>
          </cell>
        </row>
        <row r="429">
          <cell r="A429" t="str">
            <v>Chiapas_</v>
          </cell>
          <cell r="B429" t="str">
            <v>Chiapas_Convenios de Reasignación</v>
          </cell>
          <cell r="C429" t="str">
            <v>CHIAPAS</v>
          </cell>
          <cell r="D429" t="str">
            <v>Chiapas</v>
          </cell>
          <cell r="J429" t="str">
            <v>Convenios de Reasignación</v>
          </cell>
          <cell r="K429" t="str">
            <v/>
          </cell>
          <cell r="L429" t="str">
            <v/>
          </cell>
          <cell r="M429" t="str">
            <v/>
          </cell>
          <cell r="N429" t="str">
            <v/>
          </cell>
          <cell r="O429" t="str">
            <v/>
          </cell>
          <cell r="P429" t="str">
            <v/>
          </cell>
          <cell r="Q429">
            <v>0</v>
          </cell>
          <cell r="R429">
            <v>22745605.899999999</v>
          </cell>
          <cell r="S429">
            <v>59000659.659999996</v>
          </cell>
          <cell r="AP429" t="str">
            <v/>
          </cell>
        </row>
        <row r="430">
          <cell r="A430" t="str">
            <v>Chiapas_</v>
          </cell>
          <cell r="B430" t="str">
            <v>Chiapas_Otros Convenios y Subsidios</v>
          </cell>
          <cell r="C430" t="str">
            <v>CHIAPAS</v>
          </cell>
          <cell r="D430" t="str">
            <v>Chiapas</v>
          </cell>
          <cell r="J430" t="str">
            <v>Otros Convenios y Subsidios</v>
          </cell>
          <cell r="K430" t="str">
            <v/>
          </cell>
          <cell r="L430" t="str">
            <v/>
          </cell>
          <cell r="M430" t="str">
            <v/>
          </cell>
          <cell r="N430" t="str">
            <v/>
          </cell>
          <cell r="O430" t="str">
            <v/>
          </cell>
          <cell r="P430" t="str">
            <v/>
          </cell>
          <cell r="Q430">
            <v>34046055.210000001</v>
          </cell>
          <cell r="R430">
            <v>335111027.5</v>
          </cell>
          <cell r="S430">
            <v>35326185.130000003</v>
          </cell>
          <cell r="AP430" t="str">
            <v/>
          </cell>
        </row>
        <row r="431">
          <cell r="A431" t="str">
            <v>Chiapas_</v>
          </cell>
          <cell r="B431" t="str">
            <v>Chiapas_Fondo para Entidades Federativas y Municipios Productores de Hidrocarburos</v>
          </cell>
          <cell r="C431" t="str">
            <v>CHIAPAS</v>
          </cell>
          <cell r="D431" t="str">
            <v>Chiapas</v>
          </cell>
          <cell r="H431" t="str">
            <v>Fondos Distintos de Aportaciones</v>
          </cell>
          <cell r="J431" t="str">
            <v>Fondo para Entidades Federativas y Municipios Productores de Hidrocarburos</v>
          </cell>
          <cell r="K431" t="str">
            <v/>
          </cell>
          <cell r="L431" t="str">
            <v/>
          </cell>
          <cell r="M431" t="str">
            <v/>
          </cell>
          <cell r="N431" t="str">
            <v/>
          </cell>
          <cell r="O431" t="str">
            <v/>
          </cell>
          <cell r="P431" t="str">
            <v/>
          </cell>
          <cell r="Q431">
            <v>35740047</v>
          </cell>
          <cell r="R431">
            <v>42730056</v>
          </cell>
          <cell r="S431">
            <v>37859399</v>
          </cell>
          <cell r="AP431" t="str">
            <v/>
          </cell>
        </row>
        <row r="432">
          <cell r="A432" t="str">
            <v>Chiapas_</v>
          </cell>
          <cell r="B432" t="str">
            <v>Chiapas_Fondo Minero</v>
          </cell>
          <cell r="C432" t="str">
            <v>CHIAPAS</v>
          </cell>
          <cell r="D432" t="str">
            <v>Chiapas</v>
          </cell>
          <cell r="J432" t="str">
            <v>Fondo Minero</v>
          </cell>
          <cell r="K432" t="str">
            <v/>
          </cell>
          <cell r="L432" t="str">
            <v/>
          </cell>
          <cell r="M432" t="str">
            <v/>
          </cell>
          <cell r="N432" t="str">
            <v/>
          </cell>
          <cell r="O432" t="str">
            <v/>
          </cell>
          <cell r="P432" t="str">
            <v/>
          </cell>
          <cell r="Q432">
            <v>0</v>
          </cell>
          <cell r="R432">
            <v>0</v>
          </cell>
          <cell r="S432">
            <v>0</v>
          </cell>
          <cell r="AP432" t="str">
            <v/>
          </cell>
        </row>
        <row r="433">
          <cell r="A433" t="str">
            <v>Chiapas_</v>
          </cell>
          <cell r="B433" t="str">
            <v>Chiapas_Otros Fondos Distintos de Aportaciones</v>
          </cell>
          <cell r="C433" t="str">
            <v>CHIAPAS</v>
          </cell>
          <cell r="D433" t="str">
            <v>Chiapas</v>
          </cell>
          <cell r="J433" t="str">
            <v>Otros Fondos Distintos de Aportaciones</v>
          </cell>
          <cell r="K433" t="str">
            <v/>
          </cell>
          <cell r="L433" t="str">
            <v/>
          </cell>
          <cell r="M433" t="str">
            <v/>
          </cell>
          <cell r="N433" t="str">
            <v/>
          </cell>
          <cell r="O433" t="str">
            <v/>
          </cell>
          <cell r="P433" t="str">
            <v/>
          </cell>
          <cell r="Q433">
            <v>0</v>
          </cell>
          <cell r="R433">
            <v>0</v>
          </cell>
          <cell r="S433">
            <v>0</v>
          </cell>
          <cell r="AP433" t="str">
            <v/>
          </cell>
        </row>
        <row r="434">
          <cell r="A434" t="str">
            <v>Chiapas_</v>
          </cell>
          <cell r="B434" t="str">
            <v>Chiapas_Transferencias, Subsidios y Subvenciones, y Pensiones y Jubilaciones</v>
          </cell>
          <cell r="C434" t="str">
            <v>CHIAPAS</v>
          </cell>
          <cell r="D434" t="str">
            <v>Chiapas</v>
          </cell>
          <cell r="H434" t="str">
            <v>Otras Transferencias Etiquetadas</v>
          </cell>
          <cell r="J434" t="str">
            <v>Transferencias, Subsidios y Subvenciones, y Pensiones y Jubilaciones</v>
          </cell>
          <cell r="K434" t="str">
            <v/>
          </cell>
          <cell r="L434" t="str">
            <v/>
          </cell>
          <cell r="M434" t="str">
            <v/>
          </cell>
          <cell r="N434" t="str">
            <v/>
          </cell>
          <cell r="O434" t="str">
            <v/>
          </cell>
          <cell r="P434" t="str">
            <v/>
          </cell>
          <cell r="Q434">
            <v>2101492288.1500001</v>
          </cell>
          <cell r="R434">
            <v>2770037055.7199998</v>
          </cell>
          <cell r="S434">
            <v>1601831371.3299999</v>
          </cell>
          <cell r="AP434" t="str">
            <v/>
          </cell>
        </row>
        <row r="435">
          <cell r="A435" t="str">
            <v>Chiapas_</v>
          </cell>
          <cell r="B435" t="str">
            <v>Chiapas_Otras Transferencias Federales Etiquetadas</v>
          </cell>
          <cell r="C435" t="str">
            <v>CHIAPAS</v>
          </cell>
          <cell r="D435" t="str">
            <v>Chiapas</v>
          </cell>
          <cell r="J435" t="str">
            <v>Otras Transferencias Federales Etiquetadas</v>
          </cell>
          <cell r="K435" t="str">
            <v/>
          </cell>
          <cell r="L435" t="str">
            <v/>
          </cell>
          <cell r="M435" t="str">
            <v/>
          </cell>
          <cell r="N435" t="str">
            <v/>
          </cell>
          <cell r="O435" t="str">
            <v/>
          </cell>
          <cell r="P435" t="str">
            <v/>
          </cell>
          <cell r="Q435">
            <v>0</v>
          </cell>
          <cell r="R435">
            <v>0</v>
          </cell>
          <cell r="S435">
            <v>0</v>
          </cell>
          <cell r="AP435" t="str">
            <v/>
          </cell>
        </row>
        <row r="436">
          <cell r="A436" t="str">
            <v>Chihuahua_</v>
          </cell>
          <cell r="B436" t="str">
            <v>Chihuahua_</v>
          </cell>
          <cell r="C436" t="str">
            <v>CHIHUAHUA</v>
          </cell>
          <cell r="D436" t="str">
            <v>Chihuahua</v>
          </cell>
          <cell r="E436" t="str">
            <v/>
          </cell>
        </row>
        <row r="437">
          <cell r="A437" t="str">
            <v>Chihuahua_</v>
          </cell>
          <cell r="B437" t="str">
            <v>Chihuahua_</v>
          </cell>
          <cell r="C437" t="str">
            <v>CHIHUAHUA</v>
          </cell>
          <cell r="D437" t="str">
            <v>Chihuahua</v>
          </cell>
          <cell r="E437" t="str">
            <v>Información General</v>
          </cell>
        </row>
        <row r="438">
          <cell r="A438" t="str">
            <v>Chihuahua_</v>
          </cell>
          <cell r="B438" t="str">
            <v>Chihuahua_</v>
          </cell>
          <cell r="C438" t="str">
            <v>CHIHUAHUA</v>
          </cell>
          <cell r="D438" t="str">
            <v>Chihuahua</v>
          </cell>
          <cell r="E438" t="str">
            <v>Entidad Federativa</v>
          </cell>
          <cell r="G438" t="str">
            <v>Chihuahua</v>
          </cell>
        </row>
        <row r="439">
          <cell r="A439" t="str">
            <v>Chihuahua_</v>
          </cell>
          <cell r="B439" t="str">
            <v>Chihuahua_</v>
          </cell>
          <cell r="C439" t="str">
            <v>CHIHUAHUA</v>
          </cell>
          <cell r="D439" t="str">
            <v>Chihuahua</v>
          </cell>
          <cell r="E439" t="str">
            <v xml:space="preserve">Tipo de ente público obligado </v>
          </cell>
          <cell r="G439" t="str">
            <v>Gobierno del Estado</v>
          </cell>
        </row>
        <row r="440">
          <cell r="A440" t="str">
            <v>Chihuahua_</v>
          </cell>
          <cell r="B440" t="str">
            <v>Chihuahua_</v>
          </cell>
          <cell r="C440" t="str">
            <v>CHIHUAHUA</v>
          </cell>
          <cell r="D440" t="str">
            <v>Chihuahua</v>
          </cell>
          <cell r="E440" t="str">
            <v>Municipio</v>
          </cell>
          <cell r="G440" t="str">
            <v/>
          </cell>
        </row>
        <row r="441">
          <cell r="A441" t="str">
            <v>Chihuahua_</v>
          </cell>
          <cell r="B441" t="str">
            <v>Chihuahua_</v>
          </cell>
          <cell r="C441" t="str">
            <v>CHIHUAHUA</v>
          </cell>
          <cell r="D441" t="str">
            <v>Chihuahua</v>
          </cell>
          <cell r="E441" t="str">
            <v>Ente público obligado</v>
          </cell>
          <cell r="G441" t="str">
            <v>Estado de Chihuahua</v>
          </cell>
        </row>
        <row r="442">
          <cell r="A442" t="str">
            <v>Chihuahua_</v>
          </cell>
          <cell r="B442" t="str">
            <v>Chihuahua_</v>
          </cell>
          <cell r="C442" t="str">
            <v>CHIHUAHUA</v>
          </cell>
          <cell r="D442" t="str">
            <v>Chihuahua</v>
          </cell>
          <cell r="E442" t="str">
            <v>Link de Cuenta Pública</v>
          </cell>
          <cell r="G442" t="str">
            <v>http://www.chihuahua.gob.mx/hacienda/cuenta-publica</v>
          </cell>
        </row>
        <row r="443">
          <cell r="A443" t="str">
            <v>Chihuahua_</v>
          </cell>
          <cell r="B443" t="str">
            <v>Chihuahua_</v>
          </cell>
          <cell r="C443" t="str">
            <v>CHIHUAHUA</v>
          </cell>
          <cell r="D443" t="str">
            <v>Chihuahua</v>
          </cell>
          <cell r="E443" t="str">
            <v>Link de Formatos CONAC</v>
          </cell>
          <cell r="G443" t="str">
            <v>http://www.chihuahua.gob.mx/info/indice-de-anexos</v>
          </cell>
        </row>
        <row r="444">
          <cell r="A444" t="str">
            <v>Chihuahua_</v>
          </cell>
          <cell r="B444" t="str">
            <v>Chihuahua_</v>
          </cell>
          <cell r="C444" t="str">
            <v>CHIHUAHUA</v>
          </cell>
          <cell r="D444" t="str">
            <v>Chihuahua</v>
          </cell>
          <cell r="E444" t="str">
            <v>Participaciones otorgadas a los municipios</v>
          </cell>
          <cell r="G444" t="str">
            <v>http://www.chihuahua.gob.mx/hacienda/participaciones</v>
          </cell>
        </row>
        <row r="445">
          <cell r="A445" t="str">
            <v>Chihuahua_</v>
          </cell>
          <cell r="B445" t="str">
            <v>Chihuahua_</v>
          </cell>
          <cell r="C445" t="str">
            <v>CHIHUAHUA</v>
          </cell>
          <cell r="D445" t="str">
            <v>Chihuahua</v>
          </cell>
          <cell r="E445" t="str">
            <v/>
          </cell>
        </row>
        <row r="446">
          <cell r="A446" t="str">
            <v>Chihuahua_</v>
          </cell>
          <cell r="B446" t="str">
            <v>Chihuahua_</v>
          </cell>
          <cell r="C446" t="str">
            <v>CHIHUAHUA</v>
          </cell>
          <cell r="D446" t="str">
            <v>Chihuahua</v>
          </cell>
        </row>
        <row r="447">
          <cell r="A447" t="str">
            <v>Chihuahua_</v>
          </cell>
          <cell r="B447" t="str">
            <v>Chihuahua_</v>
          </cell>
          <cell r="C447" t="str">
            <v>CHIHUAHUA</v>
          </cell>
          <cell r="D447" t="str">
            <v>Chihuahua</v>
          </cell>
          <cell r="H447" t="str">
            <v/>
          </cell>
        </row>
        <row r="448">
          <cell r="A448" t="str">
            <v>Chihuahua_Clave de Registro ante la SHCP</v>
          </cell>
          <cell r="B448" t="str">
            <v>Chihuahua_Acreedor o Prestador de Servicio / Subconcepto</v>
          </cell>
          <cell r="C448" t="str">
            <v>CHIHUAHUA</v>
          </cell>
          <cell r="D448" t="str">
            <v>Chihuahua</v>
          </cell>
          <cell r="E448" t="str">
            <v>Tema</v>
          </cell>
          <cell r="F448" t="str">
            <v>Información</v>
          </cell>
          <cell r="H448" t="str">
            <v>Concepto</v>
          </cell>
          <cell r="J448" t="str">
            <v>Acreedor o Prestador de Servicio / Subconcepto</v>
          </cell>
          <cell r="K448" t="str">
            <v>Clave de Registro ante la SHCP</v>
          </cell>
          <cell r="L448" t="str">
            <v>Fuente de Pago</v>
          </cell>
          <cell r="M448" t="str">
            <v>Fuente de Pago Alterna</v>
          </cell>
          <cell r="N448" t="str">
            <v>Deudor u Obligado</v>
          </cell>
          <cell r="O448" t="str">
            <v>Monto Contratado (pesos)</v>
          </cell>
          <cell r="P448" t="str">
            <v>Unidad de Contrato</v>
          </cell>
          <cell r="Q448" t="str">
            <v>Saldo / Monto Devengado (pesos)</v>
          </cell>
          <cell r="R448" t="str">
            <v>Saldo / Monto Devengado (pesos)</v>
          </cell>
          <cell r="S448" t="str">
            <v>Saldo / Monto Devengado (pesos)</v>
          </cell>
          <cell r="T448" t="str">
            <v>Saldo / Monto Devengado (pesos)</v>
          </cell>
          <cell r="U448" t="str">
            <v>Saldo / Monto Devengado (pesos)</v>
          </cell>
          <cell r="V448" t="str">
            <v>Amortizaciones / Pago de Inversión (pesos)</v>
          </cell>
          <cell r="W448" t="str">
            <v>Amortizaciones / Pago de Inversión (pesos)</v>
          </cell>
          <cell r="X448" t="str">
            <v>Amortizaciones / Pago de Inversión (pesos)</v>
          </cell>
          <cell r="Y448" t="str">
            <v>Amortizaciones / Pago de Inversión (pesos)</v>
          </cell>
          <cell r="Z448" t="str">
            <v>Amortizaciones / Pago de Inversión (pesos)</v>
          </cell>
          <cell r="AA448" t="str">
            <v>Intereses (pesos)</v>
          </cell>
          <cell r="AB448" t="str">
            <v>Intereses (pesos)</v>
          </cell>
          <cell r="AC448" t="str">
            <v>Intereses (pesos)</v>
          </cell>
          <cell r="AD448" t="str">
            <v>Intereses (pesos)</v>
          </cell>
          <cell r="AE448" t="str">
            <v>Intereses (pesos)</v>
          </cell>
          <cell r="AF448" t="str">
            <v>Comisiones (pesos)</v>
          </cell>
          <cell r="AG448" t="str">
            <v>Comisiones (pesos)</v>
          </cell>
          <cell r="AH448" t="str">
            <v>Comisiones (pesos)</v>
          </cell>
          <cell r="AI448" t="str">
            <v>Comisiones (pesos)</v>
          </cell>
          <cell r="AJ448" t="str">
            <v>Comisiones (pesos)</v>
          </cell>
          <cell r="AK448" t="str">
            <v>Otros Gastos (pesos)</v>
          </cell>
          <cell r="AL448" t="str">
            <v>Otros Gastos (pesos)</v>
          </cell>
          <cell r="AM448" t="str">
            <v>Otros Gastos (pesos)</v>
          </cell>
          <cell r="AN448" t="str">
            <v>Otros Gastos (pesos)</v>
          </cell>
          <cell r="AO448" t="str">
            <v>Otros Gastos (pesos)</v>
          </cell>
          <cell r="AP448" t="str">
            <v>Observaciones</v>
          </cell>
        </row>
        <row r="449">
          <cell r="A449" t="str">
            <v>Chihuahua_</v>
          </cell>
          <cell r="B449" t="str">
            <v>Chihuahua_</v>
          </cell>
          <cell r="C449" t="str">
            <v>CHIHUAHUA</v>
          </cell>
          <cell r="D449" t="str">
            <v>Chihuahua</v>
          </cell>
          <cell r="Q449" t="str">
            <v>2022
1T</v>
          </cell>
          <cell r="R449" t="str">
            <v>2022
2T</v>
          </cell>
          <cell r="S449" t="str">
            <v>2022
3T</v>
          </cell>
          <cell r="T449" t="str">
            <v>2022
4T</v>
          </cell>
          <cell r="U449" t="str">
            <v>2022
Cuenta Pública</v>
          </cell>
          <cell r="V449" t="str">
            <v>2022
1T</v>
          </cell>
          <cell r="W449" t="str">
            <v>2022
2T</v>
          </cell>
          <cell r="X449" t="str">
            <v>2022
3T</v>
          </cell>
          <cell r="Y449" t="str">
            <v>2022
4T</v>
          </cell>
          <cell r="Z449" t="str">
            <v>2022
Cuenta Pública</v>
          </cell>
          <cell r="AA449" t="str">
            <v>2022
1T</v>
          </cell>
          <cell r="AB449" t="str">
            <v>2022
2T</v>
          </cell>
          <cell r="AC449" t="str">
            <v>2022
3T</v>
          </cell>
          <cell r="AD449" t="str">
            <v>2022
4T</v>
          </cell>
          <cell r="AE449" t="str">
            <v>2022
Cuenta Pública</v>
          </cell>
          <cell r="AF449" t="str">
            <v>2022
1T</v>
          </cell>
          <cell r="AG449" t="str">
            <v>2022
2T</v>
          </cell>
          <cell r="AH449" t="str">
            <v>2022
3T</v>
          </cell>
          <cell r="AI449" t="str">
            <v>2022
4T</v>
          </cell>
          <cell r="AJ449" t="str">
            <v>2022
Cuenta Pública</v>
          </cell>
          <cell r="AK449" t="str">
            <v>2022
1T</v>
          </cell>
          <cell r="AL449" t="str">
            <v>2022
2T</v>
          </cell>
          <cell r="AM449" t="str">
            <v>2022
3T</v>
          </cell>
          <cell r="AN449" t="str">
            <v>2022
4T</v>
          </cell>
          <cell r="AO449" t="str">
            <v>2022
Cuenta Pública</v>
          </cell>
        </row>
        <row r="450">
          <cell r="A450" t="str">
            <v>Chihuahua_P08-1012154</v>
          </cell>
          <cell r="B450" t="str">
            <v>Chihuahua_Banco Nacional de Obras y Servicios Públicos, Sociedad Nacional de Crédito</v>
          </cell>
          <cell r="C450" t="str">
            <v>CHIHUAHUA</v>
          </cell>
          <cell r="D450" t="str">
            <v>Chihuahua</v>
          </cell>
          <cell r="E450" t="str">
            <v>Deuda</v>
          </cell>
          <cell r="F450" t="str">
            <v>Pública y Obligaciones a Largo Plazo, Servicio de la Deuda y Pago de Inversión a Largo Plazo</v>
          </cell>
          <cell r="H450" t="str">
            <v>Crédito simple</v>
          </cell>
          <cell r="J450" t="str">
            <v>Banco Nacional de Obras y Servicios Públicos, Sociedad Nacional de Crédito</v>
          </cell>
          <cell r="K450" t="str">
            <v>P08-1012154</v>
          </cell>
          <cell r="L450" t="str">
            <v>Fondo General de Participaciones</v>
          </cell>
          <cell r="M450" t="str">
            <v/>
          </cell>
          <cell r="N450" t="str">
            <v>Estado de Chihuahua</v>
          </cell>
          <cell r="O450" t="str">
            <v>$665,394,050.16</v>
          </cell>
          <cell r="P450" t="str">
            <v>Pesos</v>
          </cell>
          <cell r="Q450">
            <v>348922336.97000003</v>
          </cell>
          <cell r="R450">
            <v>343478427.18000001</v>
          </cell>
          <cell r="S450">
            <v>337869951.61000001</v>
          </cell>
          <cell r="V450">
            <v>0</v>
          </cell>
          <cell r="W450">
            <v>0</v>
          </cell>
          <cell r="X450">
            <v>0</v>
          </cell>
          <cell r="AA450">
            <v>13607806.85</v>
          </cell>
          <cell r="AB450">
            <v>13311984.98</v>
          </cell>
          <cell r="AC450">
            <v>13459895.890000001</v>
          </cell>
          <cell r="AP450" t="str">
            <v/>
          </cell>
        </row>
        <row r="451">
          <cell r="A451" t="str">
            <v>Chihuahua_P08-0819031</v>
          </cell>
          <cell r="B451" t="str">
            <v>Chihuahua_Banco del Bajío, S.A., Institución de Banca Múltiple</v>
          </cell>
          <cell r="C451" t="str">
            <v>CHIHUAHUA</v>
          </cell>
          <cell r="D451" t="str">
            <v>Chihuahua</v>
          </cell>
          <cell r="H451" t="str">
            <v>Crédito simple</v>
          </cell>
          <cell r="J451" t="str">
            <v>Banco del Bajío, S.A., Institución de Banca Múltiple</v>
          </cell>
          <cell r="K451" t="str">
            <v>P08-0819031</v>
          </cell>
          <cell r="L451" t="str">
            <v>Fondo General de Participaciones</v>
          </cell>
          <cell r="M451" t="str">
            <v/>
          </cell>
          <cell r="N451" t="str">
            <v>Estado de Chihuahua</v>
          </cell>
          <cell r="O451" t="str">
            <v>$1,500,000,000.00</v>
          </cell>
          <cell r="P451" t="str">
            <v>Pesos</v>
          </cell>
          <cell r="Q451">
            <v>1489759008.4200001</v>
          </cell>
          <cell r="R451">
            <v>1488378428.5799999</v>
          </cell>
          <cell r="S451">
            <v>1486873348.75</v>
          </cell>
          <cell r="V451">
            <v>1277079.82</v>
          </cell>
          <cell r="W451">
            <v>1380579.84</v>
          </cell>
          <cell r="X451">
            <v>1505079.83</v>
          </cell>
          <cell r="AA451">
            <v>26765321.07</v>
          </cell>
          <cell r="AB451">
            <v>31147953.030000001</v>
          </cell>
          <cell r="AC451">
            <v>36470257.810000002</v>
          </cell>
          <cell r="AP451" t="str">
            <v/>
          </cell>
        </row>
        <row r="452">
          <cell r="A452" t="str">
            <v>Chihuahua_P08-0819026</v>
          </cell>
          <cell r="B452" t="str">
            <v>Chihuahua_BBVA Bancomer, S.A., Institución de Banca Múltiple, Grupo Financiero BBVA Bancomer</v>
          </cell>
          <cell r="C452" t="str">
            <v>CHIHUAHUA</v>
          </cell>
          <cell r="D452" t="str">
            <v>Chihuahua</v>
          </cell>
          <cell r="H452" t="str">
            <v>Crédito simple</v>
          </cell>
          <cell r="J452" t="str">
            <v>BBVA Bancomer, S.A., Institución de Banca Múltiple, Grupo Financiero BBVA Bancomer</v>
          </cell>
          <cell r="K452" t="str">
            <v>P08-0819026</v>
          </cell>
          <cell r="L452" t="str">
            <v>Fondo General de Participaciones</v>
          </cell>
          <cell r="M452" t="str">
            <v/>
          </cell>
          <cell r="N452" t="str">
            <v>Estado de Chihuahua</v>
          </cell>
          <cell r="O452" t="str">
            <v>$3,000,000,000.00</v>
          </cell>
          <cell r="P452" t="str">
            <v>Pesos</v>
          </cell>
          <cell r="Q452">
            <v>2979518016.9499998</v>
          </cell>
          <cell r="R452">
            <v>2976756857.3000002</v>
          </cell>
          <cell r="S452">
            <v>2973746697.6500001</v>
          </cell>
          <cell r="V452">
            <v>2554159.65</v>
          </cell>
          <cell r="W452">
            <v>2761159.65</v>
          </cell>
          <cell r="X452">
            <v>3010159.65</v>
          </cell>
          <cell r="AA452">
            <v>48442299.530000001</v>
          </cell>
          <cell r="AB452">
            <v>56456775.350000001</v>
          </cell>
          <cell r="AC452">
            <v>67688164.760000005</v>
          </cell>
          <cell r="AP452" t="str">
            <v/>
          </cell>
        </row>
        <row r="453">
          <cell r="A453" t="str">
            <v>Chihuahua_P08-0819027</v>
          </cell>
          <cell r="B453" t="str">
            <v>Chihuahua_BBVA México, S.A. Institución de banca múltiple grupo financiero BBVA México</v>
          </cell>
          <cell r="C453" t="str">
            <v>CHIHUAHUA</v>
          </cell>
          <cell r="D453" t="str">
            <v>Chihuahua</v>
          </cell>
          <cell r="H453" t="str">
            <v>Crédito simple</v>
          </cell>
          <cell r="J453" t="str">
            <v>BBVA México, S.A. Institución de banca múltiple grupo financiero BBVA México</v>
          </cell>
          <cell r="K453" t="str">
            <v>P08-0819027</v>
          </cell>
          <cell r="L453" t="str">
            <v>Fondo General de Participaciones</v>
          </cell>
          <cell r="M453" t="str">
            <v/>
          </cell>
          <cell r="N453" t="str">
            <v>Estado de Chihuahua</v>
          </cell>
          <cell r="O453" t="str">
            <v>$1,852,528,000.00</v>
          </cell>
          <cell r="P453" t="str">
            <v>Pesos</v>
          </cell>
          <cell r="Q453">
            <v>1810602575.8599999</v>
          </cell>
          <cell r="R453">
            <v>1808924665.95</v>
          </cell>
          <cell r="S453">
            <v>1807095442.96</v>
          </cell>
          <cell r="V453">
            <v>1552119.52</v>
          </cell>
          <cell r="W453">
            <v>1677909.91</v>
          </cell>
          <cell r="X453">
            <v>1829222.99</v>
          </cell>
          <cell r="AA453">
            <v>29664019.789999999</v>
          </cell>
          <cell r="AB453">
            <v>34536597.229999997</v>
          </cell>
          <cell r="AC453">
            <v>41213346.600000001</v>
          </cell>
          <cell r="AP453" t="str">
            <v/>
          </cell>
        </row>
        <row r="454">
          <cell r="A454" t="str">
            <v>Chihuahua_P08-0919037</v>
          </cell>
          <cell r="B454" t="str">
            <v>Chihuahua_Banco Santander (Mexico), S.A., Institucion de Banca Multiple, Grupo Financiero Santander Mexico</v>
          </cell>
          <cell r="C454" t="str">
            <v>CHIHUAHUA</v>
          </cell>
          <cell r="D454" t="str">
            <v>Chihuahua</v>
          </cell>
          <cell r="H454" t="str">
            <v>Crédito simple</v>
          </cell>
          <cell r="J454" t="str">
            <v>Banco Santander (Mexico), S.A., Institucion de Banca Multiple, Grupo Financiero Santander Mexico</v>
          </cell>
          <cell r="K454" t="str">
            <v>P08-0919037</v>
          </cell>
          <cell r="L454" t="str">
            <v>Fondo General de Participaciones</v>
          </cell>
          <cell r="M454" t="str">
            <v/>
          </cell>
          <cell r="N454" t="str">
            <v>Estado de Chihuahua</v>
          </cell>
          <cell r="O454" t="str">
            <v>$1,350,000,000.00</v>
          </cell>
          <cell r="P454" t="str">
            <v>Pesos</v>
          </cell>
          <cell r="Q454">
            <v>1340783107.55</v>
          </cell>
          <cell r="R454">
            <v>1339540585.7</v>
          </cell>
          <cell r="S454">
            <v>1338186013.8499999</v>
          </cell>
          <cell r="V454">
            <v>1149371.8500000001</v>
          </cell>
          <cell r="W454">
            <v>1242521.8500000001</v>
          </cell>
          <cell r="X454">
            <v>1354571.85</v>
          </cell>
          <cell r="AA454">
            <v>21741043.629999999</v>
          </cell>
          <cell r="AB454">
            <v>25635356.920000002</v>
          </cell>
          <cell r="AC454">
            <v>30427734.219999999</v>
          </cell>
          <cell r="AP454" t="str">
            <v/>
          </cell>
        </row>
        <row r="455">
          <cell r="A455" t="str">
            <v>Chihuahua_P08-0919038</v>
          </cell>
          <cell r="B455" t="str">
            <v>Chihuahua_Banco Santander (Mexico), S.A., Institucion de Banca Multiple, Grupo Financiero Santander Mexico</v>
          </cell>
          <cell r="C455" t="str">
            <v>CHIHUAHUA</v>
          </cell>
          <cell r="D455" t="str">
            <v>Chihuahua</v>
          </cell>
          <cell r="H455" t="str">
            <v>Crédito simple</v>
          </cell>
          <cell r="J455" t="str">
            <v>Banco Santander (Mexico), S.A., Institucion de Banca Multiple, Grupo Financiero Santander Mexico</v>
          </cell>
          <cell r="K455" t="str">
            <v>P08-0919038</v>
          </cell>
          <cell r="L455" t="str">
            <v>Fondo General de Participaciones</v>
          </cell>
          <cell r="M455" t="str">
            <v/>
          </cell>
          <cell r="N455" t="str">
            <v>Estado de Chihuahua</v>
          </cell>
          <cell r="O455" t="str">
            <v>$1,900,000,000.00</v>
          </cell>
          <cell r="P455" t="str">
            <v>Pesos</v>
          </cell>
          <cell r="Q455">
            <v>1887028077.3499999</v>
          </cell>
          <cell r="R455">
            <v>1885279342.9000001</v>
          </cell>
          <cell r="S455">
            <v>1883372908.45</v>
          </cell>
          <cell r="V455">
            <v>1617634.45</v>
          </cell>
          <cell r="W455">
            <v>1748734.45</v>
          </cell>
          <cell r="X455">
            <v>1906434.45</v>
          </cell>
          <cell r="AA455">
            <v>31306556.030000001</v>
          </cell>
          <cell r="AB455">
            <v>36802537.490000002</v>
          </cell>
          <cell r="AC455">
            <v>43546670.259999998</v>
          </cell>
          <cell r="AP455" t="str">
            <v/>
          </cell>
        </row>
        <row r="456">
          <cell r="A456" t="str">
            <v>Chihuahua_P08-0919039</v>
          </cell>
          <cell r="B456" t="str">
            <v>Chihuahua_Banco Santander (Mexico), S.A., Institucion de Banca Multiple, Grupo Financiero Santander Mexico</v>
          </cell>
          <cell r="C456" t="str">
            <v>CHIHUAHUA</v>
          </cell>
          <cell r="D456" t="str">
            <v>Chihuahua</v>
          </cell>
          <cell r="H456" t="str">
            <v>Crédito simple</v>
          </cell>
          <cell r="J456" t="str">
            <v>Banco Santander (Mexico), S.A., Institucion de Banca Multiple, Grupo Financiero Santander Mexico</v>
          </cell>
          <cell r="K456" t="str">
            <v>P08-0919039</v>
          </cell>
          <cell r="L456" t="str">
            <v>Fondo General de Participaciones</v>
          </cell>
          <cell r="M456" t="str">
            <v/>
          </cell>
          <cell r="N456" t="str">
            <v>Estado de Chihuahua</v>
          </cell>
          <cell r="O456" t="str">
            <v>$1,750,000,000.00</v>
          </cell>
          <cell r="P456" t="str">
            <v>Pesos</v>
          </cell>
          <cell r="Q456">
            <v>1738052176.5799999</v>
          </cell>
          <cell r="R456">
            <v>1736441500.1199999</v>
          </cell>
          <cell r="S456">
            <v>1734685573.6600001</v>
          </cell>
          <cell r="V456">
            <v>1489926.46</v>
          </cell>
          <cell r="W456">
            <v>1610676.46</v>
          </cell>
          <cell r="X456">
            <v>1755926.46</v>
          </cell>
          <cell r="AA456">
            <v>28400218.18</v>
          </cell>
          <cell r="AB456">
            <v>33453036.82</v>
          </cell>
          <cell r="AC456">
            <v>39665164.539999999</v>
          </cell>
          <cell r="AP456" t="str">
            <v/>
          </cell>
        </row>
        <row r="457">
          <cell r="A457" t="str">
            <v>Chihuahua_P08-0919040</v>
          </cell>
          <cell r="B457" t="str">
            <v>Chihuahua_Banco Multiva, S.A. Institución de Banca Múltiple, Grupo Financiero Multiva</v>
          </cell>
          <cell r="C457" t="str">
            <v>CHIHUAHUA</v>
          </cell>
          <cell r="D457" t="str">
            <v>Chihuahua</v>
          </cell>
          <cell r="H457" t="str">
            <v>Crédito simple</v>
          </cell>
          <cell r="J457" t="str">
            <v>Banco Multiva, S.A. Institución de Banca Múltiple, Grupo Financiero Multiva</v>
          </cell>
          <cell r="K457" t="str">
            <v>P08-0919040</v>
          </cell>
          <cell r="L457" t="str">
            <v>Fondo General de Participaciones</v>
          </cell>
          <cell r="M457" t="str">
            <v/>
          </cell>
          <cell r="N457" t="str">
            <v>Estado de Chihuahua</v>
          </cell>
          <cell r="O457" t="str">
            <v>$1,185,342,076.33</v>
          </cell>
          <cell r="P457" t="str">
            <v>Pesos</v>
          </cell>
          <cell r="Q457">
            <v>1177433083.8800001</v>
          </cell>
          <cell r="R457">
            <v>1176339448.27</v>
          </cell>
          <cell r="S457">
            <v>1175147429.26</v>
          </cell>
          <cell r="V457">
            <v>1011847.01</v>
          </cell>
          <cell r="W457">
            <v>1093635.6100000001</v>
          </cell>
          <cell r="X457">
            <v>1192019.01</v>
          </cell>
          <cell r="AA457">
            <v>19917007.539999999</v>
          </cell>
          <cell r="AB457">
            <v>23354407.620000001</v>
          </cell>
          <cell r="AC457">
            <v>27562050.149999999</v>
          </cell>
          <cell r="AP457" t="str">
            <v/>
          </cell>
        </row>
        <row r="458">
          <cell r="A458" t="str">
            <v>Chihuahua_P08-0819028</v>
          </cell>
          <cell r="B458" t="str">
            <v>Chihuahua_Banco Nacional de Obras y Servicios Públicos, Sociedad Nacional de Crédito</v>
          </cell>
          <cell r="C458" t="str">
            <v>CHIHUAHUA</v>
          </cell>
          <cell r="D458" t="str">
            <v>Chihuahua</v>
          </cell>
          <cell r="H458" t="str">
            <v>Crédito simple</v>
          </cell>
          <cell r="J458" t="str">
            <v>Banco Nacional de Obras y Servicios Públicos, Sociedad Nacional de Crédito</v>
          </cell>
          <cell r="K458" t="str">
            <v>P08-0819028</v>
          </cell>
          <cell r="L458" t="str">
            <v>Fondo General de Participaciones</v>
          </cell>
          <cell r="M458" t="str">
            <v/>
          </cell>
          <cell r="N458" t="str">
            <v>Estado de Chihuahua</v>
          </cell>
          <cell r="O458" t="str">
            <v>$4,416,500,000.00</v>
          </cell>
          <cell r="P458" t="str">
            <v>Pesos</v>
          </cell>
          <cell r="Q458">
            <v>4386956070.4499998</v>
          </cell>
          <cell r="R458">
            <v>4383006959.8000002</v>
          </cell>
          <cell r="S458">
            <v>4378713362.1499996</v>
          </cell>
          <cell r="V458">
            <v>3657621.65</v>
          </cell>
          <cell r="W458">
            <v>3949110.65</v>
          </cell>
          <cell r="X458">
            <v>4293597.6500000004</v>
          </cell>
          <cell r="AA458">
            <v>70775214</v>
          </cell>
          <cell r="AB458">
            <v>82571699.379999995</v>
          </cell>
          <cell r="AC458">
            <v>99105890.400000006</v>
          </cell>
          <cell r="AP458" t="str">
            <v/>
          </cell>
        </row>
        <row r="459">
          <cell r="A459" t="str">
            <v>Chihuahua_P08-0819029</v>
          </cell>
          <cell r="B459" t="str">
            <v>Chihuahua_Banco Nacional de Obras y Servicios Públicos, Sociedad Nacional de Crédito</v>
          </cell>
          <cell r="C459" t="str">
            <v>CHIHUAHUA</v>
          </cell>
          <cell r="D459" t="str">
            <v>Chihuahua</v>
          </cell>
          <cell r="H459" t="str">
            <v>Crédito simple</v>
          </cell>
          <cell r="J459" t="str">
            <v>Banco Nacional de Obras y Servicios Públicos, Sociedad Nacional de Crédito</v>
          </cell>
          <cell r="K459" t="str">
            <v>P08-0819029</v>
          </cell>
          <cell r="L459" t="str">
            <v>Fondo General de Participaciones</v>
          </cell>
          <cell r="M459" t="str">
            <v/>
          </cell>
          <cell r="N459" t="str">
            <v>Estado de Chihuahua</v>
          </cell>
          <cell r="O459" t="str">
            <v>$5,000,000,000.00</v>
          </cell>
          <cell r="P459" t="str">
            <v>Pesos</v>
          </cell>
          <cell r="Q459">
            <v>4966552780</v>
          </cell>
          <cell r="R459">
            <v>4962081920</v>
          </cell>
          <cell r="S459">
            <v>4957221060</v>
          </cell>
          <cell r="V459">
            <v>4140860</v>
          </cell>
          <cell r="W459">
            <v>4470860</v>
          </cell>
          <cell r="X459">
            <v>4860860</v>
          </cell>
          <cell r="AA459">
            <v>78883573.719999999</v>
          </cell>
          <cell r="AB459">
            <v>92225851.200000003</v>
          </cell>
          <cell r="AC459">
            <v>110931891.13</v>
          </cell>
          <cell r="AP459" t="str">
            <v/>
          </cell>
        </row>
        <row r="460">
          <cell r="A460" t="str">
            <v>Chihuahua_P08-0819030</v>
          </cell>
          <cell r="B460" t="str">
            <v>Chihuahua_Banco Nacional de Obras y Servicios Públicos, Sociedad Nacional de Crédito</v>
          </cell>
          <cell r="C460" t="str">
            <v>CHIHUAHUA</v>
          </cell>
          <cell r="D460" t="str">
            <v>Chihuahua</v>
          </cell>
          <cell r="H460" t="str">
            <v>Crédito simple</v>
          </cell>
          <cell r="J460" t="str">
            <v>Banco Nacional de Obras y Servicios Públicos, Sociedad Nacional de Crédito</v>
          </cell>
          <cell r="K460" t="str">
            <v>P08-0819030</v>
          </cell>
          <cell r="L460" t="str">
            <v>Fondo General de Participaciones</v>
          </cell>
          <cell r="M460" t="str">
            <v/>
          </cell>
          <cell r="N460" t="str">
            <v>Estado de Chihuahua</v>
          </cell>
          <cell r="O460" t="str">
            <v>$5,000,000,000.00</v>
          </cell>
          <cell r="P460" t="str">
            <v>Pesos</v>
          </cell>
          <cell r="Q460">
            <v>4966552780</v>
          </cell>
          <cell r="R460">
            <v>4962081920</v>
          </cell>
          <cell r="S460">
            <v>4957221060</v>
          </cell>
          <cell r="V460">
            <v>4140860</v>
          </cell>
          <cell r="W460">
            <v>4470860</v>
          </cell>
          <cell r="X460">
            <v>4860860</v>
          </cell>
          <cell r="AA460">
            <v>79504740.549999997</v>
          </cell>
          <cell r="AB460">
            <v>92853387.150000006</v>
          </cell>
          <cell r="AC460">
            <v>111565736.37</v>
          </cell>
          <cell r="AP460" t="str">
            <v/>
          </cell>
        </row>
        <row r="461">
          <cell r="A461" t="str">
            <v>Chihuahua_P08-0819026_GP</v>
          </cell>
          <cell r="B461" t="str">
            <v>Chihuahua_Banco Nacional de Obras y Servicios Públicos, Sociedad Nacional de Crédito</v>
          </cell>
          <cell r="C461" t="str">
            <v>CHIHUAHUA</v>
          </cell>
          <cell r="D461" t="str">
            <v>Chihuahua</v>
          </cell>
          <cell r="H461" t="str">
            <v>Garantía de pago</v>
          </cell>
          <cell r="J461" t="str">
            <v>Banco Nacional de Obras y Servicios Públicos, Sociedad Nacional de Crédito</v>
          </cell>
          <cell r="K461" t="str">
            <v>P08-0819026_GP</v>
          </cell>
          <cell r="L461" t="str">
            <v>Fondo General de Participaciones</v>
          </cell>
          <cell r="M461" t="str">
            <v/>
          </cell>
          <cell r="N461" t="str">
            <v>Estado de Chihuahua</v>
          </cell>
          <cell r="O461" t="str">
            <v/>
          </cell>
          <cell r="P461" t="str">
            <v/>
          </cell>
          <cell r="Q461">
            <v>0</v>
          </cell>
          <cell r="R461">
            <v>0</v>
          </cell>
          <cell r="S461">
            <v>0</v>
          </cell>
          <cell r="V461">
            <v>0</v>
          </cell>
          <cell r="W461">
            <v>0</v>
          </cell>
          <cell r="X461">
            <v>0</v>
          </cell>
          <cell r="AP461" t="str">
            <v/>
          </cell>
        </row>
        <row r="462">
          <cell r="A462" t="str">
            <v>Chihuahua_P08-0919037_GP</v>
          </cell>
          <cell r="B462" t="str">
            <v>Chihuahua_Banco Nacional de Obras y Servicios Públicos, Sociedad Nacional de Crédito</v>
          </cell>
          <cell r="C462" t="str">
            <v>CHIHUAHUA</v>
          </cell>
          <cell r="D462" t="str">
            <v>Chihuahua</v>
          </cell>
          <cell r="H462" t="str">
            <v>Garantía de pago</v>
          </cell>
          <cell r="J462" t="str">
            <v>Banco Nacional de Obras y Servicios Públicos, Sociedad Nacional de Crédito</v>
          </cell>
          <cell r="K462" t="str">
            <v>P08-0919037_GP</v>
          </cell>
          <cell r="L462" t="str">
            <v>Fondo General de Participaciones</v>
          </cell>
          <cell r="M462" t="str">
            <v/>
          </cell>
          <cell r="N462" t="str">
            <v>Estado de Chihuahua</v>
          </cell>
          <cell r="O462" t="str">
            <v/>
          </cell>
          <cell r="P462" t="str">
            <v/>
          </cell>
          <cell r="Q462">
            <v>0</v>
          </cell>
          <cell r="R462">
            <v>0</v>
          </cell>
          <cell r="S462">
            <v>0</v>
          </cell>
          <cell r="V462">
            <v>0</v>
          </cell>
          <cell r="W462">
            <v>0</v>
          </cell>
          <cell r="X462">
            <v>0</v>
          </cell>
          <cell r="AP462" t="str">
            <v/>
          </cell>
        </row>
        <row r="463">
          <cell r="A463" t="str">
            <v>Chihuahua_P08-0919039_GP</v>
          </cell>
          <cell r="B463" t="str">
            <v>Chihuahua_Banco Nacional de Obras y Servicios Públicos, Sociedad Nacional de Crédito</v>
          </cell>
          <cell r="C463" t="str">
            <v>CHIHUAHUA</v>
          </cell>
          <cell r="D463" t="str">
            <v>Chihuahua</v>
          </cell>
          <cell r="H463" t="str">
            <v>Garantía de pago</v>
          </cell>
          <cell r="J463" t="str">
            <v>Banco Nacional de Obras y Servicios Públicos, Sociedad Nacional de Crédito</v>
          </cell>
          <cell r="K463" t="str">
            <v>P08-0919039_GP</v>
          </cell>
          <cell r="L463" t="str">
            <v>Fondo General de Participaciones</v>
          </cell>
          <cell r="M463" t="str">
            <v/>
          </cell>
          <cell r="N463" t="str">
            <v>Estado de Chihuahua</v>
          </cell>
          <cell r="O463" t="str">
            <v/>
          </cell>
          <cell r="P463" t="str">
            <v/>
          </cell>
          <cell r="Q463">
            <v>0</v>
          </cell>
          <cell r="R463">
            <v>0</v>
          </cell>
          <cell r="S463">
            <v>0</v>
          </cell>
          <cell r="V463">
            <v>0</v>
          </cell>
          <cell r="W463">
            <v>0</v>
          </cell>
          <cell r="X463">
            <v>0</v>
          </cell>
          <cell r="AP463" t="str">
            <v/>
          </cell>
        </row>
        <row r="464">
          <cell r="A464" t="str">
            <v>Chihuahua_P08-0919038_GP</v>
          </cell>
          <cell r="B464" t="str">
            <v>Chihuahua_Banco Nacional de Obras y Servicios Públicos, Sociedad Nacional de Crédito</v>
          </cell>
          <cell r="C464" t="str">
            <v>CHIHUAHUA</v>
          </cell>
          <cell r="D464" t="str">
            <v>Chihuahua</v>
          </cell>
          <cell r="H464" t="str">
            <v>Garantía de pago</v>
          </cell>
          <cell r="J464" t="str">
            <v>Banco Nacional de Obras y Servicios Públicos, Sociedad Nacional de Crédito</v>
          </cell>
          <cell r="K464" t="str">
            <v>P08-0919038_GP</v>
          </cell>
          <cell r="L464" t="str">
            <v>Fondo General de Participaciones</v>
          </cell>
          <cell r="M464" t="str">
            <v/>
          </cell>
          <cell r="N464" t="str">
            <v>Estado de Chihuahua</v>
          </cell>
          <cell r="O464" t="str">
            <v/>
          </cell>
          <cell r="P464" t="str">
            <v/>
          </cell>
          <cell r="Q464">
            <v>0</v>
          </cell>
          <cell r="R464">
            <v>0</v>
          </cell>
          <cell r="S464">
            <v>0</v>
          </cell>
          <cell r="V464">
            <v>0</v>
          </cell>
          <cell r="W464">
            <v>0</v>
          </cell>
          <cell r="X464">
            <v>0</v>
          </cell>
          <cell r="AP464" t="str">
            <v/>
          </cell>
        </row>
        <row r="465">
          <cell r="A465" t="str">
            <v>Chihuahua_P08-0819027_GP</v>
          </cell>
          <cell r="B465" t="str">
            <v>Chihuahua_Banco Nacional de Obras y Servicios Públicos, Sociedad Nacional de Crédito</v>
          </cell>
          <cell r="C465" t="str">
            <v>CHIHUAHUA</v>
          </cell>
          <cell r="D465" t="str">
            <v>Chihuahua</v>
          </cell>
          <cell r="H465" t="str">
            <v>Garantía de pago</v>
          </cell>
          <cell r="J465" t="str">
            <v>Banco Nacional de Obras y Servicios Públicos, Sociedad Nacional de Crédito</v>
          </cell>
          <cell r="K465" t="str">
            <v>P08-0819027_GP</v>
          </cell>
          <cell r="L465" t="str">
            <v>Fondo General de Participaciones</v>
          </cell>
          <cell r="M465" t="str">
            <v/>
          </cell>
          <cell r="N465" t="str">
            <v>Estado de Chihuahua</v>
          </cell>
          <cell r="O465" t="str">
            <v/>
          </cell>
          <cell r="P465" t="str">
            <v/>
          </cell>
          <cell r="Q465">
            <v>0</v>
          </cell>
          <cell r="R465">
            <v>0</v>
          </cell>
          <cell r="S465">
            <v>0</v>
          </cell>
          <cell r="V465">
            <v>0</v>
          </cell>
          <cell r="W465">
            <v>0</v>
          </cell>
          <cell r="X465">
            <v>0</v>
          </cell>
          <cell r="AP465" t="str">
            <v/>
          </cell>
        </row>
        <row r="466">
          <cell r="A466" t="str">
            <v>Chihuahua_P08-0919042</v>
          </cell>
          <cell r="B466" t="str">
            <v>Chihuahua_HSBC México, S.A., Institución de Banca Múltiple, Grupo Financiero HSBC</v>
          </cell>
          <cell r="C466" t="str">
            <v>CHIHUAHUA</v>
          </cell>
          <cell r="D466" t="str">
            <v>Chihuahua</v>
          </cell>
          <cell r="H466" t="str">
            <v>Crédito simple</v>
          </cell>
          <cell r="J466" t="str">
            <v>HSBC México, S.A., Institución de Banca Múltiple, Grupo Financiero HSBC</v>
          </cell>
          <cell r="K466" t="str">
            <v>P08-0919042</v>
          </cell>
          <cell r="L466" t="str">
            <v>Fondo General de Participaciones</v>
          </cell>
          <cell r="M466" t="str">
            <v/>
          </cell>
          <cell r="N466" t="str">
            <v>Estado de Chihuahua</v>
          </cell>
          <cell r="O466" t="str">
            <v>$500,000,000.00</v>
          </cell>
          <cell r="P466" t="str">
            <v>Pesos</v>
          </cell>
          <cell r="Q466">
            <v>490409860.22000003</v>
          </cell>
          <cell r="R466">
            <v>489980880.80000001</v>
          </cell>
          <cell r="S466">
            <v>489515865.13</v>
          </cell>
          <cell r="V466">
            <v>397879.65</v>
          </cell>
          <cell r="W466">
            <v>428979.42</v>
          </cell>
          <cell r="X466">
            <v>465015.67</v>
          </cell>
          <cell r="AA466">
            <v>8160375.8899999997</v>
          </cell>
          <cell r="AB466">
            <v>9582809.8599999994</v>
          </cell>
          <cell r="AC466">
            <v>11342974.449999999</v>
          </cell>
          <cell r="AP466" t="str">
            <v/>
          </cell>
        </row>
        <row r="467">
          <cell r="A467" t="str">
            <v>Chihuahua_P08-0819030_ID</v>
          </cell>
          <cell r="B467" t="str">
            <v>Chihuahua_Banco Mercantil del Norte, S.A., Institución de Banca Múltiple, Grupo Financiero Banorte</v>
          </cell>
          <cell r="C467" t="str">
            <v>CHIHUAHUA</v>
          </cell>
          <cell r="D467" t="str">
            <v>Chihuahua</v>
          </cell>
          <cell r="H467" t="str">
            <v>Instrumento derivado (contrato marco  y anexos)</v>
          </cell>
          <cell r="J467" t="str">
            <v>Banco Mercantil del Norte, S.A., Institución de Banca Múltiple, Grupo Financiero Banorte</v>
          </cell>
          <cell r="K467" t="str">
            <v>P08-0819030_ID</v>
          </cell>
          <cell r="L467" t="str">
            <v>Fondo General de Participaciones</v>
          </cell>
          <cell r="M467" t="str">
            <v/>
          </cell>
          <cell r="N467" t="str">
            <v>Estado de Chihuahua</v>
          </cell>
          <cell r="O467" t="str">
            <v/>
          </cell>
          <cell r="P467" t="str">
            <v/>
          </cell>
          <cell r="Q467">
            <v>0</v>
          </cell>
          <cell r="R467">
            <v>0</v>
          </cell>
          <cell r="S467">
            <v>0</v>
          </cell>
          <cell r="V467">
            <v>0</v>
          </cell>
          <cell r="W467">
            <v>0</v>
          </cell>
          <cell r="X467">
            <v>0</v>
          </cell>
          <cell r="AA467">
            <v>0</v>
          </cell>
          <cell r="AK467">
            <v>8983374.6500000004</v>
          </cell>
          <cell r="AP467" t="str">
            <v/>
          </cell>
        </row>
        <row r="468">
          <cell r="A468" t="str">
            <v>Chihuahua_P08-0819030_ID_02</v>
          </cell>
          <cell r="B468" t="str">
            <v>Chihuahua_Banco del Bajío, S.A., Institución de Banca Múltiple</v>
          </cell>
          <cell r="C468" t="str">
            <v>CHIHUAHUA</v>
          </cell>
          <cell r="D468" t="str">
            <v>Chihuahua</v>
          </cell>
          <cell r="H468" t="str">
            <v>Instrumento derivado (contrato marco  y anexos)</v>
          </cell>
          <cell r="J468" t="str">
            <v>Banco del Bajío, S.A., Institución de Banca Múltiple</v>
          </cell>
          <cell r="K468" t="str">
            <v>P08-0819030_ID_02</v>
          </cell>
          <cell r="L468" t="str">
            <v>Fondo General de Participaciones</v>
          </cell>
          <cell r="M468" t="str">
            <v/>
          </cell>
          <cell r="N468" t="str">
            <v>Estado de Chihuahua</v>
          </cell>
          <cell r="O468" t="str">
            <v/>
          </cell>
          <cell r="P468" t="str">
            <v/>
          </cell>
          <cell r="Q468">
            <v>0</v>
          </cell>
          <cell r="R468">
            <v>0</v>
          </cell>
          <cell r="S468">
            <v>0</v>
          </cell>
          <cell r="V468">
            <v>0</v>
          </cell>
          <cell r="W468">
            <v>0</v>
          </cell>
          <cell r="X468">
            <v>0</v>
          </cell>
          <cell r="AA468">
            <v>0</v>
          </cell>
          <cell r="AK468">
            <v>943242.76</v>
          </cell>
          <cell r="AP468" t="str">
            <v/>
          </cell>
        </row>
        <row r="469">
          <cell r="A469" t="str">
            <v>Chihuahua_P08-0919042_ID</v>
          </cell>
          <cell r="B469" t="str">
            <v>Chihuahua_Banco del Bajío, S.A., Institución de Banca Múltiple</v>
          </cell>
          <cell r="C469" t="str">
            <v>CHIHUAHUA</v>
          </cell>
          <cell r="D469" t="str">
            <v>Chihuahua</v>
          </cell>
          <cell r="H469" t="str">
            <v>Instrumento derivado (contrato marco  y anexos)</v>
          </cell>
          <cell r="J469" t="str">
            <v>Banco del Bajío, S.A., Institución de Banca Múltiple</v>
          </cell>
          <cell r="K469" t="str">
            <v>P08-0919042_ID</v>
          </cell>
          <cell r="L469" t="str">
            <v>Fondo General de Participaciones</v>
          </cell>
          <cell r="M469" t="str">
            <v/>
          </cell>
          <cell r="N469" t="str">
            <v>Estado de Chihuahua</v>
          </cell>
          <cell r="O469" t="str">
            <v/>
          </cell>
          <cell r="P469" t="str">
            <v/>
          </cell>
          <cell r="Q469">
            <v>0</v>
          </cell>
          <cell r="R469">
            <v>0</v>
          </cell>
          <cell r="S469">
            <v>0</v>
          </cell>
          <cell r="V469">
            <v>0</v>
          </cell>
          <cell r="W469">
            <v>0</v>
          </cell>
          <cell r="X469">
            <v>0</v>
          </cell>
          <cell r="AA469">
            <v>0</v>
          </cell>
          <cell r="AK469">
            <v>819098.14</v>
          </cell>
          <cell r="AP469" t="str">
            <v/>
          </cell>
        </row>
        <row r="470">
          <cell r="A470" t="str">
            <v>Chihuahua_P08-0919040_ID</v>
          </cell>
          <cell r="B470" t="str">
            <v>Chihuahua_Banco del Bajío, S.A., Institución de Banca Múltiple</v>
          </cell>
          <cell r="C470" t="str">
            <v>CHIHUAHUA</v>
          </cell>
          <cell r="D470" t="str">
            <v>Chihuahua</v>
          </cell>
          <cell r="H470" t="str">
            <v>Instrumento derivado (contrato marco  y anexos)</v>
          </cell>
          <cell r="J470" t="str">
            <v>Banco del Bajío, S.A., Institución de Banca Múltiple</v>
          </cell>
          <cell r="K470" t="str">
            <v>P08-0919040_ID</v>
          </cell>
          <cell r="L470" t="str">
            <v>Fondo General de Participaciones</v>
          </cell>
          <cell r="M470" t="str">
            <v/>
          </cell>
          <cell r="N470" t="str">
            <v>Estado de Chihuahua</v>
          </cell>
          <cell r="O470" t="str">
            <v/>
          </cell>
          <cell r="P470" t="str">
            <v/>
          </cell>
          <cell r="Q470">
            <v>0</v>
          </cell>
          <cell r="R470">
            <v>0</v>
          </cell>
          <cell r="S470">
            <v>0</v>
          </cell>
          <cell r="V470">
            <v>0</v>
          </cell>
          <cell r="W470">
            <v>0</v>
          </cell>
          <cell r="X470">
            <v>0</v>
          </cell>
          <cell r="AA470">
            <v>6.49</v>
          </cell>
          <cell r="AK470">
            <v>745309.14</v>
          </cell>
          <cell r="AP470" t="str">
            <v/>
          </cell>
        </row>
        <row r="471">
          <cell r="A471" t="str">
            <v>Chihuahua_P08-0819031_ID</v>
          </cell>
          <cell r="B471" t="str">
            <v>Chihuahua_Banco del Bajío, S.A., Institución de Banca Múltiple</v>
          </cell>
          <cell r="C471" t="str">
            <v>CHIHUAHUA</v>
          </cell>
          <cell r="D471" t="str">
            <v>Chihuahua</v>
          </cell>
          <cell r="H471" t="str">
            <v>Instrumento derivado (contrato marco  y anexos)</v>
          </cell>
          <cell r="J471" t="str">
            <v>Banco del Bajío, S.A., Institución de Banca Múltiple</v>
          </cell>
          <cell r="K471" t="str">
            <v>P08-0819031_ID</v>
          </cell>
          <cell r="L471" t="str">
            <v>Fondo General de Participaciones</v>
          </cell>
          <cell r="M471" t="str">
            <v/>
          </cell>
          <cell r="N471" t="str">
            <v>Estado de Chihuahua</v>
          </cell>
          <cell r="O471" t="str">
            <v/>
          </cell>
          <cell r="P471" t="str">
            <v/>
          </cell>
          <cell r="Q471">
            <v>0</v>
          </cell>
          <cell r="R471">
            <v>0</v>
          </cell>
          <cell r="S471">
            <v>0</v>
          </cell>
          <cell r="V471">
            <v>0</v>
          </cell>
          <cell r="W471">
            <v>0</v>
          </cell>
          <cell r="X471">
            <v>0</v>
          </cell>
          <cell r="AA471">
            <v>0</v>
          </cell>
          <cell r="AK471">
            <v>2264736.19</v>
          </cell>
          <cell r="AP471" t="str">
            <v/>
          </cell>
        </row>
        <row r="472">
          <cell r="A472" t="str">
            <v>Chihuahua_P08-0819027_ID_02</v>
          </cell>
          <cell r="B472" t="str">
            <v>Chihuahua_Banco del Bajío, S.A., Institución de Banca Múltiple</v>
          </cell>
          <cell r="C472" t="str">
            <v>CHIHUAHUA</v>
          </cell>
          <cell r="D472" t="str">
            <v>Chihuahua</v>
          </cell>
          <cell r="H472" t="str">
            <v>Instrumento derivado (contrato marco  y anexos)</v>
          </cell>
          <cell r="J472" t="str">
            <v>Banco del Bajío, S.A., Institución de Banca Múltiple</v>
          </cell>
          <cell r="K472" t="str">
            <v>P08-0819027_ID_02</v>
          </cell>
          <cell r="L472" t="str">
            <v>Fondo General de Participaciones</v>
          </cell>
          <cell r="M472" t="str">
            <v/>
          </cell>
          <cell r="N472" t="str">
            <v>Estado de Chihuahua</v>
          </cell>
          <cell r="O472" t="str">
            <v/>
          </cell>
          <cell r="P472" t="str">
            <v/>
          </cell>
          <cell r="Q472">
            <v>0</v>
          </cell>
          <cell r="R472">
            <v>0</v>
          </cell>
          <cell r="S472">
            <v>0</v>
          </cell>
          <cell r="V472">
            <v>0</v>
          </cell>
          <cell r="W472">
            <v>0</v>
          </cell>
          <cell r="X472">
            <v>0</v>
          </cell>
          <cell r="AA472">
            <v>0</v>
          </cell>
          <cell r="AK472">
            <v>2844529.88</v>
          </cell>
          <cell r="AP472" t="str">
            <v/>
          </cell>
        </row>
        <row r="473">
          <cell r="A473" t="str">
            <v>Chihuahua_P08-0919040_ID_02</v>
          </cell>
          <cell r="B473" t="str">
            <v>Chihuahua_Banco del Bajío, S.A., Institución de Banca Múltiple</v>
          </cell>
          <cell r="C473" t="str">
            <v>CHIHUAHUA</v>
          </cell>
          <cell r="D473" t="str">
            <v>Chihuahua</v>
          </cell>
          <cell r="H473" t="str">
            <v>Instrumento derivado (contrato marco  y anexos)</v>
          </cell>
          <cell r="J473" t="str">
            <v>Banco del Bajío, S.A., Institución de Banca Múltiple</v>
          </cell>
          <cell r="K473" t="str">
            <v>P08-0919040_ID_02</v>
          </cell>
          <cell r="L473" t="str">
            <v>Fondo General de Participaciones</v>
          </cell>
          <cell r="M473" t="str">
            <v/>
          </cell>
          <cell r="N473" t="str">
            <v>Estado de Chihuahua</v>
          </cell>
          <cell r="O473" t="str">
            <v/>
          </cell>
          <cell r="P473" t="str">
            <v/>
          </cell>
          <cell r="Q473">
            <v>0</v>
          </cell>
          <cell r="R473">
            <v>0</v>
          </cell>
          <cell r="S473">
            <v>0</v>
          </cell>
          <cell r="V473">
            <v>0</v>
          </cell>
          <cell r="W473">
            <v>0</v>
          </cell>
          <cell r="X473">
            <v>0</v>
          </cell>
          <cell r="AA473">
            <v>0</v>
          </cell>
          <cell r="AK473">
            <v>1147766.3600000001</v>
          </cell>
          <cell r="AP473" t="str">
            <v/>
          </cell>
        </row>
        <row r="474">
          <cell r="A474" t="str">
            <v>Chihuahua_P08-0819026_ID</v>
          </cell>
          <cell r="B474" t="str">
            <v>Chihuahua_Banco del Bajío, S.A., Institución de Banca Múltiple</v>
          </cell>
          <cell r="C474" t="str">
            <v>CHIHUAHUA</v>
          </cell>
          <cell r="D474" t="str">
            <v>Chihuahua</v>
          </cell>
          <cell r="H474" t="str">
            <v>Instrumento derivado (contrato marco  y anexos)</v>
          </cell>
          <cell r="J474" t="str">
            <v>Banco del Bajío, S.A., Institución de Banca Múltiple</v>
          </cell>
          <cell r="K474" t="str">
            <v>P08-0819026_ID</v>
          </cell>
          <cell r="L474" t="str">
            <v>Fondo General de Participaciones</v>
          </cell>
          <cell r="M474" t="str">
            <v/>
          </cell>
          <cell r="N474" t="str">
            <v>Estado de Chihuahua</v>
          </cell>
          <cell r="O474" t="str">
            <v/>
          </cell>
          <cell r="P474" t="str">
            <v/>
          </cell>
          <cell r="Q474">
            <v>0</v>
          </cell>
          <cell r="R474">
            <v>0</v>
          </cell>
          <cell r="S474">
            <v>0</v>
          </cell>
          <cell r="V474">
            <v>0</v>
          </cell>
          <cell r="W474">
            <v>0</v>
          </cell>
          <cell r="X474">
            <v>0</v>
          </cell>
          <cell r="AA474">
            <v>0</v>
          </cell>
          <cell r="AK474">
            <v>4698224.26</v>
          </cell>
          <cell r="AP474" t="str">
            <v/>
          </cell>
        </row>
        <row r="475">
          <cell r="A475" t="str">
            <v>Chihuahua_P08-0819028_ID</v>
          </cell>
          <cell r="B475" t="str">
            <v>Chihuahua_Banco del Bajío, S.A., Institución de Banca Múltiple</v>
          </cell>
          <cell r="C475" t="str">
            <v>CHIHUAHUA</v>
          </cell>
          <cell r="D475" t="str">
            <v>Chihuahua</v>
          </cell>
          <cell r="H475" t="str">
            <v>Instrumento derivado (contrato marco  y anexos)</v>
          </cell>
          <cell r="J475" t="str">
            <v>Banco del Bajío, S.A., Institución de Banca Múltiple</v>
          </cell>
          <cell r="K475" t="str">
            <v>P08-0819028_ID</v>
          </cell>
          <cell r="L475" t="str">
            <v>Fondo General de Participaciones</v>
          </cell>
          <cell r="M475" t="str">
            <v/>
          </cell>
          <cell r="N475" t="str">
            <v>Estado de Chihuahua</v>
          </cell>
          <cell r="O475" t="str">
            <v/>
          </cell>
          <cell r="P475" t="str">
            <v/>
          </cell>
          <cell r="Q475">
            <v>0</v>
          </cell>
          <cell r="R475">
            <v>0</v>
          </cell>
          <cell r="S475">
            <v>0</v>
          </cell>
          <cell r="V475">
            <v>0</v>
          </cell>
          <cell r="W475">
            <v>0</v>
          </cell>
          <cell r="X475">
            <v>0</v>
          </cell>
          <cell r="AA475">
            <v>0</v>
          </cell>
          <cell r="AK475">
            <v>6917401.96</v>
          </cell>
          <cell r="AP475" t="str">
            <v/>
          </cell>
        </row>
        <row r="476">
          <cell r="A476" t="str">
            <v>Chihuahua_P08-0819029_ID</v>
          </cell>
          <cell r="B476" t="str">
            <v>Chihuahua_Banco del Bajío, S.A., Institución de Banca Múltiple</v>
          </cell>
          <cell r="C476" t="str">
            <v>CHIHUAHUA</v>
          </cell>
          <cell r="D476" t="str">
            <v>Chihuahua</v>
          </cell>
          <cell r="H476" t="str">
            <v>Instrumento derivado (contrato marco  y anexos)</v>
          </cell>
          <cell r="J476" t="str">
            <v>Banco del Bajío, S.A., Institución de Banca Múltiple</v>
          </cell>
          <cell r="K476" t="str">
            <v>P08-0819029_ID</v>
          </cell>
          <cell r="L476" t="str">
            <v>Fondo General de Participaciones</v>
          </cell>
          <cell r="M476" t="str">
            <v/>
          </cell>
          <cell r="N476" t="str">
            <v>Estado de Chihuahua</v>
          </cell>
          <cell r="O476" t="str">
            <v/>
          </cell>
          <cell r="P476" t="str">
            <v/>
          </cell>
          <cell r="Q476">
            <v>0</v>
          </cell>
          <cell r="R476">
            <v>0</v>
          </cell>
          <cell r="S476">
            <v>0</v>
          </cell>
          <cell r="V476">
            <v>0</v>
          </cell>
          <cell r="W476">
            <v>0</v>
          </cell>
          <cell r="X476">
            <v>0</v>
          </cell>
          <cell r="AA476">
            <v>0</v>
          </cell>
          <cell r="AK476">
            <v>1204336.05</v>
          </cell>
          <cell r="AP476" t="str">
            <v/>
          </cell>
        </row>
        <row r="477">
          <cell r="A477" t="str">
            <v>Chihuahua_P08-0819029_ID_02</v>
          </cell>
          <cell r="B477" t="str">
            <v>Chihuahua_Banco del Bajío, S.A., Institución de Banca Múltiple</v>
          </cell>
          <cell r="C477" t="str">
            <v>CHIHUAHUA</v>
          </cell>
          <cell r="D477" t="str">
            <v>Chihuahua</v>
          </cell>
          <cell r="H477" t="str">
            <v>Instrumento derivado (contrato marco  y anexos)</v>
          </cell>
          <cell r="J477" t="str">
            <v>Banco del Bajío, S.A., Institución de Banca Múltiple</v>
          </cell>
          <cell r="K477" t="str">
            <v>P08-0819029_ID_02</v>
          </cell>
          <cell r="L477" t="str">
            <v>Fondo General de Participaciones</v>
          </cell>
          <cell r="M477" t="str">
            <v/>
          </cell>
          <cell r="N477" t="str">
            <v>Estado de Chihuahua</v>
          </cell>
          <cell r="O477" t="str">
            <v/>
          </cell>
          <cell r="P477" t="str">
            <v/>
          </cell>
          <cell r="Q477">
            <v>0</v>
          </cell>
          <cell r="R477">
            <v>0</v>
          </cell>
          <cell r="S477">
            <v>0</v>
          </cell>
          <cell r="V477">
            <v>0</v>
          </cell>
          <cell r="W477">
            <v>0</v>
          </cell>
          <cell r="X477">
            <v>0</v>
          </cell>
          <cell r="AA477">
            <v>0</v>
          </cell>
          <cell r="AK477">
            <v>6732108.7300000004</v>
          </cell>
          <cell r="AP477" t="str">
            <v/>
          </cell>
        </row>
        <row r="478">
          <cell r="A478" t="str">
            <v>Chihuahua_P08-0819027_ID</v>
          </cell>
          <cell r="B478" t="str">
            <v>Chihuahua_Banco del Bajío, S.A., Institución de Banca Múltiple</v>
          </cell>
          <cell r="C478" t="str">
            <v>CHIHUAHUA</v>
          </cell>
          <cell r="D478" t="str">
            <v>Chihuahua</v>
          </cell>
          <cell r="H478" t="str">
            <v>Instrumento derivado (contrato marco  y anexos)</v>
          </cell>
          <cell r="J478" t="str">
            <v>Banco del Bajío, S.A., Institución de Banca Múltiple</v>
          </cell>
          <cell r="K478" t="str">
            <v>P08-0819027_ID</v>
          </cell>
          <cell r="L478" t="str">
            <v>Fondo General de Participaciones</v>
          </cell>
          <cell r="M478" t="str">
            <v/>
          </cell>
          <cell r="N478" t="str">
            <v>Estado de Chihuahua</v>
          </cell>
          <cell r="O478" t="str">
            <v/>
          </cell>
          <cell r="P478" t="str">
            <v/>
          </cell>
          <cell r="Q478">
            <v>0</v>
          </cell>
          <cell r="R478">
            <v>0</v>
          </cell>
          <cell r="S478">
            <v>0</v>
          </cell>
          <cell r="V478">
            <v>0</v>
          </cell>
          <cell r="W478">
            <v>0</v>
          </cell>
          <cell r="X478">
            <v>0</v>
          </cell>
          <cell r="AA478">
            <v>0</v>
          </cell>
          <cell r="AK478">
            <v>9834.98</v>
          </cell>
          <cell r="AP478" t="str">
            <v/>
          </cell>
        </row>
        <row r="479">
          <cell r="A479" t="str">
            <v>Chihuahua_P08-0919037_ID</v>
          </cell>
          <cell r="B479" t="str">
            <v>Chihuahua_Banco Santander (Mexico), S.A., Institucion de Banca Multiple, Grupo Financiero Santander Mexico</v>
          </cell>
          <cell r="C479" t="str">
            <v>CHIHUAHUA</v>
          </cell>
          <cell r="D479" t="str">
            <v>Chihuahua</v>
          </cell>
          <cell r="H479" t="str">
            <v>Instrumento derivado (contrato marco  y anexos)</v>
          </cell>
          <cell r="J479" t="str">
            <v>Banco Santander (Mexico), S.A., Institucion de Banca Multiple, Grupo Financiero Santander Mexico</v>
          </cell>
          <cell r="K479" t="str">
            <v>P08-0919037_ID</v>
          </cell>
          <cell r="L479" t="str">
            <v>Fondo General de Participaciones</v>
          </cell>
          <cell r="M479" t="str">
            <v/>
          </cell>
          <cell r="N479" t="str">
            <v>Estado de Chihuahua</v>
          </cell>
          <cell r="O479" t="str">
            <v/>
          </cell>
          <cell r="P479" t="str">
            <v/>
          </cell>
          <cell r="Q479">
            <v>0</v>
          </cell>
          <cell r="R479">
            <v>0</v>
          </cell>
          <cell r="S479">
            <v>0</v>
          </cell>
          <cell r="V479">
            <v>0</v>
          </cell>
          <cell r="W479">
            <v>0</v>
          </cell>
          <cell r="X479">
            <v>0</v>
          </cell>
          <cell r="AA479">
            <v>0</v>
          </cell>
          <cell r="AK479">
            <v>2440733.21</v>
          </cell>
          <cell r="AP479" t="str">
            <v/>
          </cell>
        </row>
        <row r="480">
          <cell r="A480" t="str">
            <v>Chihuahua_P08-0919038_ID</v>
          </cell>
          <cell r="B480" t="str">
            <v>Chihuahua_Banco Santander (Mexico), S.A., Institucion de Banca Multiple, Grupo Financiero Santander Mexico</v>
          </cell>
          <cell r="C480" t="str">
            <v>CHIHUAHUA</v>
          </cell>
          <cell r="D480" t="str">
            <v>Chihuahua</v>
          </cell>
          <cell r="H480" t="str">
            <v>Instrumento derivado (contrato marco  y anexos)</v>
          </cell>
          <cell r="J480" t="str">
            <v>Banco Santander (Mexico), S.A., Institucion de Banca Multiple, Grupo Financiero Santander Mexico</v>
          </cell>
          <cell r="K480" t="str">
            <v>P08-0919038_ID</v>
          </cell>
          <cell r="L480" t="str">
            <v>Fondo General de Participaciones</v>
          </cell>
          <cell r="M480" t="str">
            <v/>
          </cell>
          <cell r="N480" t="str">
            <v>Estado de Chihuahua</v>
          </cell>
          <cell r="O480" t="str">
            <v/>
          </cell>
          <cell r="P480" t="str">
            <v/>
          </cell>
          <cell r="Q480">
            <v>0</v>
          </cell>
          <cell r="R480">
            <v>0</v>
          </cell>
          <cell r="S480">
            <v>0</v>
          </cell>
          <cell r="V480">
            <v>0</v>
          </cell>
          <cell r="W480">
            <v>0</v>
          </cell>
          <cell r="X480">
            <v>0</v>
          </cell>
          <cell r="AA480">
            <v>0</v>
          </cell>
          <cell r="AK480">
            <v>3435105.98</v>
          </cell>
          <cell r="AP480" t="str">
            <v/>
          </cell>
        </row>
        <row r="481">
          <cell r="A481" t="str">
            <v>Chihuahua_P08-0919039_ID</v>
          </cell>
          <cell r="B481" t="str">
            <v>Chihuahua_Banco Santander (Mexico), S.A., Institucion de Banca Multiple, Grupo Financiero Santander Mexico</v>
          </cell>
          <cell r="C481" t="str">
            <v>CHIHUAHUA</v>
          </cell>
          <cell r="D481" t="str">
            <v>Chihuahua</v>
          </cell>
          <cell r="H481" t="str">
            <v>Instrumento derivado (contrato marco  y anexos)</v>
          </cell>
          <cell r="J481" t="str">
            <v>Banco Santander (Mexico), S.A., Institucion de Banca Multiple, Grupo Financiero Santander Mexico</v>
          </cell>
          <cell r="K481" t="str">
            <v>P08-0919039_ID</v>
          </cell>
          <cell r="L481" t="str">
            <v>Fondo General de Participaciones</v>
          </cell>
          <cell r="M481" t="str">
            <v/>
          </cell>
          <cell r="N481" t="str">
            <v>Estado de Chihuahua</v>
          </cell>
          <cell r="O481" t="str">
            <v/>
          </cell>
          <cell r="P481" t="str">
            <v/>
          </cell>
          <cell r="Q481">
            <v>0</v>
          </cell>
          <cell r="R481">
            <v>0</v>
          </cell>
          <cell r="S481">
            <v>0</v>
          </cell>
          <cell r="V481">
            <v>0</v>
          </cell>
          <cell r="W481">
            <v>0</v>
          </cell>
          <cell r="X481">
            <v>0</v>
          </cell>
          <cell r="AA481">
            <v>0</v>
          </cell>
          <cell r="AK481">
            <v>3163913.41</v>
          </cell>
          <cell r="AP481" t="str">
            <v/>
          </cell>
        </row>
        <row r="482">
          <cell r="A482" t="str">
            <v>Chihuahua_P08-1219064</v>
          </cell>
          <cell r="B482" t="str">
            <v>Chihuahua_Banco del Bajío, S.A., Institución de Banca Múltiple</v>
          </cell>
          <cell r="C482" t="str">
            <v>CHIHUAHUA</v>
          </cell>
          <cell r="D482" t="str">
            <v>Chihuahua</v>
          </cell>
          <cell r="H482" t="str">
            <v>Crédito simple</v>
          </cell>
          <cell r="J482" t="str">
            <v>Banco del Bajío, S.A., Institución de Banca Múltiple</v>
          </cell>
          <cell r="K482" t="str">
            <v>P08-1219064</v>
          </cell>
          <cell r="L482" t="str">
            <v>Fondo General de Participaciones</v>
          </cell>
          <cell r="M482" t="str">
            <v/>
          </cell>
          <cell r="N482" t="str">
            <v>Estado de Chihuahua</v>
          </cell>
          <cell r="O482" t="str">
            <v>$500,000,000.00</v>
          </cell>
          <cell r="P482" t="str">
            <v>Pesos</v>
          </cell>
          <cell r="Q482">
            <v>493583743.11000001</v>
          </cell>
          <cell r="R482">
            <v>493180743.11000001</v>
          </cell>
          <cell r="S482">
            <v>492746243.11000001</v>
          </cell>
          <cell r="V482">
            <v>376000</v>
          </cell>
          <cell r="W482">
            <v>403000</v>
          </cell>
          <cell r="X482">
            <v>434500</v>
          </cell>
          <cell r="AA482">
            <v>8867250</v>
          </cell>
          <cell r="AB482">
            <v>10320237.560000001</v>
          </cell>
          <cell r="AC482">
            <v>12085098.83</v>
          </cell>
          <cell r="AP482" t="str">
            <v/>
          </cell>
        </row>
        <row r="483">
          <cell r="A483" t="str">
            <v>Chihuahua_P08-1219065</v>
          </cell>
          <cell r="B483" t="str">
            <v>Chihuahua_Banco del Bajío, S.A., Institución de Banca Múltiple</v>
          </cell>
          <cell r="C483" t="str">
            <v>CHIHUAHUA</v>
          </cell>
          <cell r="D483" t="str">
            <v>Chihuahua</v>
          </cell>
          <cell r="H483" t="str">
            <v>Crédito simple</v>
          </cell>
          <cell r="J483" t="str">
            <v>Banco del Bajío, S.A., Institución de Banca Múltiple</v>
          </cell>
          <cell r="K483" t="str">
            <v>P08-1219065</v>
          </cell>
          <cell r="L483" t="str">
            <v>Fondo General de Participaciones</v>
          </cell>
          <cell r="M483" t="str">
            <v/>
          </cell>
          <cell r="N483" t="str">
            <v>Estado de Chihuahua</v>
          </cell>
          <cell r="O483" t="str">
            <v>$250,000,000.00</v>
          </cell>
          <cell r="P483" t="str">
            <v>Pesos</v>
          </cell>
          <cell r="Q483">
            <v>248688750</v>
          </cell>
          <cell r="R483">
            <v>248496500</v>
          </cell>
          <cell r="S483">
            <v>248290000</v>
          </cell>
          <cell r="V483">
            <v>180000</v>
          </cell>
          <cell r="W483">
            <v>192250</v>
          </cell>
          <cell r="X483">
            <v>206500</v>
          </cell>
          <cell r="AA483">
            <v>4554671.3</v>
          </cell>
          <cell r="AB483">
            <v>5288804.84</v>
          </cell>
          <cell r="AC483">
            <v>6178240.1299999999</v>
          </cell>
          <cell r="AP483" t="str">
            <v/>
          </cell>
        </row>
        <row r="484">
          <cell r="A484" t="str">
            <v>Chihuahua_P08-1219067</v>
          </cell>
          <cell r="B484" t="str">
            <v>Chihuahua_BBVA México, S.A. Institución de banca múltiple grupo financiero BBVA México</v>
          </cell>
          <cell r="C484" t="str">
            <v>CHIHUAHUA</v>
          </cell>
          <cell r="D484" t="str">
            <v>Chihuahua</v>
          </cell>
          <cell r="H484" t="str">
            <v>Crédito simple</v>
          </cell>
          <cell r="J484" t="str">
            <v>BBVA México, S.A. Institución de banca múltiple grupo financiero BBVA México</v>
          </cell>
          <cell r="K484" t="str">
            <v>P08-1219067</v>
          </cell>
          <cell r="L484" t="str">
            <v>Fondo General de Participaciones</v>
          </cell>
          <cell r="M484" t="str">
            <v/>
          </cell>
          <cell r="N484" t="str">
            <v>Estado de Chihuahua</v>
          </cell>
          <cell r="O484" t="str">
            <v>$830,000,000.00</v>
          </cell>
          <cell r="P484" t="str">
            <v>Pesos</v>
          </cell>
          <cell r="Q484">
            <v>373972483.26999998</v>
          </cell>
          <cell r="R484">
            <v>373334213.26999998</v>
          </cell>
          <cell r="S484">
            <v>372648633.26999998</v>
          </cell>
          <cell r="V484">
            <v>597600</v>
          </cell>
          <cell r="W484">
            <v>638270</v>
          </cell>
          <cell r="X484">
            <v>685580</v>
          </cell>
          <cell r="AA484">
            <v>6394633.3899999997</v>
          </cell>
          <cell r="AB484">
            <v>7482710.3499999996</v>
          </cell>
          <cell r="AC484">
            <v>8651058.3699999992</v>
          </cell>
          <cell r="AP484" t="str">
            <v/>
          </cell>
        </row>
        <row r="485">
          <cell r="A485" t="str">
            <v>Chihuahua_P08-1219066</v>
          </cell>
          <cell r="B485" t="str">
            <v>Chihuahua_BBVA México, S.A. Institución de banca múltiple grupo financiero BBVA México</v>
          </cell>
          <cell r="C485" t="str">
            <v>CHIHUAHUA</v>
          </cell>
          <cell r="D485" t="str">
            <v>Chihuahua</v>
          </cell>
          <cell r="H485" t="str">
            <v>Crédito simple</v>
          </cell>
          <cell r="J485" t="str">
            <v>BBVA México, S.A. Institución de banca múltiple grupo financiero BBVA México</v>
          </cell>
          <cell r="K485" t="str">
            <v>P08-1219066</v>
          </cell>
          <cell r="L485" t="str">
            <v>Fondo General de Participaciones</v>
          </cell>
          <cell r="M485" t="str">
            <v/>
          </cell>
          <cell r="N485" t="str">
            <v>Estado de Chihuahua</v>
          </cell>
          <cell r="O485" t="str">
            <v>$1,000,000,000.00</v>
          </cell>
          <cell r="P485" t="str">
            <v>Pesos</v>
          </cell>
          <cell r="Q485">
            <v>994755000</v>
          </cell>
          <cell r="R485">
            <v>993986000</v>
          </cell>
          <cell r="S485">
            <v>993160000</v>
          </cell>
          <cell r="V485">
            <v>720000</v>
          </cell>
          <cell r="W485">
            <v>769000</v>
          </cell>
          <cell r="X485">
            <v>826000</v>
          </cell>
          <cell r="AA485">
            <v>16750696.880000001</v>
          </cell>
          <cell r="AB485">
            <v>19655722.440000001</v>
          </cell>
          <cell r="AC485">
            <v>22957983.170000002</v>
          </cell>
          <cell r="AP485" t="str">
            <v/>
          </cell>
        </row>
        <row r="486">
          <cell r="A486" t="str">
            <v>Chihuahua_P08-1219063</v>
          </cell>
          <cell r="B486" t="str">
            <v>Chihuahua_Banco Mercantil del Norte, S.A., Institución de Banca Múltiple, Grupo Financiero Banorte</v>
          </cell>
          <cell r="C486" t="str">
            <v>CHIHUAHUA</v>
          </cell>
          <cell r="D486" t="str">
            <v>Chihuahua</v>
          </cell>
          <cell r="H486" t="str">
            <v>Crédito simple</v>
          </cell>
          <cell r="J486" t="str">
            <v>Banco Mercantil del Norte, S.A., Institución de Banca Múltiple, Grupo Financiero Banorte</v>
          </cell>
          <cell r="K486" t="str">
            <v>P08-1219063</v>
          </cell>
          <cell r="L486" t="str">
            <v>Fondo General de Participaciones</v>
          </cell>
          <cell r="M486" t="str">
            <v/>
          </cell>
          <cell r="N486" t="str">
            <v>Estado de Chihuahua</v>
          </cell>
          <cell r="O486" t="str">
            <v>$3,397,918,257.50</v>
          </cell>
          <cell r="P486" t="str">
            <v>Pesos</v>
          </cell>
          <cell r="Q486">
            <v>3378373431.6900001</v>
          </cell>
          <cell r="R486">
            <v>3375634709.5799999</v>
          </cell>
          <cell r="S486">
            <v>3372681918.6199999</v>
          </cell>
          <cell r="V486">
            <v>2555234.52</v>
          </cell>
          <cell r="W486">
            <v>2738722.11</v>
          </cell>
          <cell r="X486">
            <v>2952790.96</v>
          </cell>
          <cell r="AA486">
            <v>54523665.539999999</v>
          </cell>
          <cell r="AB486">
            <v>64336921.710000001</v>
          </cell>
          <cell r="AC486">
            <v>76422452.359999999</v>
          </cell>
          <cell r="AP486" t="str">
            <v/>
          </cell>
        </row>
        <row r="487">
          <cell r="A487" t="str">
            <v>Chihuahua_P08-1219065_ID</v>
          </cell>
          <cell r="B487" t="str">
            <v>Chihuahua_Banco Mercantil del Norte, S.A., Institución de Banca Múltiple, Grupo Financiero Banorte</v>
          </cell>
          <cell r="C487" t="str">
            <v>CHIHUAHUA</v>
          </cell>
          <cell r="D487" t="str">
            <v>Chihuahua</v>
          </cell>
          <cell r="H487" t="str">
            <v>Instrumento derivado (contrato marco  y anexos)</v>
          </cell>
          <cell r="J487" t="str">
            <v>Banco Mercantil del Norte, S.A., Institución de Banca Múltiple, Grupo Financiero Banorte</v>
          </cell>
          <cell r="K487" t="str">
            <v>P08-1219065_ID</v>
          </cell>
          <cell r="L487" t="str">
            <v>Fondo General de Participaciones</v>
          </cell>
          <cell r="M487" t="str">
            <v/>
          </cell>
          <cell r="N487" t="str">
            <v>Estado de Chihuahua</v>
          </cell>
          <cell r="O487" t="str">
            <v/>
          </cell>
          <cell r="P487" t="str">
            <v/>
          </cell>
          <cell r="Q487">
            <v>0</v>
          </cell>
          <cell r="R487">
            <v>0</v>
          </cell>
          <cell r="S487">
            <v>0</v>
          </cell>
          <cell r="V487">
            <v>0</v>
          </cell>
          <cell r="W487">
            <v>0</v>
          </cell>
          <cell r="X487">
            <v>0</v>
          </cell>
          <cell r="AA487">
            <v>0</v>
          </cell>
          <cell r="AK487">
            <v>514864.45</v>
          </cell>
          <cell r="AP487" t="str">
            <v/>
          </cell>
        </row>
        <row r="488">
          <cell r="A488" t="str">
            <v>Chihuahua_P08-1219067_ID</v>
          </cell>
          <cell r="B488" t="str">
            <v>Chihuahua_Banco Mercantil del Norte, S.A., Institución de Banca Múltiple, Grupo Financiero Banorte</v>
          </cell>
          <cell r="C488" t="str">
            <v>CHIHUAHUA</v>
          </cell>
          <cell r="D488" t="str">
            <v>Chihuahua</v>
          </cell>
          <cell r="H488" t="str">
            <v>Instrumento derivado (contrato marco  y anexos)</v>
          </cell>
          <cell r="J488" t="str">
            <v>Banco Mercantil del Norte, S.A., Institución de Banca Múltiple, Grupo Financiero Banorte</v>
          </cell>
          <cell r="K488" t="str">
            <v>P08-1219067_ID</v>
          </cell>
          <cell r="L488" t="str">
            <v>Fondo General de Participaciones</v>
          </cell>
          <cell r="M488" t="str">
            <v/>
          </cell>
          <cell r="N488" t="str">
            <v>Estado de Chihuahua</v>
          </cell>
          <cell r="O488" t="str">
            <v/>
          </cell>
          <cell r="P488" t="str">
            <v/>
          </cell>
          <cell r="Q488">
            <v>0</v>
          </cell>
          <cell r="R488">
            <v>0</v>
          </cell>
          <cell r="S488">
            <v>0</v>
          </cell>
          <cell r="V488">
            <v>0</v>
          </cell>
          <cell r="W488">
            <v>0</v>
          </cell>
          <cell r="X488">
            <v>0</v>
          </cell>
          <cell r="AA488">
            <v>0</v>
          </cell>
          <cell r="AK488">
            <v>1709349.95</v>
          </cell>
          <cell r="AP488" t="str">
            <v/>
          </cell>
        </row>
        <row r="489">
          <cell r="A489" t="str">
            <v>Chihuahua_P08-1219066_ID</v>
          </cell>
          <cell r="B489" t="str">
            <v>Chihuahua_Banco Mercantil del Norte, S.A., Institución de Banca Múltiple, Grupo Financiero Banorte</v>
          </cell>
          <cell r="C489" t="str">
            <v>CHIHUAHUA</v>
          </cell>
          <cell r="D489" t="str">
            <v>Chihuahua</v>
          </cell>
          <cell r="H489" t="str">
            <v>Instrumento derivado (contrato marco  y anexos)</v>
          </cell>
          <cell r="J489" t="str">
            <v>Banco Mercantil del Norte, S.A., Institución de Banca Múltiple, Grupo Financiero Banorte</v>
          </cell>
          <cell r="K489" t="str">
            <v>P08-1219066_ID</v>
          </cell>
          <cell r="L489" t="str">
            <v>Fondo General de Participaciones</v>
          </cell>
          <cell r="M489" t="str">
            <v/>
          </cell>
          <cell r="N489" t="str">
            <v>Estado de Chihuahua</v>
          </cell>
          <cell r="O489" t="str">
            <v/>
          </cell>
          <cell r="P489" t="str">
            <v/>
          </cell>
          <cell r="Q489">
            <v>0</v>
          </cell>
          <cell r="R489">
            <v>0</v>
          </cell>
          <cell r="S489">
            <v>0</v>
          </cell>
          <cell r="V489">
            <v>0</v>
          </cell>
          <cell r="W489">
            <v>0</v>
          </cell>
          <cell r="X489">
            <v>0</v>
          </cell>
          <cell r="AA489">
            <v>0</v>
          </cell>
          <cell r="AK489">
            <v>2059457.78</v>
          </cell>
          <cell r="AP489" t="str">
            <v/>
          </cell>
        </row>
        <row r="490">
          <cell r="A490" t="str">
            <v>Chihuahua_P08-1219063_ID_02</v>
          </cell>
          <cell r="B490" t="str">
            <v>Chihuahua_Banco del Bajío, S.A., Institución de Banca Múltiple</v>
          </cell>
          <cell r="C490" t="str">
            <v>CHIHUAHUA</v>
          </cell>
          <cell r="D490" t="str">
            <v>Chihuahua</v>
          </cell>
          <cell r="H490" t="str">
            <v>Instrumento derivado (contrato marco  y anexos)</v>
          </cell>
          <cell r="J490" t="str">
            <v>Banco del Bajío, S.A., Institución de Banca Múltiple</v>
          </cell>
          <cell r="K490" t="str">
            <v>P08-1219063_ID_02</v>
          </cell>
          <cell r="L490" t="str">
            <v>Fondo General de Participaciones</v>
          </cell>
          <cell r="M490" t="str">
            <v/>
          </cell>
          <cell r="N490" t="str">
            <v>Estado de Chihuahua</v>
          </cell>
          <cell r="O490" t="str">
            <v/>
          </cell>
          <cell r="P490" t="str">
            <v/>
          </cell>
          <cell r="Q490">
            <v>0</v>
          </cell>
          <cell r="R490">
            <v>0</v>
          </cell>
          <cell r="S490">
            <v>0</v>
          </cell>
          <cell r="V490">
            <v>0</v>
          </cell>
          <cell r="W490">
            <v>0</v>
          </cell>
          <cell r="X490">
            <v>0</v>
          </cell>
          <cell r="AA490">
            <v>0</v>
          </cell>
          <cell r="AK490">
            <v>3125535.07</v>
          </cell>
          <cell r="AP490" t="str">
            <v/>
          </cell>
        </row>
        <row r="491">
          <cell r="A491" t="str">
            <v>Chihuahua_080519061</v>
          </cell>
          <cell r="B491" t="str">
            <v>Chihuahua_Nacional Financiera, S.N.C.</v>
          </cell>
          <cell r="C491" t="str">
            <v>CHIHUAHUA</v>
          </cell>
          <cell r="D491" t="str">
            <v>Chihuahua</v>
          </cell>
          <cell r="H491" t="str">
            <v>Emisión bursátil</v>
          </cell>
          <cell r="J491" t="str">
            <v>Nacional Financiera, S.N.C.</v>
          </cell>
          <cell r="K491" t="str">
            <v>080519061</v>
          </cell>
          <cell r="L491" t="str">
            <v>Ingresos Locales</v>
          </cell>
          <cell r="M491" t="str">
            <v/>
          </cell>
          <cell r="N491" t="str">
            <v>Estado de Chihuahua</v>
          </cell>
          <cell r="O491" t="str">
            <v>$12,000,433,251.60</v>
          </cell>
          <cell r="P491" t="str">
            <v>UDIS</v>
          </cell>
          <cell r="Q491">
            <v>15203373231.5</v>
          </cell>
          <cell r="R491">
            <v>15203373231.5</v>
          </cell>
          <cell r="S491">
            <v>15647150203.43</v>
          </cell>
          <cell r="V491">
            <v>180905814.69</v>
          </cell>
          <cell r="W491">
            <v>0</v>
          </cell>
          <cell r="X491">
            <v>197941629.09</v>
          </cell>
          <cell r="AA491">
            <v>465310339.98000002</v>
          </cell>
          <cell r="AC491">
            <v>474010323.57999998</v>
          </cell>
          <cell r="AP491" t="str">
            <v/>
          </cell>
        </row>
        <row r="492">
          <cell r="A492" t="str">
            <v>Chihuahua_275/98</v>
          </cell>
          <cell r="B492" t="str">
            <v>Chihuahua_Banco Nacional de Obras y Servicios Públicos, Sociedad Nacional de Crédito</v>
          </cell>
          <cell r="C492" t="str">
            <v>CHIHUAHUA</v>
          </cell>
          <cell r="D492" t="str">
            <v>Chihuahua</v>
          </cell>
          <cell r="H492" t="str">
            <v>Crédito en cuenta corriente</v>
          </cell>
          <cell r="J492" t="str">
            <v>Banco Nacional de Obras y Servicios Públicos, Sociedad Nacional de Crédito</v>
          </cell>
          <cell r="K492" t="str">
            <v>275/98</v>
          </cell>
          <cell r="L492" t="str">
            <v>Ingresos Locales</v>
          </cell>
          <cell r="M492" t="str">
            <v>Fondo General de Participaciones</v>
          </cell>
          <cell r="N492" t="str">
            <v>Junta Municipal de Agua y Saneamiento de Ciudad Juárez</v>
          </cell>
          <cell r="O492" t="str">
            <v>$48,221,543.70</v>
          </cell>
          <cell r="P492" t="str">
            <v>Pesos</v>
          </cell>
          <cell r="Q492">
            <v>0</v>
          </cell>
          <cell r="R492">
            <v>0</v>
          </cell>
          <cell r="S492">
            <v>0</v>
          </cell>
          <cell r="V492">
            <v>0</v>
          </cell>
          <cell r="W492">
            <v>0</v>
          </cell>
          <cell r="X492">
            <v>0</v>
          </cell>
          <cell r="AP492" t="str">
            <v/>
          </cell>
        </row>
        <row r="493">
          <cell r="A493" t="str">
            <v>Chihuahua_111/2010</v>
          </cell>
          <cell r="B493" t="str">
            <v>Chihuahua_Banco Nacional de Obras y Servicios Públicos, Sociedad Nacional de Crédito</v>
          </cell>
          <cell r="C493" t="str">
            <v>CHIHUAHUA</v>
          </cell>
          <cell r="D493" t="str">
            <v>Chihuahua</v>
          </cell>
          <cell r="H493" t="str">
            <v>Crédito simple</v>
          </cell>
          <cell r="J493" t="str">
            <v>Banco Nacional de Obras y Servicios Públicos, Sociedad Nacional de Crédito</v>
          </cell>
          <cell r="K493" t="str">
            <v>111/2010</v>
          </cell>
          <cell r="L493" t="str">
            <v>Fondo General de Participaciones</v>
          </cell>
          <cell r="M493" t="str">
            <v>Ingresos Locales</v>
          </cell>
          <cell r="N493" t="str">
            <v>Junta Municipal de Agua y Saneamiento de Juárez, Chihuahua</v>
          </cell>
          <cell r="O493" t="str">
            <v>$7,693,152.44</v>
          </cell>
          <cell r="P493" t="str">
            <v>Pesos</v>
          </cell>
          <cell r="Q493">
            <v>0</v>
          </cell>
          <cell r="R493">
            <v>0</v>
          </cell>
          <cell r="S493">
            <v>0</v>
          </cell>
          <cell r="V493">
            <v>0</v>
          </cell>
          <cell r="W493">
            <v>0</v>
          </cell>
          <cell r="X493">
            <v>0</v>
          </cell>
          <cell r="AP493" t="str">
            <v/>
          </cell>
        </row>
        <row r="494">
          <cell r="A494" t="str">
            <v>Chihuahua_479/2010</v>
          </cell>
          <cell r="B494" t="str">
            <v>Chihuahua_HSBC México, S.A., Institución de Banca Múltiple, Grupo Financiero HSBC</v>
          </cell>
          <cell r="C494" t="str">
            <v>CHIHUAHUA</v>
          </cell>
          <cell r="D494" t="str">
            <v>Chihuahua</v>
          </cell>
          <cell r="H494" t="str">
            <v>Crédito simple</v>
          </cell>
          <cell r="J494" t="str">
            <v>HSBC México, S.A., Institución de Banca Múltiple, Grupo Financiero HSBC</v>
          </cell>
          <cell r="K494" t="str">
            <v>479/2010</v>
          </cell>
          <cell r="L494" t="str">
            <v>Fondo General de Participaciones</v>
          </cell>
          <cell r="M494" t="str">
            <v>Fondo General de Participaciones</v>
          </cell>
          <cell r="N494" t="str">
            <v xml:space="preserve">Instituto de la Vivienda del Estado de Chihuahua </v>
          </cell>
          <cell r="O494" t="str">
            <v>$416,136,000.00</v>
          </cell>
          <cell r="P494" t="str">
            <v>Pesos</v>
          </cell>
          <cell r="Q494">
            <v>117371692.48</v>
          </cell>
          <cell r="R494">
            <v>109369077.09999999</v>
          </cell>
          <cell r="S494">
            <v>101366461.72</v>
          </cell>
          <cell r="V494">
            <v>8002615.3799999999</v>
          </cell>
          <cell r="W494">
            <v>8002615.3799999999</v>
          </cell>
          <cell r="X494">
            <v>8002615.3799999999</v>
          </cell>
          <cell r="AA494">
            <v>2413314.58</v>
          </cell>
          <cell r="AB494">
            <v>2547966.85</v>
          </cell>
          <cell r="AC494">
            <v>2746267.5</v>
          </cell>
          <cell r="AP494" t="str">
            <v/>
          </cell>
        </row>
        <row r="495">
          <cell r="A495" t="str">
            <v>Chihuahua_505/2010</v>
          </cell>
          <cell r="B495" t="str">
            <v>Chihuahua_Banco Santander (Mexico), S.A., Institucion de Banca Multiple, Grupo Financiero Santander Mexico</v>
          </cell>
          <cell r="C495" t="str">
            <v>CHIHUAHUA</v>
          </cell>
          <cell r="D495" t="str">
            <v>Chihuahua</v>
          </cell>
          <cell r="H495" t="str">
            <v>Crédito simple</v>
          </cell>
          <cell r="J495" t="str">
            <v>Banco Santander (Mexico), S.A., Institucion de Banca Multiple, Grupo Financiero Santander Mexico</v>
          </cell>
          <cell r="K495" t="str">
            <v>505/2010</v>
          </cell>
          <cell r="L495" t="str">
            <v>Fondo General de Participaciones</v>
          </cell>
          <cell r="M495" t="str">
            <v>Fondo General de Participaciones</v>
          </cell>
          <cell r="N495" t="str">
            <v xml:space="preserve">Instituto de la Vivienda del Estado de Chihuahua </v>
          </cell>
          <cell r="O495" t="str">
            <v>$416,136,000.00</v>
          </cell>
          <cell r="P495" t="str">
            <v>Pesos</v>
          </cell>
          <cell r="Q495">
            <v>120039230.94</v>
          </cell>
          <cell r="R495">
            <v>112036615.56</v>
          </cell>
          <cell r="S495">
            <v>104034000.18000001</v>
          </cell>
          <cell r="V495">
            <v>8002615.3799999999</v>
          </cell>
          <cell r="W495">
            <v>8002615.3799999999</v>
          </cell>
          <cell r="X495">
            <v>8002615.3799999999</v>
          </cell>
          <cell r="AA495">
            <v>2573130.91</v>
          </cell>
          <cell r="AB495">
            <v>2764746.43</v>
          </cell>
          <cell r="AC495">
            <v>2917756.76</v>
          </cell>
          <cell r="AP495" t="str">
            <v/>
          </cell>
        </row>
        <row r="496">
          <cell r="A496" t="str">
            <v>Chihuahua_Q08-1021112</v>
          </cell>
          <cell r="B496" t="str">
            <v>Chihuahua_Banco Mercantil del Norte, S.A., Institución de Banca Múltiple, Grupo Financiero Banorte</v>
          </cell>
          <cell r="C496" t="str">
            <v>CHIHUAHUA</v>
          </cell>
          <cell r="D496" t="str">
            <v>Chihuahua</v>
          </cell>
          <cell r="E496" t="str">
            <v xml:space="preserve">Deuda </v>
          </cell>
          <cell r="F496" t="str">
            <v>Obligaciones a Corto Plazo, Servicio de la Deuda de Obligaciones a Corto Plazo</v>
          </cell>
          <cell r="H496" t="str">
            <v>Obligación a corto plazo</v>
          </cell>
          <cell r="J496" t="str">
            <v>Banco Mercantil del Norte, S.A., Institución de Banca Múltiple, Grupo Financiero Banorte</v>
          </cell>
          <cell r="K496" t="str">
            <v>Q08-1021112</v>
          </cell>
          <cell r="L496" t="str">
            <v>No aplica</v>
          </cell>
          <cell r="M496" t="str">
            <v/>
          </cell>
          <cell r="N496" t="str">
            <v>Estado de Chihuahua</v>
          </cell>
          <cell r="O496" t="str">
            <v>$800,000,000.00</v>
          </cell>
          <cell r="P496" t="str">
            <v>Pesos</v>
          </cell>
          <cell r="Q496">
            <v>500000000</v>
          </cell>
          <cell r="R496">
            <v>200000000</v>
          </cell>
          <cell r="S496">
            <v>0</v>
          </cell>
          <cell r="V496">
            <v>300000000</v>
          </cell>
          <cell r="W496">
            <v>300000000</v>
          </cell>
          <cell r="X496">
            <v>200000000</v>
          </cell>
          <cell r="AA496">
            <v>12554744.449999999</v>
          </cell>
          <cell r="AB496">
            <v>8292652.7699999996</v>
          </cell>
          <cell r="AC496">
            <v>2439355.56</v>
          </cell>
          <cell r="AP496" t="str">
            <v/>
          </cell>
        </row>
        <row r="497">
          <cell r="A497" t="str">
            <v>Chihuahua_Q08-1121123</v>
          </cell>
          <cell r="B497" t="str">
            <v>Chihuahua_Banco Mercantil del Norte, S.A., Institución de Banca Múltiple, Grupo Financiero Banorte</v>
          </cell>
          <cell r="C497" t="str">
            <v>CHIHUAHUA</v>
          </cell>
          <cell r="D497" t="str">
            <v>Chihuahua</v>
          </cell>
          <cell r="H497" t="str">
            <v>Obligación a corto plazo</v>
          </cell>
          <cell r="J497" t="str">
            <v>Banco Mercantil del Norte, S.A., Institución de Banca Múltiple, Grupo Financiero Banorte</v>
          </cell>
          <cell r="K497" t="str">
            <v>Q08-1121123</v>
          </cell>
          <cell r="L497" t="str">
            <v>No aplica</v>
          </cell>
          <cell r="M497" t="str">
            <v/>
          </cell>
          <cell r="N497" t="str">
            <v>Estado de Chihuahua</v>
          </cell>
          <cell r="O497" t="str">
            <v>$750,000,000.00</v>
          </cell>
          <cell r="P497" t="str">
            <v>Pesos</v>
          </cell>
          <cell r="Q497">
            <v>540000000</v>
          </cell>
          <cell r="R497">
            <v>355000000</v>
          </cell>
          <cell r="S497">
            <v>0</v>
          </cell>
          <cell r="V497">
            <v>145000000</v>
          </cell>
          <cell r="W497">
            <v>185000000</v>
          </cell>
          <cell r="X497">
            <v>355000000</v>
          </cell>
          <cell r="AA497">
            <v>11071748.75</v>
          </cell>
          <cell r="AB497">
            <v>9683974.5099999998</v>
          </cell>
          <cell r="AC497">
            <v>6144353.7800000003</v>
          </cell>
          <cell r="AP497" t="str">
            <v/>
          </cell>
        </row>
        <row r="498">
          <cell r="A498" t="str">
            <v>Chihuahua_Q08-1221137</v>
          </cell>
          <cell r="B498" t="str">
            <v>Chihuahua_BBVA México, S.A. Institución de banca múltiple grupo financiero BBVA México</v>
          </cell>
          <cell r="C498" t="str">
            <v>CHIHUAHUA</v>
          </cell>
          <cell r="D498" t="str">
            <v>Chihuahua</v>
          </cell>
          <cell r="H498" t="str">
            <v>Obligación a corto plazo</v>
          </cell>
          <cell r="J498" t="str">
            <v>BBVA México, S.A. Institución de banca múltiple grupo financiero BBVA México</v>
          </cell>
          <cell r="K498" t="str">
            <v>Q08-1221137</v>
          </cell>
          <cell r="L498" t="str">
            <v>No aplica</v>
          </cell>
          <cell r="M498" t="str">
            <v/>
          </cell>
          <cell r="N498" t="str">
            <v>Estado de Chihuahua</v>
          </cell>
          <cell r="O498" t="str">
            <v>$250,000,000.00</v>
          </cell>
          <cell r="P498" t="str">
            <v>Pesos</v>
          </cell>
          <cell r="Q498">
            <v>193750000</v>
          </cell>
          <cell r="R498">
            <v>137500000</v>
          </cell>
          <cell r="S498">
            <v>50000000</v>
          </cell>
          <cell r="V498">
            <v>43750000</v>
          </cell>
          <cell r="W498">
            <v>56250000</v>
          </cell>
          <cell r="X498">
            <v>87500000</v>
          </cell>
          <cell r="AA498">
            <v>3847357.29</v>
          </cell>
          <cell r="AB498">
            <v>3472030.03</v>
          </cell>
          <cell r="AC498">
            <v>2655571.87</v>
          </cell>
          <cell r="AP498" t="str">
            <v/>
          </cell>
        </row>
        <row r="499">
          <cell r="A499" t="str">
            <v>Chihuahua_Q08-0222039</v>
          </cell>
          <cell r="B499" t="str">
            <v>Chihuahua_HSBC México, S.A., Institución de Banca Múltiple, Grupo Financiero HSBC</v>
          </cell>
          <cell r="C499" t="str">
            <v>CHIHUAHUA</v>
          </cell>
          <cell r="D499" t="str">
            <v>Chihuahua</v>
          </cell>
          <cell r="H499" t="str">
            <v>Obligación a corto plazo</v>
          </cell>
          <cell r="J499" t="str">
            <v>HSBC México, S.A., Institución de Banca Múltiple, Grupo Financiero HSBC</v>
          </cell>
          <cell r="K499" t="str">
            <v>Q08-0222039</v>
          </cell>
          <cell r="L499" t="str">
            <v>No aplica</v>
          </cell>
          <cell r="M499" t="str">
            <v/>
          </cell>
          <cell r="N499" t="str">
            <v>Estado de Chihuahua</v>
          </cell>
          <cell r="O499" t="str">
            <v>$150,000,000.00</v>
          </cell>
          <cell r="P499" t="str">
            <v>Pesos</v>
          </cell>
          <cell r="Q499">
            <v>123000000</v>
          </cell>
          <cell r="R499">
            <v>89250000</v>
          </cell>
          <cell r="S499">
            <v>48000000</v>
          </cell>
          <cell r="V499">
            <v>25500000</v>
          </cell>
          <cell r="W499">
            <v>33750000</v>
          </cell>
          <cell r="X499">
            <v>41250000</v>
          </cell>
          <cell r="AA499">
            <v>2347709.54</v>
          </cell>
          <cell r="AB499">
            <v>2166170.92</v>
          </cell>
          <cell r="AC499">
            <v>1776227.75</v>
          </cell>
          <cell r="AP499" t="str">
            <v/>
          </cell>
        </row>
        <row r="500">
          <cell r="A500" t="str">
            <v>Chihuahua_Q08-0222040</v>
          </cell>
          <cell r="B500" t="str">
            <v>Chihuahua_HSBC México, S.A., Institución de Banca Múltiple, Grupo Financiero HSBC</v>
          </cell>
          <cell r="C500" t="str">
            <v>CHIHUAHUA</v>
          </cell>
          <cell r="D500" t="str">
            <v>Chihuahua</v>
          </cell>
          <cell r="H500" t="str">
            <v>Obligación a corto plazo</v>
          </cell>
          <cell r="J500" t="str">
            <v>HSBC México, S.A., Institución de Banca Múltiple, Grupo Financiero HSBC</v>
          </cell>
          <cell r="K500" t="str">
            <v>Q08-0222040</v>
          </cell>
          <cell r="L500" t="str">
            <v>No aplica</v>
          </cell>
          <cell r="M500" t="str">
            <v/>
          </cell>
          <cell r="N500" t="str">
            <v>Estado de Chihuahua</v>
          </cell>
          <cell r="O500" t="str">
            <v>$150,000,000.00</v>
          </cell>
          <cell r="P500" t="str">
            <v>Pesos</v>
          </cell>
          <cell r="Q500">
            <v>123000000</v>
          </cell>
          <cell r="R500">
            <v>89250000</v>
          </cell>
          <cell r="S500">
            <v>48000000</v>
          </cell>
          <cell r="V500">
            <v>25500000</v>
          </cell>
          <cell r="W500">
            <v>33750000</v>
          </cell>
          <cell r="X500">
            <v>41250000</v>
          </cell>
          <cell r="AA500">
            <v>2382959.54</v>
          </cell>
          <cell r="AB500">
            <v>2194481.34</v>
          </cell>
          <cell r="AC500">
            <v>1795911.1</v>
          </cell>
          <cell r="AP500" t="str">
            <v/>
          </cell>
        </row>
        <row r="501">
          <cell r="A501" t="str">
            <v>Chihuahua_Q08-0222041</v>
          </cell>
          <cell r="B501" t="str">
            <v>Chihuahua_HSBC México, S.A., Institución de Banca Múltiple, Grupo Financiero HSBC</v>
          </cell>
          <cell r="C501" t="str">
            <v>CHIHUAHUA</v>
          </cell>
          <cell r="D501" t="str">
            <v>Chihuahua</v>
          </cell>
          <cell r="H501" t="str">
            <v>Obligación a corto plazo</v>
          </cell>
          <cell r="J501" t="str">
            <v>HSBC México, S.A., Institución de Banca Múltiple, Grupo Financiero HSBC</v>
          </cell>
          <cell r="K501" t="str">
            <v>Q08-0222041</v>
          </cell>
          <cell r="L501" t="str">
            <v>No aplica</v>
          </cell>
          <cell r="M501" t="str">
            <v/>
          </cell>
          <cell r="N501" t="str">
            <v>Estado de Chihuahua</v>
          </cell>
          <cell r="O501" t="str">
            <v>$100,000,000.00</v>
          </cell>
          <cell r="P501" t="str">
            <v>Pesos</v>
          </cell>
          <cell r="Q501">
            <v>82000000</v>
          </cell>
          <cell r="R501">
            <v>59500000</v>
          </cell>
          <cell r="S501">
            <v>32000000</v>
          </cell>
          <cell r="V501">
            <v>17000000</v>
          </cell>
          <cell r="W501">
            <v>22500000</v>
          </cell>
          <cell r="X501">
            <v>27500000</v>
          </cell>
          <cell r="AA501">
            <v>1600389.69</v>
          </cell>
          <cell r="AB501">
            <v>1472424.37</v>
          </cell>
          <cell r="AC501">
            <v>1203835.17</v>
          </cell>
          <cell r="AP501" t="str">
            <v/>
          </cell>
        </row>
        <row r="502">
          <cell r="A502" t="str">
            <v>Chihuahua_Q08-0222042</v>
          </cell>
          <cell r="B502" t="str">
            <v>Chihuahua_BBVA México, S.A. Institución de banca múltiple grupo financiero BBVA México</v>
          </cell>
          <cell r="C502" t="str">
            <v>CHIHUAHUA</v>
          </cell>
          <cell r="D502" t="str">
            <v>Chihuahua</v>
          </cell>
          <cell r="H502" t="str">
            <v>Obligación a corto plazo</v>
          </cell>
          <cell r="J502" t="str">
            <v>BBVA México, S.A. Institución de banca múltiple grupo financiero BBVA México</v>
          </cell>
          <cell r="K502" t="str">
            <v>Q08-0222042</v>
          </cell>
          <cell r="L502" t="str">
            <v>No aplica</v>
          </cell>
          <cell r="M502" t="str">
            <v/>
          </cell>
          <cell r="N502" t="str">
            <v>Estado de Chihuahua</v>
          </cell>
          <cell r="O502" t="str">
            <v>$150,000,000.00</v>
          </cell>
          <cell r="P502" t="str">
            <v>Pesos</v>
          </cell>
          <cell r="Q502">
            <v>123000000</v>
          </cell>
          <cell r="R502">
            <v>89250000</v>
          </cell>
          <cell r="S502">
            <v>48000000</v>
          </cell>
          <cell r="V502">
            <v>25500000</v>
          </cell>
          <cell r="W502">
            <v>33750000</v>
          </cell>
          <cell r="X502">
            <v>41250000</v>
          </cell>
          <cell r="AA502">
            <v>2319509.5499999998</v>
          </cell>
          <cell r="AB502">
            <v>2143522.59</v>
          </cell>
          <cell r="AC502">
            <v>1760481.08</v>
          </cell>
          <cell r="AP502" t="str">
            <v/>
          </cell>
        </row>
        <row r="503">
          <cell r="A503" t="str">
            <v>Chihuahua_Q08-0222043</v>
          </cell>
          <cell r="B503" t="str">
            <v>Chihuahua_Banco Santander (Mexico), S.A., Institucion de Banca Multiple, Grupo Financiero Santander Mexico</v>
          </cell>
          <cell r="C503" t="str">
            <v>CHIHUAHUA</v>
          </cell>
          <cell r="D503" t="str">
            <v>Chihuahua</v>
          </cell>
          <cell r="H503" t="str">
            <v>Obligación a corto plazo</v>
          </cell>
          <cell r="J503" t="str">
            <v>Banco Santander (Mexico), S.A., Institucion de Banca Multiple, Grupo Financiero Santander Mexico</v>
          </cell>
          <cell r="K503" t="str">
            <v>Q08-0222043</v>
          </cell>
          <cell r="L503" t="str">
            <v>No aplica</v>
          </cell>
          <cell r="M503" t="str">
            <v/>
          </cell>
          <cell r="N503" t="str">
            <v>Estado de Chihuahua</v>
          </cell>
          <cell r="O503" t="str">
            <v>$200,000,000.00</v>
          </cell>
          <cell r="P503" t="str">
            <v>Pesos</v>
          </cell>
          <cell r="Q503">
            <v>164000000</v>
          </cell>
          <cell r="R503">
            <v>119000000</v>
          </cell>
          <cell r="S503">
            <v>64000000</v>
          </cell>
          <cell r="V503">
            <v>34000000</v>
          </cell>
          <cell r="W503">
            <v>45000000</v>
          </cell>
          <cell r="X503">
            <v>55000000</v>
          </cell>
          <cell r="AA503">
            <v>3321700.93</v>
          </cell>
          <cell r="AB503">
            <v>2999895.87</v>
          </cell>
          <cell r="AC503">
            <v>2411686.5499999998</v>
          </cell>
          <cell r="AP503" t="str">
            <v/>
          </cell>
        </row>
        <row r="504">
          <cell r="A504" t="str">
            <v>Chihuahua_Q08-0222044</v>
          </cell>
          <cell r="B504" t="str">
            <v>Chihuahua_Banco Santander (Mexico), S.A., Institucion de Banca Multiple, Grupo Financiero Santander Mexico</v>
          </cell>
          <cell r="C504" t="str">
            <v>CHIHUAHUA</v>
          </cell>
          <cell r="D504" t="str">
            <v>Chihuahua</v>
          </cell>
          <cell r="H504" t="str">
            <v>Obligación a corto plazo</v>
          </cell>
          <cell r="J504" t="str">
            <v>Banco Santander (Mexico), S.A., Institucion de Banca Multiple, Grupo Financiero Santander Mexico</v>
          </cell>
          <cell r="K504" t="str">
            <v>Q08-0222044</v>
          </cell>
          <cell r="L504" t="str">
            <v>No aplica</v>
          </cell>
          <cell r="M504" t="str">
            <v/>
          </cell>
          <cell r="N504" t="str">
            <v>Estado de Chihuahua</v>
          </cell>
          <cell r="O504" t="str">
            <v>$200,000,000.00</v>
          </cell>
          <cell r="P504" t="str">
            <v>Pesos</v>
          </cell>
          <cell r="Q504">
            <v>164000000</v>
          </cell>
          <cell r="R504">
            <v>119000000</v>
          </cell>
          <cell r="S504">
            <v>64000000</v>
          </cell>
          <cell r="V504">
            <v>34000000</v>
          </cell>
          <cell r="W504">
            <v>45000000</v>
          </cell>
          <cell r="X504">
            <v>55000000</v>
          </cell>
          <cell r="AA504">
            <v>3369086.38</v>
          </cell>
          <cell r="AB504">
            <v>3037434.76</v>
          </cell>
          <cell r="AC504">
            <v>2437653.87</v>
          </cell>
          <cell r="AP504" t="str">
            <v/>
          </cell>
        </row>
        <row r="505">
          <cell r="A505" t="str">
            <v>Chihuahua_Q08-0222045</v>
          </cell>
          <cell r="B505" t="str">
            <v>Chihuahua_Banco Santander (Mexico), S.A., Institucion de Banca Multiple, Grupo Financiero Santander Mexico</v>
          </cell>
          <cell r="C505" t="str">
            <v>CHIHUAHUA</v>
          </cell>
          <cell r="D505" t="str">
            <v>Chihuahua</v>
          </cell>
          <cell r="H505" t="str">
            <v>Obligación a corto plazo</v>
          </cell>
          <cell r="J505" t="str">
            <v>Banco Santander (Mexico), S.A., Institucion de Banca Multiple, Grupo Financiero Santander Mexico</v>
          </cell>
          <cell r="K505" t="str">
            <v>Q08-0222045</v>
          </cell>
          <cell r="L505" t="str">
            <v>No aplica</v>
          </cell>
          <cell r="M505" t="str">
            <v/>
          </cell>
          <cell r="N505" t="str">
            <v>Estado de Chihuahua</v>
          </cell>
          <cell r="O505" t="str">
            <v>$250,000,000.00</v>
          </cell>
          <cell r="P505" t="str">
            <v>Pesos</v>
          </cell>
          <cell r="Q505">
            <v>205000000</v>
          </cell>
          <cell r="R505">
            <v>148750000</v>
          </cell>
          <cell r="S505">
            <v>80000000</v>
          </cell>
          <cell r="V505">
            <v>42500000</v>
          </cell>
          <cell r="W505">
            <v>56250000</v>
          </cell>
          <cell r="X505">
            <v>68750000</v>
          </cell>
          <cell r="AA505">
            <v>4360278.9400000004</v>
          </cell>
          <cell r="AB505">
            <v>3914102.48</v>
          </cell>
          <cell r="AC505">
            <v>3127373.8</v>
          </cell>
          <cell r="AP505" t="str">
            <v/>
          </cell>
        </row>
        <row r="506">
          <cell r="A506" t="str">
            <v>Chihuahua_Q08-0222027</v>
          </cell>
          <cell r="B506" t="str">
            <v>Chihuahua_Banco Multiva, S.A. Institución de Banca Múltiple, Grupo Financiero Multiva</v>
          </cell>
          <cell r="C506" t="str">
            <v>CHIHUAHUA</v>
          </cell>
          <cell r="D506" t="str">
            <v>Chihuahua</v>
          </cell>
          <cell r="H506" t="str">
            <v>Obligación a corto plazo</v>
          </cell>
          <cell r="J506" t="str">
            <v>Banco Multiva, S.A. Institución de Banca Múltiple, Grupo Financiero Multiva</v>
          </cell>
          <cell r="K506" t="str">
            <v>Q08-0222027</v>
          </cell>
          <cell r="L506" t="str">
            <v>No aplica</v>
          </cell>
          <cell r="M506" t="str">
            <v/>
          </cell>
          <cell r="N506" t="str">
            <v>Estado de Chihuahua</v>
          </cell>
          <cell r="O506" t="str">
            <v>$200,000,000.00</v>
          </cell>
          <cell r="P506" t="str">
            <v>Pesos</v>
          </cell>
          <cell r="Q506">
            <v>164000000</v>
          </cell>
          <cell r="R506">
            <v>119000000</v>
          </cell>
          <cell r="S506">
            <v>64000000</v>
          </cell>
          <cell r="V506">
            <v>34000000</v>
          </cell>
          <cell r="W506">
            <v>45000000</v>
          </cell>
          <cell r="X506">
            <v>55000000</v>
          </cell>
          <cell r="AA506">
            <v>3542813.5</v>
          </cell>
          <cell r="AB506">
            <v>3219337.91</v>
          </cell>
          <cell r="AC506">
            <v>2598822.2200000002</v>
          </cell>
          <cell r="AP506" t="str">
            <v/>
          </cell>
        </row>
        <row r="507">
          <cell r="A507" t="str">
            <v>Chihuahua_Q08-0222028</v>
          </cell>
          <cell r="B507" t="str">
            <v>Chihuahua_Banco Multiva, S.A. Institución de Banca Múltiple, Grupo Financiero Multiva</v>
          </cell>
          <cell r="C507" t="str">
            <v>CHIHUAHUA</v>
          </cell>
          <cell r="D507" t="str">
            <v>Chihuahua</v>
          </cell>
          <cell r="H507" t="str">
            <v>Obligación a corto plazo</v>
          </cell>
          <cell r="J507" t="str">
            <v>Banco Multiva, S.A. Institución de Banca Múltiple, Grupo Financiero Multiva</v>
          </cell>
          <cell r="K507" t="str">
            <v>Q08-0222028</v>
          </cell>
          <cell r="L507" t="str">
            <v>No aplica</v>
          </cell>
          <cell r="M507" t="str">
            <v/>
          </cell>
          <cell r="N507" t="str">
            <v>Estado de Chihuahua</v>
          </cell>
          <cell r="O507" t="str">
            <v>$200,000,000.00</v>
          </cell>
          <cell r="P507" t="str">
            <v>Pesos</v>
          </cell>
          <cell r="Q507">
            <v>164000000</v>
          </cell>
          <cell r="R507">
            <v>119000000</v>
          </cell>
          <cell r="S507">
            <v>64000000</v>
          </cell>
          <cell r="V507">
            <v>34000000</v>
          </cell>
          <cell r="W507">
            <v>45000000</v>
          </cell>
          <cell r="X507">
            <v>55000000</v>
          </cell>
          <cell r="AA507">
            <v>3726113.5</v>
          </cell>
          <cell r="AB507">
            <v>3366552.07</v>
          </cell>
          <cell r="AC507">
            <v>2701175.55</v>
          </cell>
          <cell r="AP507" t="str">
            <v/>
          </cell>
        </row>
        <row r="508">
          <cell r="A508" t="str">
            <v>Chihuahua_Q08-0222029</v>
          </cell>
          <cell r="B508" t="str">
            <v>Chihuahua_Banco Multiva, S.A. Institución de Banca Múltiple, Grupo Financiero Multiva</v>
          </cell>
          <cell r="C508" t="str">
            <v>CHIHUAHUA</v>
          </cell>
          <cell r="D508" t="str">
            <v>Chihuahua</v>
          </cell>
          <cell r="H508" t="str">
            <v>Obligación a corto plazo</v>
          </cell>
          <cell r="J508" t="str">
            <v>Banco Multiva, S.A. Institución de Banca Múltiple, Grupo Financiero Multiva</v>
          </cell>
          <cell r="K508" t="str">
            <v>Q08-0222029</v>
          </cell>
          <cell r="L508" t="str">
            <v>No aplica</v>
          </cell>
          <cell r="M508" t="str">
            <v/>
          </cell>
          <cell r="N508" t="str">
            <v>Estado de Chihuahua</v>
          </cell>
          <cell r="O508" t="str">
            <v>$200,000,000.00</v>
          </cell>
          <cell r="P508" t="str">
            <v>Pesos</v>
          </cell>
          <cell r="Q508">
            <v>164000000</v>
          </cell>
          <cell r="R508">
            <v>119000000</v>
          </cell>
          <cell r="S508">
            <v>64000000</v>
          </cell>
          <cell r="V508">
            <v>34000000</v>
          </cell>
          <cell r="W508">
            <v>45000000</v>
          </cell>
          <cell r="X508">
            <v>55000000</v>
          </cell>
          <cell r="AA508">
            <v>3890613.5</v>
          </cell>
          <cell r="AB508">
            <v>3498667.35</v>
          </cell>
          <cell r="AC508">
            <v>2793031.11</v>
          </cell>
          <cell r="AP508" t="str">
            <v/>
          </cell>
        </row>
        <row r="509">
          <cell r="A509" t="str">
            <v>Chihuahua_Q08-0222046</v>
          </cell>
          <cell r="B509" t="str">
            <v>Chihuahua_Banco Mercantil del Norte, S.A., Institución de Banca Múltiple, Grupo Financiero Banorte</v>
          </cell>
          <cell r="C509" t="str">
            <v>CHIHUAHUA</v>
          </cell>
          <cell r="D509" t="str">
            <v>Chihuahua</v>
          </cell>
          <cell r="H509" t="str">
            <v>Obligación a corto plazo</v>
          </cell>
          <cell r="J509" t="str">
            <v>Banco Mercantil del Norte, S.A., Institución de Banca Múltiple, Grupo Financiero Banorte</v>
          </cell>
          <cell r="K509" t="str">
            <v>Q08-0222046</v>
          </cell>
          <cell r="L509" t="str">
            <v>No aplica</v>
          </cell>
          <cell r="M509" t="str">
            <v/>
          </cell>
          <cell r="N509" t="str">
            <v>Estado de Chihuahua</v>
          </cell>
          <cell r="O509" t="str">
            <v>$180,000,000.00</v>
          </cell>
          <cell r="P509" t="str">
            <v>Pesos</v>
          </cell>
          <cell r="Q509">
            <v>147600000</v>
          </cell>
          <cell r="R509">
            <v>107100000</v>
          </cell>
          <cell r="S509">
            <v>57600000</v>
          </cell>
          <cell r="V509">
            <v>30600000</v>
          </cell>
          <cell r="W509">
            <v>40500000</v>
          </cell>
          <cell r="X509">
            <v>49500000</v>
          </cell>
          <cell r="AA509">
            <v>3126041.45</v>
          </cell>
          <cell r="AB509">
            <v>2847404.36</v>
          </cell>
          <cell r="AC509">
            <v>2303899.2999999998</v>
          </cell>
          <cell r="AP509" t="str">
            <v/>
          </cell>
        </row>
        <row r="510">
          <cell r="A510" t="str">
            <v>Chihuahua_Q08-0322064</v>
          </cell>
          <cell r="B510" t="str">
            <v>Chihuahua_HSBC México, S.A., Institución de Banca Múltiple, Grupo Financiero HSBC</v>
          </cell>
          <cell r="C510" t="str">
            <v>CHIHUAHUA</v>
          </cell>
          <cell r="D510" t="str">
            <v>Chihuahua</v>
          </cell>
          <cell r="H510" t="str">
            <v>Obligación a corto plazo</v>
          </cell>
          <cell r="J510" t="str">
            <v>HSBC México, S.A., Institución de Banca Múltiple, Grupo Financiero HSBC</v>
          </cell>
          <cell r="K510" t="str">
            <v>Q08-0322064</v>
          </cell>
          <cell r="L510" t="str">
            <v>No aplica</v>
          </cell>
          <cell r="M510" t="str">
            <v/>
          </cell>
          <cell r="N510" t="str">
            <v>Estado de Chihuahua</v>
          </cell>
          <cell r="O510" t="str">
            <v>$200,000,000.00</v>
          </cell>
          <cell r="P510" t="str">
            <v>Pesos</v>
          </cell>
          <cell r="Q510">
            <v>164000000</v>
          </cell>
          <cell r="R510">
            <v>119000000</v>
          </cell>
          <cell r="S510">
            <v>64000000</v>
          </cell>
          <cell r="V510">
            <v>34000000</v>
          </cell>
          <cell r="W510">
            <v>45000000</v>
          </cell>
          <cell r="X510">
            <v>55000000</v>
          </cell>
          <cell r="AA510">
            <v>3426379.39</v>
          </cell>
          <cell r="AB510">
            <v>3126035.4</v>
          </cell>
          <cell r="AC510">
            <v>2533643.67</v>
          </cell>
          <cell r="AP510" t="str">
            <v/>
          </cell>
        </row>
        <row r="511">
          <cell r="A511" t="str">
            <v>Chihuahua_Q08-0322065</v>
          </cell>
          <cell r="B511" t="str">
            <v>Chihuahua_Banco Santander (Mexico), S.A., Institucion de Banca Multiple, Grupo Financiero Santander Mexico</v>
          </cell>
          <cell r="C511" t="str">
            <v>CHIHUAHUA</v>
          </cell>
          <cell r="D511" t="str">
            <v>Chihuahua</v>
          </cell>
          <cell r="H511" t="str">
            <v>Obligación a corto plazo</v>
          </cell>
          <cell r="J511" t="str">
            <v>Banco Santander (Mexico), S.A., Institucion de Banca Multiple, Grupo Financiero Santander Mexico</v>
          </cell>
          <cell r="K511" t="str">
            <v>Q08-0322065</v>
          </cell>
          <cell r="L511" t="str">
            <v>No aplica</v>
          </cell>
          <cell r="M511" t="str">
            <v/>
          </cell>
          <cell r="N511" t="str">
            <v>Estado de Chihuahua</v>
          </cell>
          <cell r="O511" t="str">
            <v>$50,000,000.00</v>
          </cell>
          <cell r="P511" t="str">
            <v>Pesos</v>
          </cell>
          <cell r="Q511">
            <v>44500000</v>
          </cell>
          <cell r="R511">
            <v>33500000</v>
          </cell>
          <cell r="S511">
            <v>21000000</v>
          </cell>
          <cell r="V511">
            <v>5500000</v>
          </cell>
          <cell r="W511">
            <v>11000000</v>
          </cell>
          <cell r="X511">
            <v>12500000</v>
          </cell>
          <cell r="AA511">
            <v>875138.26</v>
          </cell>
          <cell r="AB511">
            <v>854668.42</v>
          </cell>
          <cell r="AC511">
            <v>739213.7</v>
          </cell>
          <cell r="AP511" t="str">
            <v/>
          </cell>
        </row>
        <row r="512">
          <cell r="A512" t="str">
            <v>Chihuahua_080121017</v>
          </cell>
          <cell r="B512" t="str">
            <v>Chihuahua_HSBC México, S.A., Institución de Banca Múltiple, Grupo Financiero HSBC</v>
          </cell>
          <cell r="C512" t="str">
            <v>CHIHUAHUA</v>
          </cell>
          <cell r="D512" t="str">
            <v>Chihuahua</v>
          </cell>
          <cell r="H512" t="str">
            <v>Factoraje financiero</v>
          </cell>
          <cell r="J512" t="str">
            <v>HSBC México, S.A., Institución de Banca Múltiple, Grupo Financiero HSBC</v>
          </cell>
          <cell r="K512" t="str">
            <v>080121017</v>
          </cell>
          <cell r="L512" t="str">
            <v>No aplica</v>
          </cell>
          <cell r="M512" t="str">
            <v/>
          </cell>
          <cell r="N512" t="str">
            <v>Estado de Chihuahua</v>
          </cell>
          <cell r="O512" t="str">
            <v>$180,000,000.00</v>
          </cell>
          <cell r="P512" t="str">
            <v>Pesos</v>
          </cell>
          <cell r="Q512">
            <v>0</v>
          </cell>
          <cell r="R512">
            <v>0</v>
          </cell>
          <cell r="S512">
            <v>0</v>
          </cell>
          <cell r="AP512" t="str">
            <v/>
          </cell>
        </row>
        <row r="513">
          <cell r="A513" t="str">
            <v>Chihuahua_080121015</v>
          </cell>
          <cell r="B513" t="str">
            <v>Chihuahua_Bansi, S.A., Institución de Banca Múltiple</v>
          </cell>
          <cell r="C513" t="str">
            <v>CHIHUAHUA</v>
          </cell>
          <cell r="D513" t="str">
            <v>Chihuahua</v>
          </cell>
          <cell r="H513" t="str">
            <v>Obligación a corto plazo</v>
          </cell>
          <cell r="J513" t="str">
            <v>Bansi, S.A., Institución de Banca Múltiple</v>
          </cell>
          <cell r="K513" t="str">
            <v>080121015</v>
          </cell>
          <cell r="L513" t="str">
            <v>No aplica</v>
          </cell>
          <cell r="M513" t="str">
            <v/>
          </cell>
          <cell r="N513" t="str">
            <v>Estado de Chihuahua</v>
          </cell>
          <cell r="O513" t="str">
            <v>$100,000,000.00</v>
          </cell>
          <cell r="P513" t="str">
            <v>Pesos</v>
          </cell>
          <cell r="Q513">
            <v>0</v>
          </cell>
          <cell r="R513">
            <v>0</v>
          </cell>
          <cell r="S513">
            <v>0</v>
          </cell>
          <cell r="AP513" t="str">
            <v/>
          </cell>
        </row>
        <row r="514">
          <cell r="A514" t="str">
            <v>Chihuahua_080121023</v>
          </cell>
          <cell r="B514" t="str">
            <v>Chihuahua_Banco Mercantil del Norte, S.A., Institución de Banca Múltiple, Grupo Financiero Banorte</v>
          </cell>
          <cell r="C514" t="str">
            <v>CHIHUAHUA</v>
          </cell>
          <cell r="D514" t="str">
            <v>Chihuahua</v>
          </cell>
          <cell r="H514" t="str">
            <v>Obligación a corto plazo</v>
          </cell>
          <cell r="J514" t="str">
            <v>Banco Mercantil del Norte, S.A., Institución de Banca Múltiple, Grupo Financiero Banorte</v>
          </cell>
          <cell r="K514" t="str">
            <v>080121023</v>
          </cell>
          <cell r="L514" t="str">
            <v>No aplica</v>
          </cell>
          <cell r="M514" t="str">
            <v/>
          </cell>
          <cell r="N514" t="str">
            <v>Estado de Chihuahua</v>
          </cell>
          <cell r="O514" t="str">
            <v>$500,000,000.00</v>
          </cell>
          <cell r="P514" t="str">
            <v>Pesos</v>
          </cell>
          <cell r="Q514">
            <v>0</v>
          </cell>
          <cell r="R514">
            <v>0</v>
          </cell>
          <cell r="S514">
            <v>0</v>
          </cell>
          <cell r="AP514" t="str">
            <v/>
          </cell>
        </row>
        <row r="515">
          <cell r="A515" t="str">
            <v>Chihuahua_080122024</v>
          </cell>
          <cell r="B515" t="str">
            <v>Chihuahua_Banco Azteca, S.A., Institución de Banca Múltiple</v>
          </cell>
          <cell r="C515" t="str">
            <v>CHIHUAHUA</v>
          </cell>
          <cell r="D515" t="str">
            <v>Chihuahua</v>
          </cell>
          <cell r="H515" t="str">
            <v>Obligación a corto plazo</v>
          </cell>
          <cell r="J515" t="str">
            <v>Banco Azteca, S.A., Institución de Banca Múltiple</v>
          </cell>
          <cell r="K515" t="str">
            <v>080122024</v>
          </cell>
          <cell r="L515" t="str">
            <v>No aplica</v>
          </cell>
          <cell r="M515" t="str">
            <v/>
          </cell>
          <cell r="N515" t="str">
            <v>Estado de Chihuahua</v>
          </cell>
          <cell r="O515" t="str">
            <v>$100,000,000.00</v>
          </cell>
          <cell r="P515" t="str">
            <v>Pesos</v>
          </cell>
          <cell r="Q515">
            <v>0</v>
          </cell>
          <cell r="R515">
            <v>0</v>
          </cell>
          <cell r="S515">
            <v>0</v>
          </cell>
          <cell r="V515">
            <v>99000000</v>
          </cell>
          <cell r="AA515">
            <v>1048947.8600000001</v>
          </cell>
          <cell r="AP515" t="str">
            <v/>
          </cell>
        </row>
        <row r="516">
          <cell r="A516" t="str">
            <v>Chihuahua_080122025</v>
          </cell>
          <cell r="B516" t="str">
            <v>Chihuahua_Bansi, S.A., Institución de Banca Múltiple</v>
          </cell>
          <cell r="C516" t="str">
            <v>CHIHUAHUA</v>
          </cell>
          <cell r="D516" t="str">
            <v>Chihuahua</v>
          </cell>
          <cell r="H516" t="str">
            <v>Obligación a corto plazo</v>
          </cell>
          <cell r="J516" t="str">
            <v>Bansi, S.A., Institución de Banca Múltiple</v>
          </cell>
          <cell r="K516" t="str">
            <v>080122025</v>
          </cell>
          <cell r="L516" t="str">
            <v>No aplica</v>
          </cell>
          <cell r="M516" t="str">
            <v/>
          </cell>
          <cell r="N516" t="str">
            <v>Estado de Chihuahua</v>
          </cell>
          <cell r="O516" t="str">
            <v>$20,000,000.00</v>
          </cell>
          <cell r="P516" t="str">
            <v>Pesos</v>
          </cell>
          <cell r="Q516">
            <v>0</v>
          </cell>
          <cell r="R516">
            <v>0</v>
          </cell>
          <cell r="S516">
            <v>0</v>
          </cell>
          <cell r="V516">
            <v>19800000</v>
          </cell>
          <cell r="AA516">
            <v>250971.81</v>
          </cell>
          <cell r="AP516" t="str">
            <v/>
          </cell>
        </row>
        <row r="517">
          <cell r="A517" t="str">
            <v>Chihuahua_</v>
          </cell>
          <cell r="B517" t="str">
            <v>Chihuahua_Proveedores por pagar a corto plazo</v>
          </cell>
          <cell r="C517" t="str">
            <v>CHIHUAHUA</v>
          </cell>
          <cell r="D517" t="str">
            <v>Chihuahua</v>
          </cell>
          <cell r="E517" t="str">
            <v>Contabilidad (Pasivo)</v>
          </cell>
          <cell r="F517" t="str">
            <v>Obligaciones a Corto Plazo y Proveedores y Contratistas</v>
          </cell>
          <cell r="H517" t="str">
            <v>Cuentas por Pagar a Corto Plazo</v>
          </cell>
          <cell r="J517" t="str">
            <v>Proveedores por pagar a corto plazo</v>
          </cell>
          <cell r="K517" t="str">
            <v/>
          </cell>
          <cell r="L517" t="str">
            <v/>
          </cell>
          <cell r="M517" t="str">
            <v/>
          </cell>
          <cell r="N517" t="str">
            <v/>
          </cell>
          <cell r="O517" t="str">
            <v/>
          </cell>
          <cell r="P517" t="str">
            <v/>
          </cell>
          <cell r="Q517">
            <v>1171889084</v>
          </cell>
          <cell r="R517">
            <v>1131832502</v>
          </cell>
          <cell r="S517">
            <v>1042757455</v>
          </cell>
          <cell r="AP517" t="str">
            <v/>
          </cell>
        </row>
        <row r="518">
          <cell r="A518" t="str">
            <v>Chihuahua_</v>
          </cell>
          <cell r="B518" t="str">
            <v>Chihuahua_Contratistas por obra pública por pagar a corto plazo</v>
          </cell>
          <cell r="C518" t="str">
            <v>CHIHUAHUA</v>
          </cell>
          <cell r="D518" t="str">
            <v>Chihuahua</v>
          </cell>
          <cell r="J518" t="str">
            <v>Contratistas por obra pública por pagar a corto plazo</v>
          </cell>
          <cell r="K518" t="str">
            <v/>
          </cell>
          <cell r="L518" t="str">
            <v/>
          </cell>
          <cell r="M518" t="str">
            <v/>
          </cell>
          <cell r="N518" t="str">
            <v/>
          </cell>
          <cell r="O518" t="str">
            <v/>
          </cell>
          <cell r="P518" t="str">
            <v/>
          </cell>
          <cell r="Q518">
            <v>342344829</v>
          </cell>
          <cell r="R518">
            <v>704222125</v>
          </cell>
          <cell r="S518">
            <v>677788864</v>
          </cell>
          <cell r="AP518" t="str">
            <v/>
          </cell>
        </row>
        <row r="519">
          <cell r="A519" t="str">
            <v>Chihuahua_</v>
          </cell>
          <cell r="B519" t="str">
            <v>Chihuahua_Otras cuentas por pagar a corto plazo</v>
          </cell>
          <cell r="C519" t="str">
            <v>CHIHUAHUA</v>
          </cell>
          <cell r="D519" t="str">
            <v>Chihuahua</v>
          </cell>
          <cell r="J519" t="str">
            <v>Otras cuentas por pagar a corto plazo</v>
          </cell>
          <cell r="K519" t="str">
            <v/>
          </cell>
          <cell r="L519" t="str">
            <v/>
          </cell>
          <cell r="M519" t="str">
            <v/>
          </cell>
          <cell r="N519" t="str">
            <v/>
          </cell>
          <cell r="O519" t="str">
            <v/>
          </cell>
          <cell r="P519" t="str">
            <v/>
          </cell>
          <cell r="Q519">
            <v>254391063</v>
          </cell>
          <cell r="R519">
            <v>188386859</v>
          </cell>
          <cell r="S519">
            <v>185294728</v>
          </cell>
          <cell r="AP519" t="str">
            <v/>
          </cell>
        </row>
        <row r="520">
          <cell r="A520" t="str">
            <v>Chihuahua_</v>
          </cell>
          <cell r="B520" t="str">
            <v>Chihuahua_Documentos comerciales por pagar a corto plazo</v>
          </cell>
          <cell r="C520" t="str">
            <v>CHIHUAHUA</v>
          </cell>
          <cell r="D520" t="str">
            <v>Chihuahua</v>
          </cell>
          <cell r="H520" t="str">
            <v>Documentos por Pagar a Corto Plazo</v>
          </cell>
          <cell r="J520" t="str">
            <v>Documentos comerciales por pagar a corto plazo</v>
          </cell>
          <cell r="K520" t="str">
            <v/>
          </cell>
          <cell r="L520" t="str">
            <v/>
          </cell>
          <cell r="M520" t="str">
            <v/>
          </cell>
          <cell r="N520" t="str">
            <v/>
          </cell>
          <cell r="O520" t="str">
            <v/>
          </cell>
          <cell r="P520" t="str">
            <v/>
          </cell>
          <cell r="Q520">
            <v>3065850000</v>
          </cell>
          <cell r="R520">
            <v>2023100000</v>
          </cell>
          <cell r="S520">
            <v>768600000</v>
          </cell>
          <cell r="AP520" t="str">
            <v/>
          </cell>
        </row>
        <row r="521">
          <cell r="A521" t="str">
            <v>Chihuahua_</v>
          </cell>
          <cell r="B521" t="str">
            <v>Chihuahua_Documentos con contratistas por pagar a corto plazo</v>
          </cell>
          <cell r="C521" t="str">
            <v>CHIHUAHUA</v>
          </cell>
          <cell r="D521" t="str">
            <v>Chihuahua</v>
          </cell>
          <cell r="J521" t="str">
            <v>Documentos con contratistas por pagar a corto plazo</v>
          </cell>
          <cell r="K521" t="str">
            <v/>
          </cell>
          <cell r="L521" t="str">
            <v/>
          </cell>
          <cell r="M521" t="str">
            <v/>
          </cell>
          <cell r="N521" t="str">
            <v/>
          </cell>
          <cell r="O521" t="str">
            <v/>
          </cell>
          <cell r="P521" t="str">
            <v/>
          </cell>
          <cell r="Q521">
            <v>0</v>
          </cell>
          <cell r="R521">
            <v>0</v>
          </cell>
          <cell r="S521">
            <v>0</v>
          </cell>
          <cell r="AP521" t="str">
            <v/>
          </cell>
        </row>
        <row r="522">
          <cell r="A522" t="str">
            <v>Chihuahua_</v>
          </cell>
          <cell r="B522" t="str">
            <v>Chihuahua_Otros documentos por pagar a corto plazo</v>
          </cell>
          <cell r="C522" t="str">
            <v>CHIHUAHUA</v>
          </cell>
          <cell r="D522" t="str">
            <v>Chihuahua</v>
          </cell>
          <cell r="J522" t="str">
            <v>Otros documentos por pagar a corto plazo</v>
          </cell>
          <cell r="K522" t="str">
            <v/>
          </cell>
          <cell r="L522" t="str">
            <v/>
          </cell>
          <cell r="M522" t="str">
            <v/>
          </cell>
          <cell r="N522" t="str">
            <v/>
          </cell>
          <cell r="O522" t="str">
            <v/>
          </cell>
          <cell r="P522" t="str">
            <v/>
          </cell>
          <cell r="Q522">
            <v>0</v>
          </cell>
          <cell r="R522">
            <v>0</v>
          </cell>
          <cell r="S522">
            <v>0</v>
          </cell>
          <cell r="AP522" t="str">
            <v/>
          </cell>
        </row>
        <row r="523">
          <cell r="A523" t="str">
            <v>Chihuahua_</v>
          </cell>
          <cell r="B523" t="str">
            <v>Chihuahua_Títulos y valores de la deuda pública interna a corto plazo</v>
          </cell>
          <cell r="C523" t="str">
            <v>CHIHUAHUA</v>
          </cell>
          <cell r="D523" t="str">
            <v>Chihuahua</v>
          </cell>
          <cell r="H523" t="str">
            <v>Títulos y Valores a Corto Plazo</v>
          </cell>
          <cell r="J523" t="str">
            <v>Títulos y valores de la deuda pública interna a corto plazo</v>
          </cell>
          <cell r="K523" t="str">
            <v/>
          </cell>
          <cell r="L523" t="str">
            <v/>
          </cell>
          <cell r="M523" t="str">
            <v/>
          </cell>
          <cell r="N523" t="str">
            <v/>
          </cell>
          <cell r="O523" t="str">
            <v/>
          </cell>
          <cell r="P523" t="str">
            <v/>
          </cell>
          <cell r="Q523">
            <v>0</v>
          </cell>
          <cell r="R523">
            <v>0</v>
          </cell>
          <cell r="S523">
            <v>0</v>
          </cell>
          <cell r="AP523" t="str">
            <v/>
          </cell>
        </row>
        <row r="524">
          <cell r="A524" t="str">
            <v>Chihuahua_</v>
          </cell>
          <cell r="B524" t="str">
            <v>Chihuahua_Otros pasivos circulantes</v>
          </cell>
          <cell r="C524" t="str">
            <v>CHIHUAHUA</v>
          </cell>
          <cell r="D524" t="str">
            <v>Chihuahua</v>
          </cell>
          <cell r="H524" t="str">
            <v>Otros Pasivos a Corto Plazo</v>
          </cell>
          <cell r="J524" t="str">
            <v>Otros pasivos circulantes</v>
          </cell>
          <cell r="K524" t="str">
            <v/>
          </cell>
          <cell r="L524" t="str">
            <v/>
          </cell>
          <cell r="M524" t="str">
            <v/>
          </cell>
          <cell r="N524" t="str">
            <v/>
          </cell>
          <cell r="O524" t="str">
            <v/>
          </cell>
          <cell r="P524" t="str">
            <v/>
          </cell>
          <cell r="Q524">
            <v>0</v>
          </cell>
          <cell r="R524">
            <v>0</v>
          </cell>
          <cell r="S524">
            <v>0</v>
          </cell>
          <cell r="AP524" t="str">
            <v/>
          </cell>
        </row>
        <row r="525">
          <cell r="A525" t="str">
            <v>Chihuahua_</v>
          </cell>
          <cell r="B525" t="str">
            <v>Chihuahua_Otras partidas que registren saldos de Obligaciones de Corto Plazo o de Proveedores y Contratistas</v>
          </cell>
          <cell r="C525" t="str">
            <v>CHIHUAHUA</v>
          </cell>
          <cell r="D525" t="str">
            <v>Chihuahua</v>
          </cell>
          <cell r="H525" t="str">
            <v>Otras partidas que registren saldos de Obligaciones de Corto Plazo o de Proveedores y Contratistas (Solo para Gobierno del Estado)</v>
          </cell>
          <cell r="J525" t="str">
            <v>Otras partidas que registren saldos de Obligaciones de Corto Plazo o de Proveedores y Contratistas</v>
          </cell>
          <cell r="K525" t="str">
            <v/>
          </cell>
          <cell r="L525" t="str">
            <v/>
          </cell>
          <cell r="M525" t="str">
            <v/>
          </cell>
          <cell r="N525" t="str">
            <v/>
          </cell>
          <cell r="O525" t="str">
            <v/>
          </cell>
          <cell r="P525" t="str">
            <v/>
          </cell>
          <cell r="Q525">
            <v>0</v>
          </cell>
          <cell r="R525">
            <v>0</v>
          </cell>
          <cell r="S525">
            <v>0</v>
          </cell>
          <cell r="AP525" t="str">
            <v/>
          </cell>
        </row>
        <row r="526">
          <cell r="A526" t="str">
            <v>Chihuahua_</v>
          </cell>
          <cell r="B526" t="str">
            <v>Chihuahua_Efectivo</v>
          </cell>
          <cell r="C526" t="str">
            <v>CHIHUAHUA</v>
          </cell>
          <cell r="D526" t="str">
            <v>Chihuahua</v>
          </cell>
          <cell r="E526" t="str">
            <v>Contabilidad (Activo)</v>
          </cell>
          <cell r="F526" t="str">
            <v>Disposición de Efectivo</v>
          </cell>
          <cell r="H526" t="str">
            <v>Efectivo y Equivalentes</v>
          </cell>
          <cell r="J526" t="str">
            <v>Efectivo</v>
          </cell>
          <cell r="K526" t="str">
            <v/>
          </cell>
          <cell r="L526" t="str">
            <v/>
          </cell>
          <cell r="M526" t="str">
            <v/>
          </cell>
          <cell r="N526" t="str">
            <v/>
          </cell>
          <cell r="O526" t="str">
            <v/>
          </cell>
          <cell r="P526" t="str">
            <v/>
          </cell>
          <cell r="Q526">
            <v>92752668</v>
          </cell>
          <cell r="R526">
            <v>64648279</v>
          </cell>
          <cell r="S526">
            <v>60223603</v>
          </cell>
          <cell r="AP526" t="str">
            <v/>
          </cell>
        </row>
        <row r="527">
          <cell r="A527" t="str">
            <v>Chihuahua_</v>
          </cell>
          <cell r="B527" t="str">
            <v>Chihuahua_Bancos/Tesorería</v>
          </cell>
          <cell r="C527" t="str">
            <v>CHIHUAHUA</v>
          </cell>
          <cell r="D527" t="str">
            <v>Chihuahua</v>
          </cell>
          <cell r="J527" t="str">
            <v>Bancos/Tesorería</v>
          </cell>
          <cell r="K527" t="str">
            <v/>
          </cell>
          <cell r="L527" t="str">
            <v/>
          </cell>
          <cell r="M527" t="str">
            <v/>
          </cell>
          <cell r="N527" t="str">
            <v/>
          </cell>
          <cell r="O527" t="str">
            <v/>
          </cell>
          <cell r="P527" t="str">
            <v/>
          </cell>
          <cell r="Q527">
            <v>1242371759</v>
          </cell>
          <cell r="R527">
            <v>4697998447</v>
          </cell>
          <cell r="S527">
            <v>3143975971</v>
          </cell>
          <cell r="AP527" t="str">
            <v/>
          </cell>
        </row>
        <row r="528">
          <cell r="A528" t="str">
            <v>Chihuahua_</v>
          </cell>
          <cell r="B528" t="str">
            <v>Chihuahua_Inversiones Temporales (hasta 3 meses)</v>
          </cell>
          <cell r="C528" t="str">
            <v>CHIHUAHUA</v>
          </cell>
          <cell r="D528" t="str">
            <v>Chihuahua</v>
          </cell>
          <cell r="J528" t="str">
            <v>Inversiones Temporales (hasta 3 meses)</v>
          </cell>
          <cell r="K528" t="str">
            <v/>
          </cell>
          <cell r="L528" t="str">
            <v/>
          </cell>
          <cell r="M528" t="str">
            <v/>
          </cell>
          <cell r="N528" t="str">
            <v/>
          </cell>
          <cell r="O528" t="str">
            <v/>
          </cell>
          <cell r="P528" t="str">
            <v/>
          </cell>
          <cell r="Q528">
            <v>2889076536</v>
          </cell>
          <cell r="R528">
            <v>1478696434</v>
          </cell>
          <cell r="S528">
            <v>1288366084</v>
          </cell>
          <cell r="AP528" t="str">
            <v/>
          </cell>
        </row>
        <row r="529">
          <cell r="A529" t="str">
            <v>Chihuahua_</v>
          </cell>
          <cell r="B529" t="str">
            <v>Chihuahua_Impuestos</v>
          </cell>
          <cell r="C529" t="str">
            <v>CHIHUAHUA</v>
          </cell>
          <cell r="D529" t="str">
            <v>Chihuahua</v>
          </cell>
          <cell r="E529" t="str">
            <v>Ingresos</v>
          </cell>
          <cell r="F529" t="str">
            <v>Ingresos de Libre Disposición</v>
          </cell>
          <cell r="H529" t="str">
            <v>Ingresos Locales</v>
          </cell>
          <cell r="J529" t="str">
            <v>Impuestos</v>
          </cell>
          <cell r="K529" t="str">
            <v/>
          </cell>
          <cell r="L529" t="str">
            <v/>
          </cell>
          <cell r="M529" t="str">
            <v/>
          </cell>
          <cell r="N529" t="str">
            <v/>
          </cell>
          <cell r="O529" t="str">
            <v/>
          </cell>
          <cell r="P529" t="str">
            <v/>
          </cell>
          <cell r="Q529">
            <v>2316820837.9000001</v>
          </cell>
          <cell r="R529">
            <v>2399637680.8000002</v>
          </cell>
          <cell r="S529">
            <v>2315529540.1999998</v>
          </cell>
          <cell r="AP529" t="str">
            <v/>
          </cell>
        </row>
        <row r="530">
          <cell r="A530" t="str">
            <v>Chihuahua_</v>
          </cell>
          <cell r="B530" t="str">
            <v>Chihuahua_Cuotas y aportaciones de seguridad social</v>
          </cell>
          <cell r="C530" t="str">
            <v>CHIHUAHUA</v>
          </cell>
          <cell r="D530" t="str">
            <v>Chihuahua</v>
          </cell>
          <cell r="J530" t="str">
            <v>Cuotas y aportaciones de seguridad social</v>
          </cell>
          <cell r="K530" t="str">
            <v/>
          </cell>
          <cell r="L530" t="str">
            <v/>
          </cell>
          <cell r="M530" t="str">
            <v/>
          </cell>
          <cell r="N530" t="str">
            <v/>
          </cell>
          <cell r="O530" t="str">
            <v/>
          </cell>
          <cell r="P530" t="str">
            <v/>
          </cell>
          <cell r="Q530">
            <v>0</v>
          </cell>
          <cell r="R530">
            <v>0</v>
          </cell>
          <cell r="S530">
            <v>0</v>
          </cell>
          <cell r="AP530" t="str">
            <v/>
          </cell>
        </row>
        <row r="531">
          <cell r="A531" t="str">
            <v>Chihuahua_</v>
          </cell>
          <cell r="B531" t="str">
            <v>Chihuahua_Contribuciones de mejoras</v>
          </cell>
          <cell r="C531" t="str">
            <v>CHIHUAHUA</v>
          </cell>
          <cell r="D531" t="str">
            <v>Chihuahua</v>
          </cell>
          <cell r="J531" t="str">
            <v>Contribuciones de mejoras</v>
          </cell>
          <cell r="K531" t="str">
            <v/>
          </cell>
          <cell r="L531" t="str">
            <v/>
          </cell>
          <cell r="M531" t="str">
            <v/>
          </cell>
          <cell r="N531" t="str">
            <v/>
          </cell>
          <cell r="O531" t="str">
            <v/>
          </cell>
          <cell r="P531" t="str">
            <v/>
          </cell>
          <cell r="Q531">
            <v>0</v>
          </cell>
          <cell r="R531">
            <v>0</v>
          </cell>
          <cell r="S531">
            <v>0</v>
          </cell>
          <cell r="AP531" t="str">
            <v/>
          </cell>
        </row>
        <row r="532">
          <cell r="A532" t="str">
            <v>Chihuahua_</v>
          </cell>
          <cell r="B532" t="str">
            <v>Chihuahua_Derechos</v>
          </cell>
          <cell r="C532" t="str">
            <v>CHIHUAHUA</v>
          </cell>
          <cell r="D532" t="str">
            <v>Chihuahua</v>
          </cell>
          <cell r="J532" t="str">
            <v>Derechos</v>
          </cell>
          <cell r="K532" t="str">
            <v/>
          </cell>
          <cell r="L532" t="str">
            <v/>
          </cell>
          <cell r="M532" t="str">
            <v/>
          </cell>
          <cell r="N532" t="str">
            <v/>
          </cell>
          <cell r="O532" t="str">
            <v/>
          </cell>
          <cell r="P532" t="str">
            <v/>
          </cell>
          <cell r="Q532">
            <v>3072473149.5999999</v>
          </cell>
          <cell r="R532">
            <v>2094342697.5999999</v>
          </cell>
          <cell r="S532">
            <v>2152923363.5</v>
          </cell>
          <cell r="AP532" t="str">
            <v/>
          </cell>
        </row>
        <row r="533">
          <cell r="A533" t="str">
            <v>Chihuahua_</v>
          </cell>
          <cell r="B533" t="str">
            <v>Chihuahua_Productos</v>
          </cell>
          <cell r="C533" t="str">
            <v>CHIHUAHUA</v>
          </cell>
          <cell r="D533" t="str">
            <v>Chihuahua</v>
          </cell>
          <cell r="J533" t="str">
            <v>Productos</v>
          </cell>
          <cell r="K533" t="str">
            <v/>
          </cell>
          <cell r="L533" t="str">
            <v/>
          </cell>
          <cell r="M533" t="str">
            <v/>
          </cell>
          <cell r="N533" t="str">
            <v/>
          </cell>
          <cell r="O533" t="str">
            <v/>
          </cell>
          <cell r="P533" t="str">
            <v/>
          </cell>
          <cell r="Q533">
            <v>32826331.800000001</v>
          </cell>
          <cell r="R533">
            <v>49416282</v>
          </cell>
          <cell r="S533">
            <v>75264427.099999994</v>
          </cell>
          <cell r="AP533" t="str">
            <v/>
          </cell>
        </row>
        <row r="534">
          <cell r="A534" t="str">
            <v>Chihuahua_</v>
          </cell>
          <cell r="B534" t="str">
            <v>Chihuahua_Aprovechamientos</v>
          </cell>
          <cell r="C534" t="str">
            <v>CHIHUAHUA</v>
          </cell>
          <cell r="D534" t="str">
            <v>Chihuahua</v>
          </cell>
          <cell r="J534" t="str">
            <v>Aprovechamientos</v>
          </cell>
          <cell r="K534" t="str">
            <v/>
          </cell>
          <cell r="L534" t="str">
            <v/>
          </cell>
          <cell r="M534" t="str">
            <v/>
          </cell>
          <cell r="N534" t="str">
            <v/>
          </cell>
          <cell r="O534" t="str">
            <v/>
          </cell>
          <cell r="P534" t="str">
            <v/>
          </cell>
          <cell r="Q534">
            <v>165903269.19999999</v>
          </cell>
          <cell r="R534">
            <v>467687523.39999998</v>
          </cell>
          <cell r="S534">
            <v>1491424305.5999999</v>
          </cell>
          <cell r="AP534" t="str">
            <v/>
          </cell>
        </row>
        <row r="535">
          <cell r="A535" t="str">
            <v>Chihuahua_</v>
          </cell>
          <cell r="B535" t="str">
            <v>Chihuahua_Ingresos por venta de bienes y servicios</v>
          </cell>
          <cell r="C535" t="str">
            <v>CHIHUAHUA</v>
          </cell>
          <cell r="D535" t="str">
            <v>Chihuahua</v>
          </cell>
          <cell r="J535" t="str">
            <v>Ingresos por venta de bienes y servicios</v>
          </cell>
          <cell r="K535" t="str">
            <v/>
          </cell>
          <cell r="L535" t="str">
            <v/>
          </cell>
          <cell r="M535" t="str">
            <v/>
          </cell>
          <cell r="N535" t="str">
            <v/>
          </cell>
          <cell r="O535" t="str">
            <v/>
          </cell>
          <cell r="P535" t="str">
            <v/>
          </cell>
          <cell r="Q535">
            <v>0</v>
          </cell>
          <cell r="R535">
            <v>0</v>
          </cell>
          <cell r="S535">
            <v>0</v>
          </cell>
          <cell r="AP535" t="str">
            <v/>
          </cell>
        </row>
        <row r="536">
          <cell r="A536" t="str">
            <v>Chihuahua_</v>
          </cell>
          <cell r="B536" t="str">
            <v>Chihuahua_Fondo General de Participaciones</v>
          </cell>
          <cell r="C536" t="str">
            <v>CHIHUAHUA</v>
          </cell>
          <cell r="D536" t="str">
            <v>Chihuahua</v>
          </cell>
          <cell r="H536" t="str">
            <v>Participaciones</v>
          </cell>
          <cell r="J536" t="str">
            <v>Fondo General de Participaciones</v>
          </cell>
          <cell r="K536" t="str">
            <v/>
          </cell>
          <cell r="L536" t="str">
            <v/>
          </cell>
          <cell r="M536" t="str">
            <v/>
          </cell>
          <cell r="N536" t="str">
            <v/>
          </cell>
          <cell r="O536" t="str">
            <v/>
          </cell>
          <cell r="P536" t="str">
            <v/>
          </cell>
          <cell r="Q536">
            <v>6420362348</v>
          </cell>
          <cell r="R536">
            <v>6607435494</v>
          </cell>
          <cell r="S536">
            <v>5171674654</v>
          </cell>
          <cell r="AP536" t="str">
            <v/>
          </cell>
        </row>
        <row r="537">
          <cell r="A537" t="str">
            <v>Chihuahua_</v>
          </cell>
          <cell r="B537" t="str">
            <v>Chihuahua_Fondo de Fomento Municipal</v>
          </cell>
          <cell r="C537" t="str">
            <v>CHIHUAHUA</v>
          </cell>
          <cell r="D537" t="str">
            <v>Chihuahua</v>
          </cell>
          <cell r="J537" t="str">
            <v>Fondo de Fomento Municipal</v>
          </cell>
          <cell r="K537" t="str">
            <v/>
          </cell>
          <cell r="L537" t="str">
            <v/>
          </cell>
          <cell r="M537" t="str">
            <v/>
          </cell>
          <cell r="N537" t="str">
            <v/>
          </cell>
          <cell r="O537" t="str">
            <v/>
          </cell>
          <cell r="P537" t="str">
            <v/>
          </cell>
          <cell r="Q537">
            <v>334865425</v>
          </cell>
          <cell r="R537">
            <v>308094805</v>
          </cell>
          <cell r="S537">
            <v>242107001</v>
          </cell>
          <cell r="AP537" t="str">
            <v/>
          </cell>
        </row>
        <row r="538">
          <cell r="A538" t="str">
            <v>Chihuahua_</v>
          </cell>
          <cell r="B538" t="str">
            <v>Chihuahua_Fondo de Fiscalización y Recaudación</v>
          </cell>
          <cell r="C538" t="str">
            <v>CHIHUAHUA</v>
          </cell>
          <cell r="D538" t="str">
            <v>Chihuahua</v>
          </cell>
          <cell r="J538" t="str">
            <v>Fondo de Fiscalización y Recaudación</v>
          </cell>
          <cell r="K538" t="str">
            <v/>
          </cell>
          <cell r="L538" t="str">
            <v/>
          </cell>
          <cell r="M538" t="str">
            <v/>
          </cell>
          <cell r="N538" t="str">
            <v/>
          </cell>
          <cell r="O538" t="str">
            <v/>
          </cell>
          <cell r="P538" t="str">
            <v/>
          </cell>
          <cell r="Q538">
            <v>465537913</v>
          </cell>
          <cell r="R538">
            <v>684894551</v>
          </cell>
          <cell r="S538">
            <v>55166569</v>
          </cell>
          <cell r="AP538" t="str">
            <v/>
          </cell>
        </row>
        <row r="539">
          <cell r="A539" t="str">
            <v>Chihuahua_</v>
          </cell>
          <cell r="B539" t="str">
            <v>Chihuahua_Fondo de Compensación</v>
          </cell>
          <cell r="C539" t="str">
            <v>CHIHUAHUA</v>
          </cell>
          <cell r="D539" t="str">
            <v>Chihuahua</v>
          </cell>
          <cell r="J539" t="str">
            <v>Fondo de Compensación</v>
          </cell>
          <cell r="K539" t="str">
            <v/>
          </cell>
          <cell r="L539" t="str">
            <v/>
          </cell>
          <cell r="M539" t="str">
            <v/>
          </cell>
          <cell r="N539" t="str">
            <v/>
          </cell>
          <cell r="O539" t="str">
            <v/>
          </cell>
          <cell r="P539" t="str">
            <v/>
          </cell>
          <cell r="Q539">
            <v>0</v>
          </cell>
          <cell r="R539">
            <v>0</v>
          </cell>
          <cell r="S539">
            <v>0</v>
          </cell>
          <cell r="AP539" t="str">
            <v/>
          </cell>
        </row>
        <row r="540">
          <cell r="A540" t="str">
            <v>Chihuahua_</v>
          </cell>
          <cell r="B540" t="str">
            <v>Chihuahua_Fondo de Extracción de Hidrocarburos</v>
          </cell>
          <cell r="C540" t="str">
            <v>CHIHUAHUA</v>
          </cell>
          <cell r="D540" t="str">
            <v>Chihuahua</v>
          </cell>
          <cell r="J540" t="str">
            <v>Fondo de Extracción de Hidrocarburos</v>
          </cell>
          <cell r="K540" t="str">
            <v/>
          </cell>
          <cell r="L540" t="str">
            <v/>
          </cell>
          <cell r="M540" t="str">
            <v/>
          </cell>
          <cell r="N540" t="str">
            <v/>
          </cell>
          <cell r="O540" t="str">
            <v/>
          </cell>
          <cell r="P540" t="str">
            <v/>
          </cell>
          <cell r="Q540">
            <v>0</v>
          </cell>
          <cell r="R540">
            <v>0</v>
          </cell>
          <cell r="S540">
            <v>0</v>
          </cell>
          <cell r="AP540" t="str">
            <v/>
          </cell>
        </row>
        <row r="541">
          <cell r="A541" t="str">
            <v>Chihuahua_</v>
          </cell>
          <cell r="B541" t="str">
            <v>Chihuahua_Impuesto Especial Sobre Producción y Servicios</v>
          </cell>
          <cell r="C541" t="str">
            <v>CHIHUAHUA</v>
          </cell>
          <cell r="D541" t="str">
            <v>Chihuahua</v>
          </cell>
          <cell r="J541" t="str">
            <v>Impuesto Especial Sobre Producción y Servicios</v>
          </cell>
          <cell r="K541" t="str">
            <v/>
          </cell>
          <cell r="L541" t="str">
            <v/>
          </cell>
          <cell r="M541" t="str">
            <v/>
          </cell>
          <cell r="N541" t="str">
            <v/>
          </cell>
          <cell r="O541" t="str">
            <v/>
          </cell>
          <cell r="P541" t="str">
            <v/>
          </cell>
          <cell r="Q541">
            <v>167151201</v>
          </cell>
          <cell r="R541">
            <v>157473962</v>
          </cell>
          <cell r="S541">
            <v>175056191</v>
          </cell>
          <cell r="AP541" t="str">
            <v/>
          </cell>
        </row>
        <row r="542">
          <cell r="A542" t="str">
            <v>Chihuahua_</v>
          </cell>
          <cell r="B542" t="str">
            <v>Chihuahua_0.136% de la Recaudación Participable</v>
          </cell>
          <cell r="C542" t="str">
            <v>CHIHUAHUA</v>
          </cell>
          <cell r="D542" t="str">
            <v>Chihuahua</v>
          </cell>
          <cell r="J542" t="str">
            <v>0.136% de la Recaudación Participable</v>
          </cell>
          <cell r="K542" t="str">
            <v/>
          </cell>
          <cell r="L542" t="str">
            <v/>
          </cell>
          <cell r="M542" t="str">
            <v/>
          </cell>
          <cell r="N542" t="str">
            <v/>
          </cell>
          <cell r="O542" t="str">
            <v/>
          </cell>
          <cell r="P542" t="str">
            <v/>
          </cell>
          <cell r="Q542">
            <v>63174738</v>
          </cell>
          <cell r="R542">
            <v>66159310</v>
          </cell>
          <cell r="S542">
            <v>52402425</v>
          </cell>
          <cell r="AP542" t="str">
            <v/>
          </cell>
        </row>
        <row r="543">
          <cell r="A543" t="str">
            <v>Chihuahua_</v>
          </cell>
          <cell r="B543" t="str">
            <v>Chihuahua_3.17% Sobre Extracción del Petróleo</v>
          </cell>
          <cell r="C543" t="str">
            <v>CHIHUAHUA</v>
          </cell>
          <cell r="D543" t="str">
            <v>Chihuahua</v>
          </cell>
          <cell r="J543" t="str">
            <v>3.17% Sobre Extracción del Petróleo</v>
          </cell>
          <cell r="K543" t="str">
            <v/>
          </cell>
          <cell r="L543" t="str">
            <v/>
          </cell>
          <cell r="M543" t="str">
            <v/>
          </cell>
          <cell r="N543" t="str">
            <v/>
          </cell>
          <cell r="O543" t="str">
            <v/>
          </cell>
          <cell r="P543" t="str">
            <v/>
          </cell>
          <cell r="Q543">
            <v>0</v>
          </cell>
          <cell r="R543">
            <v>0</v>
          </cell>
          <cell r="S543">
            <v>0</v>
          </cell>
          <cell r="AP543" t="str">
            <v/>
          </cell>
        </row>
        <row r="544">
          <cell r="A544" t="str">
            <v>Chihuahua_</v>
          </cell>
          <cell r="B544" t="str">
            <v>Chihuahua_Gasolinas y Diésel</v>
          </cell>
          <cell r="C544" t="str">
            <v>CHIHUAHUA</v>
          </cell>
          <cell r="D544" t="str">
            <v>Chihuahua</v>
          </cell>
          <cell r="J544" t="str">
            <v>Gasolinas y Diésel</v>
          </cell>
          <cell r="K544" t="str">
            <v/>
          </cell>
          <cell r="L544" t="str">
            <v/>
          </cell>
          <cell r="M544" t="str">
            <v/>
          </cell>
          <cell r="N544" t="str">
            <v/>
          </cell>
          <cell r="O544" t="str">
            <v/>
          </cell>
          <cell r="P544" t="str">
            <v/>
          </cell>
          <cell r="Q544">
            <v>158057991</v>
          </cell>
          <cell r="R544">
            <v>91100527</v>
          </cell>
          <cell r="S544">
            <v>227721981</v>
          </cell>
          <cell r="AP544" t="str">
            <v/>
          </cell>
        </row>
        <row r="545">
          <cell r="A545" t="str">
            <v>Chihuahua_</v>
          </cell>
          <cell r="B545" t="str">
            <v>Chihuahua_Fondo de Impuesto Sobre la Renta</v>
          </cell>
          <cell r="C545" t="str">
            <v>CHIHUAHUA</v>
          </cell>
          <cell r="D545" t="str">
            <v>Chihuahua</v>
          </cell>
          <cell r="J545" t="str">
            <v>Fondo de Impuesto Sobre la Renta</v>
          </cell>
          <cell r="K545" t="str">
            <v/>
          </cell>
          <cell r="L545" t="str">
            <v/>
          </cell>
          <cell r="M545" t="str">
            <v/>
          </cell>
          <cell r="N545" t="str">
            <v/>
          </cell>
          <cell r="O545" t="str">
            <v/>
          </cell>
          <cell r="P545" t="str">
            <v/>
          </cell>
          <cell r="Q545">
            <v>1105738538</v>
          </cell>
          <cell r="R545">
            <v>646345989</v>
          </cell>
          <cell r="S545">
            <v>767040595</v>
          </cell>
          <cell r="AP545" t="str">
            <v/>
          </cell>
        </row>
        <row r="546">
          <cell r="A546" t="str">
            <v>Chihuahua_</v>
          </cell>
          <cell r="B546" t="str">
            <v>Chihuahua_Fondo de Estabilización de los Ingresos de las Entidades Federativas</v>
          </cell>
          <cell r="C546" t="str">
            <v>CHIHUAHUA</v>
          </cell>
          <cell r="D546" t="str">
            <v>Chihuahua</v>
          </cell>
          <cell r="J546" t="str">
            <v>Fondo de Estabilización de los Ingresos de las Entidades Federativas</v>
          </cell>
          <cell r="K546" t="str">
            <v/>
          </cell>
          <cell r="L546" t="str">
            <v/>
          </cell>
          <cell r="M546" t="str">
            <v/>
          </cell>
          <cell r="N546" t="str">
            <v/>
          </cell>
          <cell r="O546" t="str">
            <v/>
          </cell>
          <cell r="P546" t="str">
            <v/>
          </cell>
          <cell r="Q546">
            <v>51825876</v>
          </cell>
          <cell r="R546">
            <v>0</v>
          </cell>
          <cell r="S546">
            <v>0</v>
          </cell>
          <cell r="AP546" t="str">
            <v/>
          </cell>
        </row>
        <row r="547">
          <cell r="A547" t="str">
            <v>Chihuahua_</v>
          </cell>
          <cell r="B547" t="str">
            <v>Chihuahua_Tenencia o Uso de Vehículos</v>
          </cell>
          <cell r="C547" t="str">
            <v>CHIHUAHUA</v>
          </cell>
          <cell r="D547" t="str">
            <v>Chihuahua</v>
          </cell>
          <cell r="H547" t="str">
            <v>Otros Ingresos de Libre Disposición</v>
          </cell>
          <cell r="J547" t="str">
            <v>Tenencia o Uso de Vehículos</v>
          </cell>
          <cell r="K547" t="str">
            <v/>
          </cell>
          <cell r="L547" t="str">
            <v/>
          </cell>
          <cell r="M547" t="str">
            <v/>
          </cell>
          <cell r="N547" t="str">
            <v/>
          </cell>
          <cell r="O547" t="str">
            <v/>
          </cell>
          <cell r="P547" t="str">
            <v/>
          </cell>
          <cell r="Q547">
            <v>79924.100000000006</v>
          </cell>
          <cell r="R547">
            <v>78190.600000000006</v>
          </cell>
          <cell r="S547">
            <v>107375</v>
          </cell>
          <cell r="AP547" t="str">
            <v/>
          </cell>
        </row>
        <row r="548">
          <cell r="A548" t="str">
            <v>Chihuahua_</v>
          </cell>
          <cell r="B548" t="str">
            <v>Chihuahua_Fondo de Compensación ISAN</v>
          </cell>
          <cell r="C548" t="str">
            <v>CHIHUAHUA</v>
          </cell>
          <cell r="D548" t="str">
            <v>Chihuahua</v>
          </cell>
          <cell r="J548" t="str">
            <v>Fondo de Compensación ISAN</v>
          </cell>
          <cell r="K548" t="str">
            <v/>
          </cell>
          <cell r="L548" t="str">
            <v/>
          </cell>
          <cell r="M548" t="str">
            <v/>
          </cell>
          <cell r="N548" t="str">
            <v/>
          </cell>
          <cell r="O548" t="str">
            <v/>
          </cell>
          <cell r="P548" t="str">
            <v/>
          </cell>
          <cell r="Q548">
            <v>25157448</v>
          </cell>
          <cell r="R548">
            <v>25157448</v>
          </cell>
          <cell r="S548">
            <v>25157448</v>
          </cell>
          <cell r="AP548" t="str">
            <v/>
          </cell>
        </row>
        <row r="549">
          <cell r="A549" t="str">
            <v>Chihuahua_</v>
          </cell>
          <cell r="B549" t="str">
            <v>Chihuahua_Impuesto Sobre Automóviles Nuevos</v>
          </cell>
          <cell r="C549" t="str">
            <v>CHIHUAHUA</v>
          </cell>
          <cell r="D549" t="str">
            <v>Chihuahua</v>
          </cell>
          <cell r="J549" t="str">
            <v>Impuesto Sobre Automóviles Nuevos</v>
          </cell>
          <cell r="K549" t="str">
            <v/>
          </cell>
          <cell r="L549" t="str">
            <v/>
          </cell>
          <cell r="M549" t="str">
            <v/>
          </cell>
          <cell r="N549" t="str">
            <v/>
          </cell>
          <cell r="O549" t="str">
            <v/>
          </cell>
          <cell r="P549" t="str">
            <v/>
          </cell>
          <cell r="Q549">
            <v>103324628.5</v>
          </cell>
          <cell r="R549">
            <v>140973396.90000001</v>
          </cell>
          <cell r="S549">
            <v>137744304.40000001</v>
          </cell>
          <cell r="AP549" t="str">
            <v/>
          </cell>
        </row>
        <row r="550">
          <cell r="A550" t="str">
            <v>Chihuahua_</v>
          </cell>
          <cell r="B550" t="str">
            <v>Chihuahua_Fondo de Compensación de Repecos-Intermedios</v>
          </cell>
          <cell r="C550" t="str">
            <v>CHIHUAHUA</v>
          </cell>
          <cell r="D550" t="str">
            <v>Chihuahua</v>
          </cell>
          <cell r="J550" t="str">
            <v>Fondo de Compensación de Repecos-Intermedios</v>
          </cell>
          <cell r="K550" t="str">
            <v/>
          </cell>
          <cell r="L550" t="str">
            <v/>
          </cell>
          <cell r="M550" t="str">
            <v/>
          </cell>
          <cell r="N550" t="str">
            <v/>
          </cell>
          <cell r="O550" t="str">
            <v/>
          </cell>
          <cell r="P550" t="str">
            <v/>
          </cell>
          <cell r="Q550">
            <v>15853265</v>
          </cell>
          <cell r="R550">
            <v>13014491</v>
          </cell>
          <cell r="S550">
            <v>20438915</v>
          </cell>
          <cell r="AP550" t="str">
            <v/>
          </cell>
        </row>
        <row r="551">
          <cell r="A551" t="str">
            <v>Chihuahua_</v>
          </cell>
          <cell r="B551" t="str">
            <v>Chihuahua_Otros Incentivos Económicos</v>
          </cell>
          <cell r="C551" t="str">
            <v>CHIHUAHUA</v>
          </cell>
          <cell r="D551" t="str">
            <v>Chihuahua</v>
          </cell>
          <cell r="J551" t="str">
            <v>Otros Incentivos Económicos</v>
          </cell>
          <cell r="K551" t="str">
            <v/>
          </cell>
          <cell r="L551" t="str">
            <v/>
          </cell>
          <cell r="M551" t="str">
            <v/>
          </cell>
          <cell r="N551" t="str">
            <v/>
          </cell>
          <cell r="O551" t="str">
            <v/>
          </cell>
          <cell r="P551" t="str">
            <v/>
          </cell>
          <cell r="Q551">
            <v>451080726.5</v>
          </cell>
          <cell r="R551">
            <v>634638257.60000002</v>
          </cell>
          <cell r="S551">
            <v>243252183.69999999</v>
          </cell>
          <cell r="AP551" t="str">
            <v/>
          </cell>
        </row>
        <row r="552">
          <cell r="A552" t="str">
            <v>Chihuahua_</v>
          </cell>
          <cell r="B552" t="str">
            <v>Chihuahua_Transferencias</v>
          </cell>
          <cell r="C552" t="str">
            <v>CHIHUAHUA</v>
          </cell>
          <cell r="D552" t="str">
            <v>Chihuahua</v>
          </cell>
          <cell r="J552" t="str">
            <v>Transferencias</v>
          </cell>
          <cell r="K552" t="str">
            <v/>
          </cell>
          <cell r="L552" t="str">
            <v/>
          </cell>
          <cell r="M552" t="str">
            <v/>
          </cell>
          <cell r="N552" t="str">
            <v/>
          </cell>
          <cell r="O552" t="str">
            <v/>
          </cell>
          <cell r="P552" t="str">
            <v/>
          </cell>
          <cell r="Q552">
            <v>0</v>
          </cell>
          <cell r="R552">
            <v>0</v>
          </cell>
          <cell r="S552">
            <v>0</v>
          </cell>
          <cell r="AP552" t="str">
            <v/>
          </cell>
        </row>
        <row r="553">
          <cell r="A553" t="str">
            <v>Chihuahua_</v>
          </cell>
          <cell r="B553" t="str">
            <v>Chihuahua_Convenios</v>
          </cell>
          <cell r="C553" t="str">
            <v>CHIHUAHUA</v>
          </cell>
          <cell r="D553" t="str">
            <v>Chihuahua</v>
          </cell>
          <cell r="J553" t="str">
            <v>Convenios</v>
          </cell>
          <cell r="K553" t="str">
            <v/>
          </cell>
          <cell r="L553" t="str">
            <v/>
          </cell>
          <cell r="M553" t="str">
            <v/>
          </cell>
          <cell r="N553" t="str">
            <v/>
          </cell>
          <cell r="O553" t="str">
            <v/>
          </cell>
          <cell r="P553" t="str">
            <v/>
          </cell>
          <cell r="Q553">
            <v>0</v>
          </cell>
          <cell r="R553">
            <v>0</v>
          </cell>
          <cell r="S553">
            <v>0</v>
          </cell>
          <cell r="AP553" t="str">
            <v/>
          </cell>
        </row>
        <row r="554">
          <cell r="A554" t="str">
            <v>Chihuahua_</v>
          </cell>
          <cell r="B554" t="str">
            <v>Chihuahua_Participaciones en Ingresos Locales</v>
          </cell>
          <cell r="C554" t="str">
            <v>CHIHUAHUA</v>
          </cell>
          <cell r="D554" t="str">
            <v>Chihuahua</v>
          </cell>
          <cell r="J554" t="str">
            <v>Participaciones en Ingresos Locales</v>
          </cell>
          <cell r="K554" t="str">
            <v/>
          </cell>
          <cell r="L554" t="str">
            <v/>
          </cell>
          <cell r="M554" t="str">
            <v/>
          </cell>
          <cell r="N554" t="str">
            <v/>
          </cell>
          <cell r="O554" t="str">
            <v/>
          </cell>
          <cell r="P554" t="str">
            <v/>
          </cell>
          <cell r="Q554">
            <v>0</v>
          </cell>
          <cell r="R554">
            <v>0</v>
          </cell>
          <cell r="S554">
            <v>0</v>
          </cell>
          <cell r="AP554" t="str">
            <v/>
          </cell>
        </row>
        <row r="555">
          <cell r="A555" t="str">
            <v>Chihuahua_</v>
          </cell>
          <cell r="B555" t="str">
            <v>Chihuahua_Otros Ingresos de Libre Disposición</v>
          </cell>
          <cell r="C555" t="str">
            <v>CHIHUAHUA</v>
          </cell>
          <cell r="D555" t="str">
            <v>Chihuahua</v>
          </cell>
          <cell r="J555" t="str">
            <v>Otros Ingresos de Libre Disposición</v>
          </cell>
          <cell r="K555" t="str">
            <v/>
          </cell>
          <cell r="L555" t="str">
            <v/>
          </cell>
          <cell r="M555" t="str">
            <v/>
          </cell>
          <cell r="N555" t="str">
            <v/>
          </cell>
          <cell r="O555" t="str">
            <v/>
          </cell>
          <cell r="P555" t="str">
            <v/>
          </cell>
          <cell r="Q555">
            <v>0</v>
          </cell>
          <cell r="R555">
            <v>0</v>
          </cell>
          <cell r="S555">
            <v>0</v>
          </cell>
          <cell r="AP555" t="str">
            <v/>
          </cell>
        </row>
        <row r="556">
          <cell r="A556" t="str">
            <v>Chihuahua_</v>
          </cell>
          <cell r="B556" t="str">
            <v>Chihuahua_(-) Participaciones e Incentivos Económicos Otorgados municipios</v>
          </cell>
          <cell r="C556" t="str">
            <v>CHIHUAHUA</v>
          </cell>
          <cell r="D556" t="str">
            <v>Chihuahua</v>
          </cell>
          <cell r="H556" t="str">
            <v>Otros</v>
          </cell>
          <cell r="J556" t="str">
            <v>(-) Participaciones e Incentivos Económicos Otorgados municipios</v>
          </cell>
          <cell r="K556" t="str">
            <v/>
          </cell>
          <cell r="L556" t="str">
            <v/>
          </cell>
          <cell r="M556" t="str">
            <v/>
          </cell>
          <cell r="N556" t="str">
            <v/>
          </cell>
          <cell r="O556" t="str">
            <v/>
          </cell>
          <cell r="P556" t="str">
            <v/>
          </cell>
          <cell r="Q556">
            <v>2252041375.4000001</v>
          </cell>
          <cell r="R556">
            <v>2249269768.3000002</v>
          </cell>
          <cell r="S556">
            <v>1807027575</v>
          </cell>
          <cell r="AP556" t="str">
            <v/>
          </cell>
        </row>
        <row r="557">
          <cell r="A557" t="str">
            <v>Chihuahua_</v>
          </cell>
          <cell r="B557" t="str">
            <v>Chihuahua_(-) Ingresos Virtuales</v>
          </cell>
          <cell r="C557" t="str">
            <v>CHIHUAHUA</v>
          </cell>
          <cell r="D557" t="str">
            <v>Chihuahua</v>
          </cell>
          <cell r="J557" t="str">
            <v>(-) Ingresos Virtuales</v>
          </cell>
          <cell r="K557" t="str">
            <v/>
          </cell>
          <cell r="L557" t="str">
            <v/>
          </cell>
          <cell r="M557" t="str">
            <v/>
          </cell>
          <cell r="N557" t="str">
            <v/>
          </cell>
          <cell r="O557" t="str">
            <v/>
          </cell>
          <cell r="P557" t="str">
            <v/>
          </cell>
          <cell r="Q557">
            <v>0</v>
          </cell>
          <cell r="R557">
            <v>0</v>
          </cell>
          <cell r="S557">
            <v>0</v>
          </cell>
          <cell r="AP557" t="str">
            <v/>
          </cell>
        </row>
        <row r="558">
          <cell r="A558" t="str">
            <v>Chihuahua_</v>
          </cell>
          <cell r="B558" t="str">
            <v>Chihuahua_Fondo de Aportaciones para la Nómina Educativa y Gasto Operativo</v>
          </cell>
          <cell r="C558" t="str">
            <v>CHIHUAHUA</v>
          </cell>
          <cell r="D558" t="str">
            <v>Chihuahua</v>
          </cell>
          <cell r="E558" t="str">
            <v xml:space="preserve">Ingresos </v>
          </cell>
          <cell r="F558" t="str">
            <v>Transferencias Federales Etiquetadas</v>
          </cell>
          <cell r="H558" t="str">
            <v>Aportaciones</v>
          </cell>
          <cell r="J558" t="str">
            <v>Fondo de Aportaciones para la Nómina Educativa y Gasto Operativo</v>
          </cell>
          <cell r="K558" t="str">
            <v/>
          </cell>
          <cell r="L558" t="str">
            <v/>
          </cell>
          <cell r="M558" t="str">
            <v/>
          </cell>
          <cell r="N558" t="str">
            <v/>
          </cell>
          <cell r="O558" t="str">
            <v/>
          </cell>
          <cell r="P558" t="str">
            <v/>
          </cell>
          <cell r="Q558">
            <v>3550169327.6999998</v>
          </cell>
          <cell r="R558">
            <v>3028599529.9000001</v>
          </cell>
          <cell r="S558">
            <v>3236699515.6999998</v>
          </cell>
          <cell r="AP558" t="str">
            <v/>
          </cell>
        </row>
        <row r="559">
          <cell r="A559" t="str">
            <v>Chihuahua_</v>
          </cell>
          <cell r="B559" t="str">
            <v>Chihuahua_Fondo de Aportaciones para los Servicios de Salud</v>
          </cell>
          <cell r="C559" t="str">
            <v>CHIHUAHUA</v>
          </cell>
          <cell r="D559" t="str">
            <v>Chihuahua</v>
          </cell>
          <cell r="J559" t="str">
            <v>Fondo de Aportaciones para los Servicios de Salud</v>
          </cell>
          <cell r="K559" t="str">
            <v/>
          </cell>
          <cell r="L559" t="str">
            <v/>
          </cell>
          <cell r="M559" t="str">
            <v/>
          </cell>
          <cell r="N559" t="str">
            <v/>
          </cell>
          <cell r="O559" t="str">
            <v/>
          </cell>
          <cell r="P559" t="str">
            <v/>
          </cell>
          <cell r="Q559">
            <v>810410816</v>
          </cell>
          <cell r="R559">
            <v>733649707.60000002</v>
          </cell>
          <cell r="S559">
            <v>710437597.89999998</v>
          </cell>
          <cell r="AP559" t="str">
            <v/>
          </cell>
        </row>
        <row r="560">
          <cell r="A560" t="str">
            <v>Chihuahua_</v>
          </cell>
          <cell r="B560" t="str">
            <v>Chihuahua_Fondo de Aportaciones para la Infraestructura Social</v>
          </cell>
          <cell r="C560" t="str">
            <v>CHIHUAHUA</v>
          </cell>
          <cell r="D560" t="str">
            <v>Chihuahua</v>
          </cell>
          <cell r="J560" t="str">
            <v>Fondo de Aportaciones para la Infraestructura Social</v>
          </cell>
          <cell r="K560" t="str">
            <v/>
          </cell>
          <cell r="L560" t="str">
            <v/>
          </cell>
          <cell r="M560" t="str">
            <v/>
          </cell>
          <cell r="N560" t="str">
            <v/>
          </cell>
          <cell r="O560" t="str">
            <v/>
          </cell>
          <cell r="P560" t="str">
            <v/>
          </cell>
          <cell r="Q560">
            <v>499025049</v>
          </cell>
          <cell r="R560">
            <v>499025049</v>
          </cell>
          <cell r="S560">
            <v>499025049</v>
          </cell>
          <cell r="AP560" t="str">
            <v/>
          </cell>
        </row>
        <row r="561">
          <cell r="A561" t="str">
            <v>Chihuahua_</v>
          </cell>
          <cell r="B561" t="str">
            <v>Chihuahua_Fondo de Aportaciones para el Fortalecimiento de los Municipios y de las Demarcaciones Territoriales del Distrito Federal</v>
          </cell>
          <cell r="C561" t="str">
            <v>CHIHUAHUA</v>
          </cell>
          <cell r="D561" t="str">
            <v>Chihuahua</v>
          </cell>
          <cell r="J561" t="str">
            <v>Fondo de Aportaciones para el Fortalecimiento de los Municipios y de las Demarcaciones Territoriales del Distrito Federal</v>
          </cell>
          <cell r="K561" t="str">
            <v/>
          </cell>
          <cell r="L561" t="str">
            <v/>
          </cell>
          <cell r="M561" t="str">
            <v/>
          </cell>
          <cell r="N561" t="str">
            <v/>
          </cell>
          <cell r="O561" t="str">
            <v/>
          </cell>
          <cell r="P561" t="str">
            <v/>
          </cell>
          <cell r="Q561">
            <v>698111810</v>
          </cell>
          <cell r="R561">
            <v>698111805</v>
          </cell>
          <cell r="S561">
            <v>698111805</v>
          </cell>
          <cell r="AP561" t="str">
            <v/>
          </cell>
        </row>
        <row r="562">
          <cell r="A562" t="str">
            <v>Chihuahua_</v>
          </cell>
          <cell r="B562" t="str">
            <v>Chihuahua_Fondo de Aportaciones Múltiples</v>
          </cell>
          <cell r="C562" t="str">
            <v>CHIHUAHUA</v>
          </cell>
          <cell r="D562" t="str">
            <v>Chihuahua</v>
          </cell>
          <cell r="J562" t="str">
            <v>Fondo de Aportaciones Múltiples</v>
          </cell>
          <cell r="K562" t="str">
            <v/>
          </cell>
          <cell r="L562" t="str">
            <v/>
          </cell>
          <cell r="M562" t="str">
            <v/>
          </cell>
          <cell r="N562" t="str">
            <v/>
          </cell>
          <cell r="O562" t="str">
            <v/>
          </cell>
          <cell r="P562" t="str">
            <v/>
          </cell>
          <cell r="Q562">
            <v>190428197</v>
          </cell>
          <cell r="R562">
            <v>190428198</v>
          </cell>
          <cell r="S562">
            <v>190428198</v>
          </cell>
          <cell r="AP562" t="str">
            <v/>
          </cell>
        </row>
        <row r="563">
          <cell r="A563" t="str">
            <v>Chihuahua_</v>
          </cell>
          <cell r="B563" t="str">
            <v>Chihuahua_Fondo de Aportaciones para la Educación Tecnológica y de Adultos</v>
          </cell>
          <cell r="C563" t="str">
            <v>CHIHUAHUA</v>
          </cell>
          <cell r="D563" t="str">
            <v>Chihuahua</v>
          </cell>
          <cell r="J563" t="str">
            <v>Fondo de Aportaciones para la Educación Tecnológica y de Adultos</v>
          </cell>
          <cell r="K563" t="str">
            <v/>
          </cell>
          <cell r="L563" t="str">
            <v/>
          </cell>
          <cell r="M563" t="str">
            <v/>
          </cell>
          <cell r="N563" t="str">
            <v/>
          </cell>
          <cell r="O563" t="str">
            <v/>
          </cell>
          <cell r="P563" t="str">
            <v/>
          </cell>
          <cell r="Q563">
            <v>74330761</v>
          </cell>
          <cell r="R563">
            <v>61837846</v>
          </cell>
          <cell r="S563">
            <v>63833579.600000001</v>
          </cell>
          <cell r="AP563" t="str">
            <v/>
          </cell>
        </row>
        <row r="564">
          <cell r="A564" t="str">
            <v>Chihuahua_</v>
          </cell>
          <cell r="B564" t="str">
            <v>Chihuahua_Fondo de Aportaciones para la Seguridad Pública de los Estados y de la Ciudad de México</v>
          </cell>
          <cell r="C564" t="str">
            <v>CHIHUAHUA</v>
          </cell>
          <cell r="D564" t="str">
            <v>Chihuahua</v>
          </cell>
          <cell r="J564" t="str">
            <v>Fondo de Aportaciones para la Seguridad Pública de los Estados y de la Ciudad de México</v>
          </cell>
          <cell r="K564" t="str">
            <v/>
          </cell>
          <cell r="L564" t="str">
            <v/>
          </cell>
          <cell r="M564" t="str">
            <v/>
          </cell>
          <cell r="N564" t="str">
            <v/>
          </cell>
          <cell r="O564" t="str">
            <v/>
          </cell>
          <cell r="P564" t="str">
            <v/>
          </cell>
          <cell r="Q564">
            <v>89255070</v>
          </cell>
          <cell r="R564">
            <v>89255070</v>
          </cell>
          <cell r="S564">
            <v>89255070</v>
          </cell>
          <cell r="AP564" t="str">
            <v/>
          </cell>
        </row>
        <row r="565">
          <cell r="A565" t="str">
            <v>Chihuahua_</v>
          </cell>
          <cell r="B565" t="str">
            <v>Chihuahua_Fondo de Aportaciones para el Fortalecimiento de las Entidades Federativas</v>
          </cell>
          <cell r="C565" t="str">
            <v>CHIHUAHUA</v>
          </cell>
          <cell r="D565" t="str">
            <v>Chihuahua</v>
          </cell>
          <cell r="J565" t="str">
            <v>Fondo de Aportaciones para el Fortalecimiento de las Entidades Federativas</v>
          </cell>
          <cell r="K565" t="str">
            <v/>
          </cell>
          <cell r="L565" t="str">
            <v/>
          </cell>
          <cell r="M565" t="str">
            <v/>
          </cell>
          <cell r="N565" t="str">
            <v/>
          </cell>
          <cell r="O565" t="str">
            <v/>
          </cell>
          <cell r="P565" t="str">
            <v/>
          </cell>
          <cell r="Q565">
            <v>358062860</v>
          </cell>
          <cell r="R565">
            <v>358062864</v>
          </cell>
          <cell r="S565">
            <v>358062864</v>
          </cell>
          <cell r="AP565" t="str">
            <v/>
          </cell>
        </row>
        <row r="566">
          <cell r="A566" t="str">
            <v>Chihuahua_</v>
          </cell>
          <cell r="B566" t="str">
            <v>Chihuahua_Convenios de Protección Social en Salud</v>
          </cell>
          <cell r="C566" t="str">
            <v>CHIHUAHUA</v>
          </cell>
          <cell r="D566" t="str">
            <v>Chihuahua</v>
          </cell>
          <cell r="H566" t="str">
            <v>Convenios de Transferencias Federales Etiquetadas</v>
          </cell>
          <cell r="J566" t="str">
            <v>Convenios de Protección Social en Salud</v>
          </cell>
          <cell r="K566" t="str">
            <v/>
          </cell>
          <cell r="L566" t="str">
            <v/>
          </cell>
          <cell r="M566" t="str">
            <v/>
          </cell>
          <cell r="N566" t="str">
            <v/>
          </cell>
          <cell r="O566" t="str">
            <v/>
          </cell>
          <cell r="P566" t="str">
            <v/>
          </cell>
          <cell r="Q566">
            <v>0</v>
          </cell>
          <cell r="R566">
            <v>0</v>
          </cell>
          <cell r="S566">
            <v>0</v>
          </cell>
          <cell r="AP566" t="str">
            <v/>
          </cell>
        </row>
        <row r="567">
          <cell r="A567" t="str">
            <v>Chihuahua_</v>
          </cell>
          <cell r="B567" t="str">
            <v>Chihuahua_Convenios de Descentralización</v>
          </cell>
          <cell r="C567" t="str">
            <v>CHIHUAHUA</v>
          </cell>
          <cell r="D567" t="str">
            <v>Chihuahua</v>
          </cell>
          <cell r="J567" t="str">
            <v>Convenios de Descentralización</v>
          </cell>
          <cell r="K567" t="str">
            <v/>
          </cell>
          <cell r="L567" t="str">
            <v/>
          </cell>
          <cell r="M567" t="str">
            <v/>
          </cell>
          <cell r="N567" t="str">
            <v/>
          </cell>
          <cell r="O567" t="str">
            <v/>
          </cell>
          <cell r="P567" t="str">
            <v/>
          </cell>
          <cell r="Q567">
            <v>0</v>
          </cell>
          <cell r="R567">
            <v>0</v>
          </cell>
          <cell r="S567">
            <v>0</v>
          </cell>
          <cell r="AP567" t="str">
            <v/>
          </cell>
        </row>
        <row r="568">
          <cell r="A568" t="str">
            <v>Chihuahua_</v>
          </cell>
          <cell r="B568" t="str">
            <v>Chihuahua_Convenios de Reasignación</v>
          </cell>
          <cell r="C568" t="str">
            <v>CHIHUAHUA</v>
          </cell>
          <cell r="D568" t="str">
            <v>Chihuahua</v>
          </cell>
          <cell r="J568" t="str">
            <v>Convenios de Reasignación</v>
          </cell>
          <cell r="K568" t="str">
            <v/>
          </cell>
          <cell r="L568" t="str">
            <v/>
          </cell>
          <cell r="M568" t="str">
            <v/>
          </cell>
          <cell r="N568" t="str">
            <v/>
          </cell>
          <cell r="O568" t="str">
            <v/>
          </cell>
          <cell r="P568" t="str">
            <v/>
          </cell>
          <cell r="Q568">
            <v>0</v>
          </cell>
          <cell r="R568">
            <v>0</v>
          </cell>
          <cell r="S568">
            <v>0</v>
          </cell>
          <cell r="AP568" t="str">
            <v/>
          </cell>
        </row>
        <row r="569">
          <cell r="A569" t="str">
            <v>Chihuahua_</v>
          </cell>
          <cell r="B569" t="str">
            <v>Chihuahua_Otros Convenios y Subsidios</v>
          </cell>
          <cell r="C569" t="str">
            <v>CHIHUAHUA</v>
          </cell>
          <cell r="D569" t="str">
            <v>Chihuahua</v>
          </cell>
          <cell r="J569" t="str">
            <v>Otros Convenios y Subsidios</v>
          </cell>
          <cell r="K569" t="str">
            <v/>
          </cell>
          <cell r="L569" t="str">
            <v/>
          </cell>
          <cell r="M569" t="str">
            <v/>
          </cell>
          <cell r="N569" t="str">
            <v/>
          </cell>
          <cell r="O569" t="str">
            <v/>
          </cell>
          <cell r="P569" t="str">
            <v/>
          </cell>
          <cell r="Q569">
            <v>1165994392.3</v>
          </cell>
          <cell r="R569">
            <v>1509675720.0999999</v>
          </cell>
          <cell r="S569">
            <v>1272424932.4000001</v>
          </cell>
          <cell r="AP569" t="str">
            <v/>
          </cell>
        </row>
        <row r="570">
          <cell r="A570" t="str">
            <v>Chihuahua_</v>
          </cell>
          <cell r="B570" t="str">
            <v>Chihuahua_Fondo para Entidades Federativas y Municipios Productores de Hidrocarburos</v>
          </cell>
          <cell r="C570" t="str">
            <v>CHIHUAHUA</v>
          </cell>
          <cell r="D570" t="str">
            <v>Chihuahua</v>
          </cell>
          <cell r="H570" t="str">
            <v>Fondos Distintos de Aportaciones</v>
          </cell>
          <cell r="J570" t="str">
            <v>Fondo para Entidades Federativas y Municipios Productores de Hidrocarburos</v>
          </cell>
          <cell r="K570" t="str">
            <v/>
          </cell>
          <cell r="L570" t="str">
            <v/>
          </cell>
          <cell r="M570" t="str">
            <v/>
          </cell>
          <cell r="N570" t="str">
            <v/>
          </cell>
          <cell r="O570" t="str">
            <v/>
          </cell>
          <cell r="P570" t="str">
            <v/>
          </cell>
          <cell r="Q570">
            <v>0</v>
          </cell>
          <cell r="R570">
            <v>0</v>
          </cell>
          <cell r="S570">
            <v>0</v>
          </cell>
          <cell r="AP570" t="str">
            <v/>
          </cell>
        </row>
        <row r="571">
          <cell r="A571" t="str">
            <v>Chihuahua_</v>
          </cell>
          <cell r="B571" t="str">
            <v>Chihuahua_Fondo Minero</v>
          </cell>
          <cell r="C571" t="str">
            <v>CHIHUAHUA</v>
          </cell>
          <cell r="D571" t="str">
            <v>Chihuahua</v>
          </cell>
          <cell r="J571" t="str">
            <v>Fondo Minero</v>
          </cell>
          <cell r="K571" t="str">
            <v/>
          </cell>
          <cell r="L571" t="str">
            <v/>
          </cell>
          <cell r="M571" t="str">
            <v/>
          </cell>
          <cell r="N571" t="str">
            <v/>
          </cell>
          <cell r="O571" t="str">
            <v/>
          </cell>
          <cell r="P571" t="str">
            <v/>
          </cell>
          <cell r="Q571">
            <v>0</v>
          </cell>
          <cell r="R571">
            <v>0</v>
          </cell>
          <cell r="S571">
            <v>0</v>
          </cell>
          <cell r="AP571" t="str">
            <v/>
          </cell>
        </row>
        <row r="572">
          <cell r="A572" t="str">
            <v>Chihuahua_</v>
          </cell>
          <cell r="B572" t="str">
            <v>Chihuahua_Otros Fondos Distintos de Aportaciones</v>
          </cell>
          <cell r="C572" t="str">
            <v>CHIHUAHUA</v>
          </cell>
          <cell r="D572" t="str">
            <v>Chihuahua</v>
          </cell>
          <cell r="J572" t="str">
            <v>Otros Fondos Distintos de Aportaciones</v>
          </cell>
          <cell r="K572" t="str">
            <v/>
          </cell>
          <cell r="L572" t="str">
            <v/>
          </cell>
          <cell r="M572" t="str">
            <v/>
          </cell>
          <cell r="N572" t="str">
            <v/>
          </cell>
          <cell r="O572" t="str">
            <v/>
          </cell>
          <cell r="P572" t="str">
            <v/>
          </cell>
          <cell r="Q572">
            <v>0</v>
          </cell>
          <cell r="R572">
            <v>0</v>
          </cell>
          <cell r="S572">
            <v>0</v>
          </cell>
          <cell r="AP572" t="str">
            <v/>
          </cell>
        </row>
        <row r="573">
          <cell r="A573" t="str">
            <v>Chihuahua_</v>
          </cell>
          <cell r="B573" t="str">
            <v>Chihuahua_Transferencias, Subsidios y Subvenciones, y Pensiones y Jubilaciones</v>
          </cell>
          <cell r="C573" t="str">
            <v>CHIHUAHUA</v>
          </cell>
          <cell r="D573" t="str">
            <v>Chihuahua</v>
          </cell>
          <cell r="H573" t="str">
            <v>Otras Transferencias Etiquetadas</v>
          </cell>
          <cell r="J573" t="str">
            <v>Transferencias, Subsidios y Subvenciones, y Pensiones y Jubilaciones</v>
          </cell>
          <cell r="K573" t="str">
            <v/>
          </cell>
          <cell r="L573" t="str">
            <v/>
          </cell>
          <cell r="M573" t="str">
            <v/>
          </cell>
          <cell r="N573" t="str">
            <v/>
          </cell>
          <cell r="O573" t="str">
            <v/>
          </cell>
          <cell r="P573" t="str">
            <v/>
          </cell>
          <cell r="Q573">
            <v>0</v>
          </cell>
          <cell r="R573">
            <v>0</v>
          </cell>
          <cell r="S573">
            <v>0</v>
          </cell>
          <cell r="AP573" t="str">
            <v/>
          </cell>
        </row>
        <row r="574">
          <cell r="A574" t="str">
            <v>Chihuahua_</v>
          </cell>
          <cell r="B574" t="str">
            <v>Chihuahua_Otras Transferencias Federales Etiquetadas</v>
          </cell>
          <cell r="C574" t="str">
            <v>CHIHUAHUA</v>
          </cell>
          <cell r="D574" t="str">
            <v>Chihuahua</v>
          </cell>
          <cell r="J574" t="str">
            <v>Otras Transferencias Federales Etiquetadas</v>
          </cell>
          <cell r="K574" t="str">
            <v/>
          </cell>
          <cell r="L574" t="str">
            <v/>
          </cell>
          <cell r="M574" t="str">
            <v/>
          </cell>
          <cell r="N574" t="str">
            <v/>
          </cell>
          <cell r="O574" t="str">
            <v/>
          </cell>
          <cell r="P574" t="str">
            <v/>
          </cell>
          <cell r="Q574">
            <v>0</v>
          </cell>
          <cell r="R574">
            <v>0</v>
          </cell>
          <cell r="S574">
            <v>0</v>
          </cell>
          <cell r="AP574" t="str">
            <v/>
          </cell>
        </row>
        <row r="575">
          <cell r="A575" t="str">
            <v>Ciudad de México_</v>
          </cell>
          <cell r="B575" t="str">
            <v>Ciudad de México_</v>
          </cell>
          <cell r="C575" t="str">
            <v>CIUDAD_DE_MEXICO</v>
          </cell>
          <cell r="D575" t="str">
            <v>Ciudad de México</v>
          </cell>
          <cell r="E575" t="str">
            <v/>
          </cell>
        </row>
        <row r="576">
          <cell r="A576" t="str">
            <v>Ciudad de México_</v>
          </cell>
          <cell r="B576" t="str">
            <v>Ciudad de México_</v>
          </cell>
          <cell r="C576" t="str">
            <v>CIUDAD_DE_MEXICO</v>
          </cell>
          <cell r="D576" t="str">
            <v>Ciudad de México</v>
          </cell>
          <cell r="E576" t="str">
            <v>Información General</v>
          </cell>
        </row>
        <row r="577">
          <cell r="A577" t="str">
            <v>Ciudad de México_</v>
          </cell>
          <cell r="B577" t="str">
            <v>Ciudad de México_</v>
          </cell>
          <cell r="C577" t="str">
            <v>CIUDAD_DE_MEXICO</v>
          </cell>
          <cell r="D577" t="str">
            <v>Ciudad de México</v>
          </cell>
          <cell r="E577" t="str">
            <v>Entidad Federativa</v>
          </cell>
          <cell r="G577" t="str">
            <v>Ciudad de México</v>
          </cell>
        </row>
        <row r="578">
          <cell r="A578" t="str">
            <v>Ciudad de México_</v>
          </cell>
          <cell r="B578" t="str">
            <v>Ciudad de México_</v>
          </cell>
          <cell r="C578" t="str">
            <v>CIUDAD_DE_MEXICO</v>
          </cell>
          <cell r="D578" t="str">
            <v>Ciudad de México</v>
          </cell>
          <cell r="E578" t="str">
            <v xml:space="preserve">Tipo de ente público obligado </v>
          </cell>
          <cell r="G578" t="str">
            <v>Gobierno del Estado</v>
          </cell>
        </row>
        <row r="579">
          <cell r="A579" t="str">
            <v>Ciudad de México_</v>
          </cell>
          <cell r="B579" t="str">
            <v>Ciudad de México_</v>
          </cell>
          <cell r="C579" t="str">
            <v>CIUDAD_DE_MEXICO</v>
          </cell>
          <cell r="D579" t="str">
            <v>Ciudad de México</v>
          </cell>
          <cell r="E579" t="str">
            <v>Municipio</v>
          </cell>
          <cell r="G579" t="str">
            <v/>
          </cell>
        </row>
        <row r="580">
          <cell r="A580" t="str">
            <v>Ciudad de México_</v>
          </cell>
          <cell r="B580" t="str">
            <v>Ciudad de México_</v>
          </cell>
          <cell r="C580" t="str">
            <v>CIUDAD_DE_MEXICO</v>
          </cell>
          <cell r="D580" t="str">
            <v>Ciudad de México</v>
          </cell>
          <cell r="E580" t="str">
            <v>Ente público obligado</v>
          </cell>
          <cell r="G580" t="str">
            <v>Ciudad de México</v>
          </cell>
        </row>
        <row r="581">
          <cell r="A581" t="str">
            <v>Ciudad de México_</v>
          </cell>
          <cell r="B581" t="str">
            <v>Ciudad de México_</v>
          </cell>
          <cell r="C581" t="str">
            <v>CIUDAD_DE_MEXICO</v>
          </cell>
          <cell r="D581" t="str">
            <v>Ciudad de México</v>
          </cell>
          <cell r="E581" t="str">
            <v>Link de Cuenta Pública</v>
          </cell>
          <cell r="G581" t="str">
            <v>https://servidoresx3.finanzas.cdmx.gob.mx/egresos/cp2021_22/</v>
          </cell>
        </row>
        <row r="582">
          <cell r="A582" t="str">
            <v>Ciudad de México_</v>
          </cell>
          <cell r="B582" t="str">
            <v>Ciudad de México_</v>
          </cell>
          <cell r="C582" t="str">
            <v>CIUDAD_DE_MEXICO</v>
          </cell>
          <cell r="D582" t="str">
            <v>Ciudad de México</v>
          </cell>
          <cell r="E582" t="str">
            <v>Link de Formatos CONAC</v>
          </cell>
          <cell r="G582" t="str">
            <v>https://servidoresx3.finanzas.cdmx.gob.mx/menu_transparencia/ldfe/Segundo_Trimestre_2022.html</v>
          </cell>
        </row>
        <row r="583">
          <cell r="A583" t="str">
            <v>Ciudad de México_</v>
          </cell>
          <cell r="B583" t="str">
            <v>Ciudad de México_</v>
          </cell>
          <cell r="C583" t="str">
            <v>CIUDAD_DE_MEXICO</v>
          </cell>
          <cell r="D583" t="str">
            <v>Ciudad de México</v>
          </cell>
          <cell r="E583" t="str">
            <v>Participaciones otorgadas a los municipios</v>
          </cell>
          <cell r="G583" t="str">
            <v>https://servidoresx3.finanzas.cdmx.gob.mx/fiscal/partDemarcaciones2022.php</v>
          </cell>
        </row>
        <row r="584">
          <cell r="A584" t="str">
            <v>Ciudad de México_</v>
          </cell>
          <cell r="B584" t="str">
            <v>Ciudad de México_</v>
          </cell>
          <cell r="C584" t="str">
            <v>CIUDAD_DE_MEXICO</v>
          </cell>
          <cell r="D584" t="str">
            <v>Ciudad de México</v>
          </cell>
          <cell r="E584" t="str">
            <v/>
          </cell>
        </row>
        <row r="585">
          <cell r="A585" t="str">
            <v>Ciudad de México_</v>
          </cell>
          <cell r="B585" t="str">
            <v>Ciudad de México_</v>
          </cell>
          <cell r="C585" t="str">
            <v>CIUDAD_DE_MEXICO</v>
          </cell>
          <cell r="D585" t="str">
            <v>Ciudad de México</v>
          </cell>
        </row>
        <row r="586">
          <cell r="A586" t="str">
            <v>Ciudad de México_</v>
          </cell>
          <cell r="B586" t="str">
            <v>Ciudad de México_</v>
          </cell>
          <cell r="C586" t="str">
            <v>CIUDAD_DE_MEXICO</v>
          </cell>
          <cell r="D586" t="str">
            <v>Ciudad de México</v>
          </cell>
          <cell r="H586" t="str">
            <v/>
          </cell>
        </row>
        <row r="587">
          <cell r="A587" t="str">
            <v>Ciudad de México_Clave de Registro ante la SHCP</v>
          </cell>
          <cell r="B587" t="str">
            <v>Ciudad de México_Acreedor o Prestador de Servicio / Subconcepto</v>
          </cell>
          <cell r="C587" t="str">
            <v>CIUDAD_DE_MEXICO</v>
          </cell>
          <cell r="D587" t="str">
            <v>Ciudad de México</v>
          </cell>
          <cell r="E587" t="str">
            <v>Tema</v>
          </cell>
          <cell r="F587" t="str">
            <v>Información</v>
          </cell>
          <cell r="H587" t="str">
            <v>Concepto</v>
          </cell>
          <cell r="J587" t="str">
            <v>Acreedor o Prestador de Servicio / Subconcepto</v>
          </cell>
          <cell r="K587" t="str">
            <v>Clave de Registro ante la SHCP</v>
          </cell>
          <cell r="L587" t="str">
            <v>Fuente de Pago</v>
          </cell>
          <cell r="M587" t="str">
            <v>Fuente de Pago Alterna</v>
          </cell>
          <cell r="N587" t="str">
            <v>Deudor u Obligado</v>
          </cell>
          <cell r="O587" t="str">
            <v>Monto Contratado (pesos)</v>
          </cell>
          <cell r="P587" t="str">
            <v>Unidad de Contrato</v>
          </cell>
          <cell r="Q587" t="str">
            <v>Saldo / Monto Devengado (pesos)</v>
          </cell>
          <cell r="R587" t="str">
            <v>Saldo / Monto Devengado (pesos)</v>
          </cell>
          <cell r="S587" t="str">
            <v>Saldo / Monto Devengado (pesos)</v>
          </cell>
          <cell r="T587" t="str">
            <v>Saldo / Monto Devengado (pesos)</v>
          </cell>
          <cell r="U587" t="str">
            <v>Saldo / Monto Devengado (pesos)</v>
          </cell>
          <cell r="V587" t="str">
            <v>Amortizaciones / Pago de Inversión (pesos)</v>
          </cell>
          <cell r="W587" t="str">
            <v>Amortizaciones / Pago de Inversión (pesos)</v>
          </cell>
          <cell r="X587" t="str">
            <v>Amortizaciones / Pago de Inversión (pesos)</v>
          </cell>
          <cell r="Y587" t="str">
            <v>Amortizaciones / Pago de Inversión (pesos)</v>
          </cell>
          <cell r="Z587" t="str">
            <v>Amortizaciones / Pago de Inversión (pesos)</v>
          </cell>
          <cell r="AA587" t="str">
            <v>Intereses (pesos)</v>
          </cell>
          <cell r="AB587" t="str">
            <v>Intereses (pesos)</v>
          </cell>
          <cell r="AC587" t="str">
            <v>Intereses (pesos)</v>
          </cell>
          <cell r="AD587" t="str">
            <v>Intereses (pesos)</v>
          </cell>
          <cell r="AE587" t="str">
            <v>Intereses (pesos)</v>
          </cell>
          <cell r="AF587" t="str">
            <v>Comisiones (pesos)</v>
          </cell>
          <cell r="AG587" t="str">
            <v>Comisiones (pesos)</v>
          </cell>
          <cell r="AH587" t="str">
            <v>Comisiones (pesos)</v>
          </cell>
          <cell r="AI587" t="str">
            <v>Comisiones (pesos)</v>
          </cell>
          <cell r="AJ587" t="str">
            <v>Comisiones (pesos)</v>
          </cell>
          <cell r="AK587" t="str">
            <v>Otros Gastos (pesos)</v>
          </cell>
          <cell r="AL587" t="str">
            <v>Otros Gastos (pesos)</v>
          </cell>
          <cell r="AM587" t="str">
            <v>Otros Gastos (pesos)</v>
          </cell>
          <cell r="AN587" t="str">
            <v>Otros Gastos (pesos)</v>
          </cell>
          <cell r="AO587" t="str">
            <v>Otros Gastos (pesos)</v>
          </cell>
          <cell r="AP587" t="str">
            <v>Observaciones</v>
          </cell>
        </row>
        <row r="588">
          <cell r="A588" t="str">
            <v>Ciudad de México_</v>
          </cell>
          <cell r="B588" t="str">
            <v>Ciudad de México_</v>
          </cell>
          <cell r="C588" t="str">
            <v>CIUDAD_DE_MEXICO</v>
          </cell>
          <cell r="D588" t="str">
            <v>Ciudad de México</v>
          </cell>
          <cell r="Q588" t="str">
            <v>2022
1T</v>
          </cell>
          <cell r="R588" t="str">
            <v>2022
2T</v>
          </cell>
          <cell r="S588" t="str">
            <v>2022
3T</v>
          </cell>
          <cell r="T588" t="str">
            <v>2022
4T</v>
          </cell>
          <cell r="U588" t="str">
            <v>2022
Cuenta Pública</v>
          </cell>
          <cell r="V588" t="str">
            <v>2022
1T</v>
          </cell>
          <cell r="W588" t="str">
            <v>2022
2T</v>
          </cell>
          <cell r="X588" t="str">
            <v>2022
3T</v>
          </cell>
          <cell r="Y588" t="str">
            <v>2022
4T</v>
          </cell>
          <cell r="Z588" t="str">
            <v>2022
Cuenta Pública</v>
          </cell>
          <cell r="AA588" t="str">
            <v>2022
1T</v>
          </cell>
          <cell r="AB588" t="str">
            <v>2022
2T</v>
          </cell>
          <cell r="AC588" t="str">
            <v>2022
3T</v>
          </cell>
          <cell r="AD588" t="str">
            <v>2022
4T</v>
          </cell>
          <cell r="AE588" t="str">
            <v>2022
Cuenta Pública</v>
          </cell>
          <cell r="AF588" t="str">
            <v>2022
1T</v>
          </cell>
          <cell r="AG588" t="str">
            <v>2022
2T</v>
          </cell>
          <cell r="AH588" t="str">
            <v>2022
3T</v>
          </cell>
          <cell r="AI588" t="str">
            <v>2022
4T</v>
          </cell>
          <cell r="AJ588" t="str">
            <v>2022
Cuenta Pública</v>
          </cell>
          <cell r="AK588" t="str">
            <v>2022
1T</v>
          </cell>
          <cell r="AL588" t="str">
            <v>2022
2T</v>
          </cell>
          <cell r="AM588" t="str">
            <v>2022
3T</v>
          </cell>
          <cell r="AN588" t="str">
            <v>2022
4T</v>
          </cell>
          <cell r="AO588" t="str">
            <v>2022
Cuenta Pública</v>
          </cell>
        </row>
        <row r="589">
          <cell r="A589" t="str">
            <v>Ciudad de México_873/94</v>
          </cell>
          <cell r="B589" t="str">
            <v>Ciudad de México_Fondo de Operacion y Financiamiento Bancario a la Vivienda</v>
          </cell>
          <cell r="C589" t="str">
            <v>CIUDAD_DE_MEXICO</v>
          </cell>
          <cell r="D589" t="str">
            <v>Ciudad de México</v>
          </cell>
          <cell r="E589" t="str">
            <v>Deuda</v>
          </cell>
          <cell r="F589" t="str">
            <v>Pública y Obligaciones a Largo Plazo, Servicio de la Deuda y Pago de Inversión a Largo Plazo</v>
          </cell>
          <cell r="H589" t="str">
            <v>Crédito en cuenta corriente irrevocable y contingente</v>
          </cell>
          <cell r="J589" t="str">
            <v>Fondo de Operacion y Financiamiento Bancario a la Vivienda</v>
          </cell>
          <cell r="K589" t="str">
            <v>873/94</v>
          </cell>
          <cell r="L589" t="str">
            <v>Fondo General de Participaciones</v>
          </cell>
          <cell r="M589" t="str">
            <v/>
          </cell>
          <cell r="N589" t="str">
            <v>Ciudad de México</v>
          </cell>
          <cell r="O589" t="str">
            <v>$688,800,000.00</v>
          </cell>
          <cell r="P589" t="str">
            <v>Pesos</v>
          </cell>
          <cell r="Q589">
            <v>0</v>
          </cell>
          <cell r="R589">
            <v>0</v>
          </cell>
          <cell r="S589">
            <v>0</v>
          </cell>
          <cell r="V589">
            <v>0</v>
          </cell>
          <cell r="W589">
            <v>0</v>
          </cell>
          <cell r="X589">
            <v>0</v>
          </cell>
          <cell r="AP589" t="str">
            <v>Crédito vencido</v>
          </cell>
        </row>
        <row r="590">
          <cell r="A590" t="str">
            <v>Ciudad de México_332/2005</v>
          </cell>
          <cell r="B590" t="str">
            <v>Ciudad de México_IXE Banco, S.A</v>
          </cell>
          <cell r="C590" t="str">
            <v>CIUDAD_DE_MEXICO</v>
          </cell>
          <cell r="D590" t="str">
            <v>Ciudad de México</v>
          </cell>
          <cell r="H590" t="str">
            <v>Crédito simple</v>
          </cell>
          <cell r="J590" t="str">
            <v>IXE Banco, S.A</v>
          </cell>
          <cell r="K590" t="str">
            <v>332/2005</v>
          </cell>
          <cell r="L590" t="str">
            <v>Fondo General de Participaciones</v>
          </cell>
          <cell r="M590" t="str">
            <v/>
          </cell>
          <cell r="N590" t="str">
            <v>Ciudad de México</v>
          </cell>
          <cell r="O590" t="str">
            <v>$800,000,000.00</v>
          </cell>
          <cell r="P590" t="str">
            <v>Pesos</v>
          </cell>
          <cell r="Q590">
            <v>0</v>
          </cell>
          <cell r="R590">
            <v>0</v>
          </cell>
          <cell r="S590">
            <v>0</v>
          </cell>
          <cell r="V590">
            <v>0</v>
          </cell>
          <cell r="W590">
            <v>0</v>
          </cell>
          <cell r="X590">
            <v>0</v>
          </cell>
          <cell r="AP590" t="str">
            <v>Crédito vencido</v>
          </cell>
        </row>
        <row r="591">
          <cell r="A591" t="str">
            <v>Ciudad de México_282/2006</v>
          </cell>
          <cell r="B591" t="str">
            <v>Ciudad de México_IXE Banco, S.A</v>
          </cell>
          <cell r="C591" t="str">
            <v>CIUDAD_DE_MEXICO</v>
          </cell>
          <cell r="D591" t="str">
            <v>Ciudad de México</v>
          </cell>
          <cell r="H591" t="str">
            <v>Crédito simple</v>
          </cell>
          <cell r="J591" t="str">
            <v>IXE Banco, S.A</v>
          </cell>
          <cell r="K591" t="str">
            <v>282/2006</v>
          </cell>
          <cell r="L591" t="str">
            <v>Fondo General de Participaciones</v>
          </cell>
          <cell r="M591" t="str">
            <v/>
          </cell>
          <cell r="N591" t="str">
            <v>Ciudad de México</v>
          </cell>
          <cell r="O591" t="str">
            <v>$1,400,000,000.00</v>
          </cell>
          <cell r="P591" t="str">
            <v>Pesos</v>
          </cell>
          <cell r="Q591">
            <v>0</v>
          </cell>
          <cell r="R591">
            <v>0</v>
          </cell>
          <cell r="S591">
            <v>0</v>
          </cell>
          <cell r="V591">
            <v>0</v>
          </cell>
          <cell r="W591">
            <v>0</v>
          </cell>
          <cell r="X591">
            <v>0</v>
          </cell>
          <cell r="AP591" t="str">
            <v>Crédito vencido</v>
          </cell>
        </row>
        <row r="592">
          <cell r="A592" t="str">
            <v>Ciudad de México_224/2007</v>
          </cell>
          <cell r="B592" t="str">
            <v>Ciudad de México_BBVA Bancomer, S.A., Institución de Banca Múltiple, Grupo Financiero BBVA Bancomer</v>
          </cell>
          <cell r="C592" t="str">
            <v>CIUDAD_DE_MEXICO</v>
          </cell>
          <cell r="D592" t="str">
            <v>Ciudad de México</v>
          </cell>
          <cell r="H592" t="str">
            <v>Crédito simple</v>
          </cell>
          <cell r="J592" t="str">
            <v>BBVA Bancomer, S.A., Institución de Banca Múltiple, Grupo Financiero BBVA Bancomer</v>
          </cell>
          <cell r="K592" t="str">
            <v>224/2007</v>
          </cell>
          <cell r="L592" t="str">
            <v>Fondo General de Participaciones</v>
          </cell>
          <cell r="M592" t="str">
            <v/>
          </cell>
          <cell r="N592" t="str">
            <v>Ciudad de México</v>
          </cell>
          <cell r="O592" t="str">
            <v>$3,460,000,000.00</v>
          </cell>
          <cell r="P592" t="str">
            <v>Pesos</v>
          </cell>
          <cell r="Q592">
            <v>3313956259.79</v>
          </cell>
          <cell r="R592">
            <v>3305861430.2199998</v>
          </cell>
          <cell r="S592">
            <v>3297346706.3499999</v>
          </cell>
          <cell r="V592">
            <v>7695641.8899999997</v>
          </cell>
          <cell r="W592">
            <v>8094829.5700000003</v>
          </cell>
          <cell r="X592">
            <v>8514723.8699999992</v>
          </cell>
          <cell r="AA592">
            <v>50569762.159999996</v>
          </cell>
          <cell r="AB592">
            <v>61450499.109999999</v>
          </cell>
          <cell r="AC592">
            <v>72220337.280000001</v>
          </cell>
          <cell r="AP592" t="str">
            <v/>
          </cell>
        </row>
        <row r="593">
          <cell r="A593" t="str">
            <v>Ciudad de México_226/2007</v>
          </cell>
          <cell r="B593" t="str">
            <v>Ciudad de México_BBVA Bancomer, S.A., Institución de Banca Múltiple, Grupo Financiero BBVA Bancomer</v>
          </cell>
          <cell r="C593" t="str">
            <v>CIUDAD_DE_MEXICO</v>
          </cell>
          <cell r="D593" t="str">
            <v>Ciudad de México</v>
          </cell>
          <cell r="H593" t="str">
            <v>Crédito simple</v>
          </cell>
          <cell r="J593" t="str">
            <v>BBVA Bancomer, S.A., Institución de Banca Múltiple, Grupo Financiero BBVA Bancomer</v>
          </cell>
          <cell r="K593" t="str">
            <v>226/2007</v>
          </cell>
          <cell r="L593" t="str">
            <v>Fondo General de Participaciones</v>
          </cell>
          <cell r="M593" t="str">
            <v/>
          </cell>
          <cell r="N593" t="str">
            <v>Ciudad de México</v>
          </cell>
          <cell r="O593" t="str">
            <v>$4,700,000,000.00</v>
          </cell>
          <cell r="P593" t="str">
            <v>Pesos</v>
          </cell>
          <cell r="Q593">
            <v>4504254059.6800003</v>
          </cell>
          <cell r="R593">
            <v>4493251751.21</v>
          </cell>
          <cell r="S593">
            <v>4481678731.9499998</v>
          </cell>
          <cell r="V593">
            <v>10459741.65</v>
          </cell>
          <cell r="W593">
            <v>11002308.470000001</v>
          </cell>
          <cell r="X593">
            <v>11573019.26</v>
          </cell>
          <cell r="AA593">
            <v>97925420.75</v>
          </cell>
          <cell r="AB593">
            <v>104352753.38</v>
          </cell>
          <cell r="AC593">
            <v>100769136.73</v>
          </cell>
          <cell r="AP593" t="str">
            <v/>
          </cell>
        </row>
        <row r="594">
          <cell r="A594" t="str">
            <v>Ciudad de México_225/2007</v>
          </cell>
          <cell r="B594" t="str">
            <v>Ciudad de México_BBVA Bancomer, S.A., Institución de Banca Múltiple, Grupo Financiero BBVA Bancomer</v>
          </cell>
          <cell r="C594" t="str">
            <v>CIUDAD_DE_MEXICO</v>
          </cell>
          <cell r="D594" t="str">
            <v>Ciudad de México</v>
          </cell>
          <cell r="H594" t="str">
            <v>Crédito simple</v>
          </cell>
          <cell r="J594" t="str">
            <v>BBVA Bancomer, S.A., Institución de Banca Múltiple, Grupo Financiero BBVA Bancomer</v>
          </cell>
          <cell r="K594" t="str">
            <v>225/2007</v>
          </cell>
          <cell r="L594" t="str">
            <v>Fondo General de Participaciones</v>
          </cell>
          <cell r="M594" t="str">
            <v/>
          </cell>
          <cell r="N594" t="str">
            <v>Ciudad de México</v>
          </cell>
          <cell r="O594" t="str">
            <v>$7,000,000,000.00</v>
          </cell>
          <cell r="P594" t="str">
            <v>Pesos</v>
          </cell>
          <cell r="Q594">
            <v>5953341712.9300003</v>
          </cell>
          <cell r="R594">
            <v>5916658950.9399996</v>
          </cell>
          <cell r="S594">
            <v>5879263569.5500002</v>
          </cell>
          <cell r="V594">
            <v>35983722.520000003</v>
          </cell>
          <cell r="W594">
            <v>36682761.990000002</v>
          </cell>
          <cell r="X594">
            <v>37395381.390000001</v>
          </cell>
          <cell r="AA594">
            <v>130198140.78</v>
          </cell>
          <cell r="AB594">
            <v>138204888.49000001</v>
          </cell>
          <cell r="AC594">
            <v>132961779.8</v>
          </cell>
          <cell r="AP594" t="str">
            <v/>
          </cell>
        </row>
        <row r="595">
          <cell r="A595" t="str">
            <v>Ciudad de México_233/2007</v>
          </cell>
          <cell r="B595" t="str">
            <v>Ciudad de México_Dexia Crédito Local México, S.A. de C.V., SOFOM, E.N.R.</v>
          </cell>
          <cell r="C595" t="str">
            <v>CIUDAD_DE_MEXICO</v>
          </cell>
          <cell r="D595" t="str">
            <v>Ciudad de México</v>
          </cell>
          <cell r="H595" t="str">
            <v>Crédito simple</v>
          </cell>
          <cell r="J595" t="str">
            <v>Dexia Crédito Local México, S.A. de C.V., SOFOM, E.N.R.</v>
          </cell>
          <cell r="K595" t="str">
            <v>233/2007</v>
          </cell>
          <cell r="L595" t="str">
            <v>Fondo General de Participaciones</v>
          </cell>
          <cell r="M595" t="str">
            <v/>
          </cell>
          <cell r="N595" t="str">
            <v>Ciudad de México</v>
          </cell>
          <cell r="O595" t="str">
            <v>$7,000,000,000.00</v>
          </cell>
          <cell r="P595" t="str">
            <v>Pesos</v>
          </cell>
          <cell r="Q595">
            <v>7000000000</v>
          </cell>
          <cell r="R595">
            <v>7000000000</v>
          </cell>
          <cell r="S595">
            <v>7000000000</v>
          </cell>
          <cell r="V595">
            <v>0</v>
          </cell>
          <cell r="W595">
            <v>0</v>
          </cell>
          <cell r="X595">
            <v>0</v>
          </cell>
          <cell r="AA595">
            <v>109732641.67</v>
          </cell>
          <cell r="AB595">
            <v>133202086.11</v>
          </cell>
          <cell r="AC595">
            <v>156247680.56</v>
          </cell>
          <cell r="AP595" t="str">
            <v/>
          </cell>
        </row>
        <row r="596">
          <cell r="A596" t="str">
            <v>Ciudad de México_260/2007</v>
          </cell>
          <cell r="B596" t="str">
            <v>Ciudad de México_Banco Nacional de Obras y Servicios Públicos, Sociedad Nacional de Crédito</v>
          </cell>
          <cell r="C596" t="str">
            <v>CIUDAD_DE_MEXICO</v>
          </cell>
          <cell r="D596" t="str">
            <v>Ciudad de México</v>
          </cell>
          <cell r="H596" t="str">
            <v>Crédito simple</v>
          </cell>
          <cell r="J596" t="str">
            <v>Banco Nacional de Obras y Servicios Públicos, Sociedad Nacional de Crédito</v>
          </cell>
          <cell r="K596" t="str">
            <v>260/2007</v>
          </cell>
          <cell r="L596" t="str">
            <v>Fondo General de Participaciones</v>
          </cell>
          <cell r="M596" t="str">
            <v/>
          </cell>
          <cell r="N596" t="str">
            <v>Ciudad de México</v>
          </cell>
          <cell r="O596" t="str">
            <v>$4,900,000,000.00</v>
          </cell>
          <cell r="P596" t="str">
            <v>Pesos</v>
          </cell>
          <cell r="Q596">
            <v>4605548704.3900003</v>
          </cell>
          <cell r="R596">
            <v>4594878519.9899998</v>
          </cell>
          <cell r="S596">
            <v>4583654850.7200003</v>
          </cell>
          <cell r="V596">
            <v>10144001.130000001</v>
          </cell>
          <cell r="W596">
            <v>10670184.4</v>
          </cell>
          <cell r="X596">
            <v>11223669.27</v>
          </cell>
          <cell r="AA596">
            <v>70235137.510000005</v>
          </cell>
          <cell r="AB596">
            <v>85332075.180000007</v>
          </cell>
          <cell r="AC596">
            <v>98097742.400000006</v>
          </cell>
          <cell r="AP596" t="str">
            <v/>
          </cell>
        </row>
        <row r="597">
          <cell r="A597" t="str">
            <v>Ciudad de México_261/2007</v>
          </cell>
          <cell r="B597" t="str">
            <v>Ciudad de México_Banco Nacional de Obras y Servicios Públicos, Sociedad Nacional de Crédito</v>
          </cell>
          <cell r="C597" t="str">
            <v>CIUDAD_DE_MEXICO</v>
          </cell>
          <cell r="D597" t="str">
            <v>Ciudad de México</v>
          </cell>
          <cell r="H597" t="str">
            <v>Crédito simple</v>
          </cell>
          <cell r="J597" t="str">
            <v>Banco Nacional de Obras y Servicios Públicos, Sociedad Nacional de Crédito</v>
          </cell>
          <cell r="K597" t="str">
            <v>261/2007</v>
          </cell>
          <cell r="L597" t="str">
            <v>Fondo General de Participaciones</v>
          </cell>
          <cell r="M597" t="str">
            <v/>
          </cell>
          <cell r="N597" t="str">
            <v>Ciudad de México</v>
          </cell>
          <cell r="O597" t="str">
            <v>$4,459,000,000.00</v>
          </cell>
          <cell r="P597" t="str">
            <v>Pesos</v>
          </cell>
          <cell r="Q597">
            <v>4131550344.6700001</v>
          </cell>
          <cell r="R597">
            <v>4118652983.1199999</v>
          </cell>
          <cell r="S597">
            <v>4105326146.46</v>
          </cell>
          <cell r="V597">
            <v>12481725.140000001</v>
          </cell>
          <cell r="W597">
            <v>12897361.550000001</v>
          </cell>
          <cell r="X597">
            <v>13326836.66</v>
          </cell>
          <cell r="AA597">
            <v>62975341.640000001</v>
          </cell>
          <cell r="AB597">
            <v>76446644.060000002</v>
          </cell>
          <cell r="AC597">
            <v>87803922.079999998</v>
          </cell>
          <cell r="AP597" t="str">
            <v/>
          </cell>
        </row>
        <row r="598">
          <cell r="A598" t="str">
            <v>Ciudad de México_262/2007</v>
          </cell>
          <cell r="B598" t="str">
            <v>Ciudad de México_Banco Nacional de Obras y Servicios Públicos, Sociedad Nacional de Crédito</v>
          </cell>
          <cell r="C598" t="str">
            <v>CIUDAD_DE_MEXICO</v>
          </cell>
          <cell r="D598" t="str">
            <v>Ciudad de México</v>
          </cell>
          <cell r="H598" t="str">
            <v>Crédito simple</v>
          </cell>
          <cell r="J598" t="str">
            <v>Banco Nacional de Obras y Servicios Públicos, Sociedad Nacional de Crédito</v>
          </cell>
          <cell r="K598" t="str">
            <v>262/2007</v>
          </cell>
          <cell r="L598" t="str">
            <v>Fondo General de Participaciones</v>
          </cell>
          <cell r="M598" t="str">
            <v/>
          </cell>
          <cell r="N598" t="str">
            <v>Ciudad de México</v>
          </cell>
          <cell r="O598" t="str">
            <v>$4,000,000,000.00</v>
          </cell>
          <cell r="P598" t="str">
            <v>Pesos</v>
          </cell>
          <cell r="Q598">
            <v>2954496891.6700001</v>
          </cell>
          <cell r="R598">
            <v>2917999852.46</v>
          </cell>
          <cell r="S598">
            <v>2917999852.46</v>
          </cell>
          <cell r="V598">
            <v>0</v>
          </cell>
          <cell r="W598">
            <v>36497039.210000001</v>
          </cell>
          <cell r="X598">
            <v>0</v>
          </cell>
          <cell r="AA598">
            <v>46290441.770000003</v>
          </cell>
          <cell r="AB598">
            <v>55915561.030000001</v>
          </cell>
          <cell r="AC598">
            <v>63680272.689999998</v>
          </cell>
          <cell r="AP598" t="str">
            <v/>
          </cell>
        </row>
        <row r="599">
          <cell r="A599" t="str">
            <v>Ciudad de México_329/2007</v>
          </cell>
          <cell r="B599" t="str">
            <v>Ciudad de México_Deutsche Bank México, S.A.</v>
          </cell>
          <cell r="C599" t="str">
            <v>CIUDAD_DE_MEXICO</v>
          </cell>
          <cell r="D599" t="str">
            <v>Ciudad de México</v>
          </cell>
          <cell r="H599" t="str">
            <v>Crédito simple</v>
          </cell>
          <cell r="J599" t="str">
            <v>Deutsche Bank México, S.A.</v>
          </cell>
          <cell r="K599" t="str">
            <v>329/2007</v>
          </cell>
          <cell r="L599" t="str">
            <v>Fondo General de Participaciones</v>
          </cell>
          <cell r="M599" t="str">
            <v/>
          </cell>
          <cell r="N599" t="str">
            <v>Ciudad de México</v>
          </cell>
          <cell r="O599" t="str">
            <v>$3,635,867,776.38</v>
          </cell>
          <cell r="P599" t="str">
            <v>Pesos</v>
          </cell>
          <cell r="Q599">
            <v>575000000</v>
          </cell>
          <cell r="R599">
            <v>575000000</v>
          </cell>
          <cell r="S599">
            <v>575000000</v>
          </cell>
          <cell r="V599">
            <v>0</v>
          </cell>
          <cell r="W599">
            <v>0</v>
          </cell>
          <cell r="X599">
            <v>0</v>
          </cell>
          <cell r="AB599">
            <v>25145069.440000001</v>
          </cell>
          <cell r="AP599" t="str">
            <v/>
          </cell>
        </row>
        <row r="600">
          <cell r="A600" t="str">
            <v>Ciudad de México_514/2008</v>
          </cell>
          <cell r="B600" t="str">
            <v>Ciudad de México_Banco Nacional de Obras y Servicios Públicos, Sociedad Nacional de Crédito</v>
          </cell>
          <cell r="C600" t="str">
            <v>CIUDAD_DE_MEXICO</v>
          </cell>
          <cell r="D600" t="str">
            <v>Ciudad de México</v>
          </cell>
          <cell r="H600" t="str">
            <v>Crédito simple</v>
          </cell>
          <cell r="J600" t="str">
            <v>Banco Nacional de Obras y Servicios Públicos, Sociedad Nacional de Crédito</v>
          </cell>
          <cell r="K600" t="str">
            <v>514/2008</v>
          </cell>
          <cell r="L600" t="str">
            <v>Fondo General de Participaciones</v>
          </cell>
          <cell r="M600" t="str">
            <v/>
          </cell>
          <cell r="N600" t="str">
            <v>Ciudad de México</v>
          </cell>
          <cell r="O600" t="str">
            <v>$175,000,000.00</v>
          </cell>
          <cell r="P600" t="str">
            <v>Pesos</v>
          </cell>
          <cell r="Q600">
            <v>64584777.289999999</v>
          </cell>
          <cell r="R600">
            <v>62162848.130000003</v>
          </cell>
          <cell r="S600">
            <v>59740918.969999999</v>
          </cell>
          <cell r="V600">
            <v>2421929.16</v>
          </cell>
          <cell r="W600">
            <v>2421929.16</v>
          </cell>
          <cell r="X600">
            <v>2421929.16</v>
          </cell>
          <cell r="AA600">
            <v>1007887.1</v>
          </cell>
          <cell r="AB600">
            <v>1181655.99</v>
          </cell>
          <cell r="AC600">
            <v>1309368.07</v>
          </cell>
          <cell r="AP600" t="str">
            <v/>
          </cell>
        </row>
        <row r="601">
          <cell r="A601" t="str">
            <v>Ciudad de México_562/2010</v>
          </cell>
          <cell r="B601" t="str">
            <v>Ciudad de México_Banco Nacional de Obras y Servicios Públicos, Sociedad Nacional de Crédito</v>
          </cell>
          <cell r="C601" t="str">
            <v>CIUDAD_DE_MEXICO</v>
          </cell>
          <cell r="D601" t="str">
            <v>Ciudad de México</v>
          </cell>
          <cell r="H601" t="str">
            <v>Crédito simple</v>
          </cell>
          <cell r="J601" t="str">
            <v>Banco Nacional de Obras y Servicios Públicos, Sociedad Nacional de Crédito</v>
          </cell>
          <cell r="K601" t="str">
            <v>562/2010</v>
          </cell>
          <cell r="L601" t="str">
            <v>Fondo General de Participaciones</v>
          </cell>
          <cell r="M601" t="str">
            <v/>
          </cell>
          <cell r="N601" t="str">
            <v>Ciudad de México</v>
          </cell>
          <cell r="O601" t="str">
            <v>$1,500,000,000.00</v>
          </cell>
          <cell r="P601" t="str">
            <v>Pesos</v>
          </cell>
          <cell r="Q601">
            <v>1007055506.79</v>
          </cell>
          <cell r="R601">
            <v>983097172.88</v>
          </cell>
          <cell r="S601">
            <v>959138840.12</v>
          </cell>
          <cell r="V601">
            <v>23958333.98</v>
          </cell>
          <cell r="W601">
            <v>23958333.91</v>
          </cell>
          <cell r="X601">
            <v>23958332.760000002</v>
          </cell>
          <cell r="AA601">
            <v>22833730.879999999</v>
          </cell>
          <cell r="AB601">
            <v>23813208.629999999</v>
          </cell>
          <cell r="AC601">
            <v>22496107.52</v>
          </cell>
          <cell r="AP601" t="str">
            <v/>
          </cell>
        </row>
        <row r="602">
          <cell r="A602" t="str">
            <v>Ciudad de México_667/2011</v>
          </cell>
          <cell r="B602" t="str">
            <v>Ciudad de México_Deutsche Bank México, S.A.</v>
          </cell>
          <cell r="C602" t="str">
            <v>CIUDAD_DE_MEXICO</v>
          </cell>
          <cell r="D602" t="str">
            <v>Ciudad de México</v>
          </cell>
          <cell r="H602" t="str">
            <v>Crédito simple</v>
          </cell>
          <cell r="J602" t="str">
            <v>Deutsche Bank México, S.A.</v>
          </cell>
          <cell r="K602" t="str">
            <v>667/2011</v>
          </cell>
          <cell r="L602" t="str">
            <v>Fondo General de Participaciones</v>
          </cell>
          <cell r="M602" t="str">
            <v/>
          </cell>
          <cell r="N602" t="str">
            <v>Ciudad de México</v>
          </cell>
          <cell r="O602" t="str">
            <v>$2,000,000,000.00</v>
          </cell>
          <cell r="P602" t="str">
            <v>Pesos</v>
          </cell>
          <cell r="Q602">
            <v>0</v>
          </cell>
          <cell r="R602">
            <v>0</v>
          </cell>
          <cell r="S602">
            <v>0</v>
          </cell>
          <cell r="V602">
            <v>0</v>
          </cell>
          <cell r="W602">
            <v>0</v>
          </cell>
          <cell r="X602">
            <v>0</v>
          </cell>
          <cell r="AP602" t="str">
            <v/>
          </cell>
        </row>
        <row r="603">
          <cell r="A603" t="str">
            <v>Ciudad de México_721/2011</v>
          </cell>
          <cell r="B603" t="str">
            <v>Ciudad de México_Banco Nacional de México, S.A. Integrante del Grupo Financiero Banamex</v>
          </cell>
          <cell r="C603" t="str">
            <v>CIUDAD_DE_MEXICO</v>
          </cell>
          <cell r="D603" t="str">
            <v>Ciudad de México</v>
          </cell>
          <cell r="H603" t="str">
            <v>Crédito simple</v>
          </cell>
          <cell r="J603" t="str">
            <v>Banco Nacional de México, S.A. Integrante del Grupo Financiero Banamex</v>
          </cell>
          <cell r="K603" t="str">
            <v>721/2011</v>
          </cell>
          <cell r="L603" t="str">
            <v>Fondo General de Participaciones</v>
          </cell>
          <cell r="M603" t="str">
            <v/>
          </cell>
          <cell r="N603" t="str">
            <v>Ciudad de México</v>
          </cell>
          <cell r="O603" t="str">
            <v>$1,500,000,000.00</v>
          </cell>
          <cell r="P603" t="str">
            <v>Pesos</v>
          </cell>
          <cell r="Q603">
            <v>752245503</v>
          </cell>
          <cell r="R603">
            <v>732035922</v>
          </cell>
          <cell r="S603">
            <v>711826341</v>
          </cell>
          <cell r="V603">
            <v>20209581</v>
          </cell>
          <cell r="W603">
            <v>20209581</v>
          </cell>
          <cell r="X603">
            <v>20209581</v>
          </cell>
          <cell r="AA603">
            <v>9706027.5600000005</v>
          </cell>
          <cell r="AB603">
            <v>10233903.35</v>
          </cell>
          <cell r="AC603">
            <v>11888739.98</v>
          </cell>
          <cell r="AP603" t="str">
            <v/>
          </cell>
        </row>
        <row r="604">
          <cell r="A604" t="str">
            <v>Ciudad de México_P09-1012161</v>
          </cell>
          <cell r="B604" t="str">
            <v>Ciudad de México_Banco Nacional de Obras y Servicios Públicos, Sociedad Nacional de Crédito</v>
          </cell>
          <cell r="C604" t="str">
            <v>CIUDAD_DE_MEXICO</v>
          </cell>
          <cell r="D604" t="str">
            <v>Ciudad de México</v>
          </cell>
          <cell r="H604" t="str">
            <v>Crédito simple</v>
          </cell>
          <cell r="J604" t="str">
            <v>Banco Nacional de Obras y Servicios Públicos, Sociedad Nacional de Crédito</v>
          </cell>
          <cell r="K604" t="str">
            <v>P09-1012161</v>
          </cell>
          <cell r="L604" t="str">
            <v>Fondo General de Participaciones</v>
          </cell>
          <cell r="M604" t="str">
            <v/>
          </cell>
          <cell r="N604" t="str">
            <v>Ciudad de México</v>
          </cell>
          <cell r="O604" t="str">
            <v>$2,729,855,934.22</v>
          </cell>
          <cell r="P604" t="str">
            <v>Pesos</v>
          </cell>
          <cell r="Q604">
            <v>2630306456</v>
          </cell>
          <cell r="R604">
            <v>2630306456</v>
          </cell>
          <cell r="S604">
            <v>2630306456</v>
          </cell>
          <cell r="V604">
            <v>0</v>
          </cell>
          <cell r="W604">
            <v>0</v>
          </cell>
          <cell r="X604">
            <v>0</v>
          </cell>
          <cell r="AA604">
            <v>51487185.439999998</v>
          </cell>
          <cell r="AB604">
            <v>54997675.369999997</v>
          </cell>
          <cell r="AC604">
            <v>53242430.399999999</v>
          </cell>
          <cell r="AP604" t="str">
            <v/>
          </cell>
        </row>
        <row r="605">
          <cell r="A605" t="str">
            <v>Ciudad de México_P09-1112186</v>
          </cell>
          <cell r="B605" t="str">
            <v>Ciudad de México_Banco Santander (Mexico), S.A., Institucion de Banca Multiple, Grupo Financiero Santander Mexico</v>
          </cell>
          <cell r="C605" t="str">
            <v>CIUDAD_DE_MEXICO</v>
          </cell>
          <cell r="D605" t="str">
            <v>Ciudad de México</v>
          </cell>
          <cell r="H605" t="str">
            <v>Crédito simple</v>
          </cell>
          <cell r="J605" t="str">
            <v>Banco Santander (Mexico), S.A., Institucion de Banca Multiple, Grupo Financiero Santander Mexico</v>
          </cell>
          <cell r="K605" t="str">
            <v>P09-1112186</v>
          </cell>
          <cell r="L605" t="str">
            <v>Fondo General de Participaciones</v>
          </cell>
          <cell r="M605" t="str">
            <v/>
          </cell>
          <cell r="N605" t="str">
            <v>Ciudad de México</v>
          </cell>
          <cell r="O605" t="str">
            <v>$2,500,000,000.00</v>
          </cell>
          <cell r="P605" t="str">
            <v>Pesos</v>
          </cell>
          <cell r="Q605">
            <v>2500000000</v>
          </cell>
          <cell r="R605">
            <v>2500000000</v>
          </cell>
          <cell r="S605">
            <v>2500000000</v>
          </cell>
          <cell r="V605">
            <v>0</v>
          </cell>
          <cell r="W605">
            <v>0</v>
          </cell>
          <cell r="X605">
            <v>0</v>
          </cell>
          <cell r="AB605">
            <v>86576388.890000001</v>
          </cell>
          <cell r="AP605" t="str">
            <v/>
          </cell>
        </row>
        <row r="606">
          <cell r="A606" t="str">
            <v>Ciudad de México_P09-1212219</v>
          </cell>
          <cell r="B606" t="str">
            <v>Ciudad de México_Banco Nacional de Obras y Servicios Públicos, Sociedad Nacional de Crédito</v>
          </cell>
          <cell r="C606" t="str">
            <v>CIUDAD_DE_MEXICO</v>
          </cell>
          <cell r="D606" t="str">
            <v>Ciudad de México</v>
          </cell>
          <cell r="H606" t="str">
            <v>Crédito simple</v>
          </cell>
          <cell r="J606" t="str">
            <v>Banco Nacional de Obras y Servicios Públicos, Sociedad Nacional de Crédito</v>
          </cell>
          <cell r="K606" t="str">
            <v>P09-1212219</v>
          </cell>
          <cell r="L606" t="str">
            <v>Fondo General de Participaciones</v>
          </cell>
          <cell r="M606" t="str">
            <v/>
          </cell>
          <cell r="N606" t="str">
            <v>Ciudad de México</v>
          </cell>
          <cell r="O606" t="str">
            <v>$2,100,000,000.00</v>
          </cell>
          <cell r="P606" t="str">
            <v>Pesos</v>
          </cell>
          <cell r="Q606">
            <v>855089820.29999995</v>
          </cell>
          <cell r="R606">
            <v>817365269.39999998</v>
          </cell>
          <cell r="S606">
            <v>779640718.5</v>
          </cell>
          <cell r="V606">
            <v>37724550.899999999</v>
          </cell>
          <cell r="W606">
            <v>37724550.899999999</v>
          </cell>
          <cell r="X606">
            <v>37724550.899999999</v>
          </cell>
          <cell r="AA606">
            <v>14804581.970000001</v>
          </cell>
          <cell r="AB606">
            <v>15128980.390000001</v>
          </cell>
          <cell r="AC606">
            <v>13985175.66</v>
          </cell>
          <cell r="AP606" t="str">
            <v/>
          </cell>
        </row>
        <row r="607">
          <cell r="A607" t="str">
            <v>Ciudad de México_P09-1113146</v>
          </cell>
          <cell r="B607" t="str">
            <v>Ciudad de México_Banco Santander (Mexico), S.A., Institucion de Banca Multiple, Grupo Financiero Santander Mexico</v>
          </cell>
          <cell r="C607" t="str">
            <v>CIUDAD_DE_MEXICO</v>
          </cell>
          <cell r="D607" t="str">
            <v>Ciudad de México</v>
          </cell>
          <cell r="H607" t="str">
            <v>Crédito simple</v>
          </cell>
          <cell r="J607" t="str">
            <v>Banco Santander (Mexico), S.A., Institucion de Banca Multiple, Grupo Financiero Santander Mexico</v>
          </cell>
          <cell r="K607" t="str">
            <v>P09-1113146</v>
          </cell>
          <cell r="L607" t="str">
            <v>Fondo General de Participaciones</v>
          </cell>
          <cell r="M607" t="str">
            <v/>
          </cell>
          <cell r="N607" t="str">
            <v>Ciudad de México</v>
          </cell>
          <cell r="O607" t="str">
            <v>$3,000,000,000.00</v>
          </cell>
          <cell r="P607" t="str">
            <v>Pesos</v>
          </cell>
          <cell r="Q607">
            <v>2126874900</v>
          </cell>
          <cell r="R607">
            <v>2126874900</v>
          </cell>
          <cell r="S607">
            <v>2126874900</v>
          </cell>
          <cell r="V607">
            <v>0</v>
          </cell>
          <cell r="W607">
            <v>0</v>
          </cell>
          <cell r="X607">
            <v>0</v>
          </cell>
          <cell r="AB607">
            <v>75805366.230000004</v>
          </cell>
          <cell r="AP607" t="str">
            <v/>
          </cell>
        </row>
        <row r="608">
          <cell r="A608" t="str">
            <v>Ciudad de México_P09-1213198</v>
          </cell>
          <cell r="B608" t="str">
            <v>Ciudad de México_Banco Nacional de México, S.A. Integrante del Grupo Financiero Banamex</v>
          </cell>
          <cell r="C608" t="str">
            <v>CIUDAD_DE_MEXICO</v>
          </cell>
          <cell r="D608" t="str">
            <v>Ciudad de México</v>
          </cell>
          <cell r="H608" t="str">
            <v>Crédito simple</v>
          </cell>
          <cell r="J608" t="str">
            <v>Banco Nacional de México, S.A. Integrante del Grupo Financiero Banamex</v>
          </cell>
          <cell r="K608" t="str">
            <v>P09-1213198</v>
          </cell>
          <cell r="L608" t="str">
            <v>Fondo General de Participaciones</v>
          </cell>
          <cell r="M608" t="str">
            <v/>
          </cell>
          <cell r="N608" t="str">
            <v>Ciudad de México</v>
          </cell>
          <cell r="O608" t="str">
            <v>$3,538,355,263.25</v>
          </cell>
          <cell r="P608" t="str">
            <v>Pesos</v>
          </cell>
          <cell r="Q608">
            <v>765624999.5</v>
          </cell>
          <cell r="R608">
            <v>656249999.48000002</v>
          </cell>
          <cell r="S608">
            <v>546874999.46000004</v>
          </cell>
          <cell r="V608">
            <v>109375000.02</v>
          </cell>
          <cell r="W608">
            <v>109375000.02</v>
          </cell>
          <cell r="X608">
            <v>109375000.02</v>
          </cell>
          <cell r="AA608">
            <v>11771484.369999999</v>
          </cell>
          <cell r="AB608">
            <v>10916961.800000001</v>
          </cell>
          <cell r="AC608">
            <v>9421214.1099999994</v>
          </cell>
          <cell r="AP608" t="str">
            <v/>
          </cell>
        </row>
        <row r="609">
          <cell r="A609" t="str">
            <v>Ciudad de México_P09-1213189</v>
          </cell>
          <cell r="B609" t="str">
            <v>Ciudad de México_Banco Nacional de Obras y Servicios Públicos, Sociedad Nacional de Crédito</v>
          </cell>
          <cell r="C609" t="str">
            <v>CIUDAD_DE_MEXICO</v>
          </cell>
          <cell r="D609" t="str">
            <v>Ciudad de México</v>
          </cell>
          <cell r="H609" t="str">
            <v>Crédito simple</v>
          </cell>
          <cell r="J609" t="str">
            <v>Banco Nacional de Obras y Servicios Públicos, Sociedad Nacional de Crédito</v>
          </cell>
          <cell r="K609" t="str">
            <v>P09-1213189</v>
          </cell>
          <cell r="L609" t="str">
            <v>Fondo General de Participaciones</v>
          </cell>
          <cell r="M609" t="str">
            <v/>
          </cell>
          <cell r="N609" t="str">
            <v>Ciudad de México</v>
          </cell>
          <cell r="O609" t="str">
            <v>$2,638,850,270.16</v>
          </cell>
          <cell r="P609" t="str">
            <v>Pesos</v>
          </cell>
          <cell r="Q609">
            <v>283896869.99000001</v>
          </cell>
          <cell r="R609">
            <v>236957503.28</v>
          </cell>
          <cell r="S609">
            <v>190018136.56999999</v>
          </cell>
          <cell r="V609">
            <v>46939366.710000001</v>
          </cell>
          <cell r="W609">
            <v>46939366.710000001</v>
          </cell>
          <cell r="X609">
            <v>46939366.710000001</v>
          </cell>
          <cell r="AA609">
            <v>4772960.32</v>
          </cell>
          <cell r="AB609">
            <v>4934200.5599999996</v>
          </cell>
          <cell r="AC609">
            <v>4679487.74</v>
          </cell>
          <cell r="AP609" t="str">
            <v/>
          </cell>
        </row>
        <row r="610">
          <cell r="A610" t="str">
            <v>Ciudad de México_P09-1014157</v>
          </cell>
          <cell r="B610" t="str">
            <v>Ciudad de México_Banco Nacional de México, S.A. Integrante del Grupo Financiero Banamex</v>
          </cell>
          <cell r="C610" t="str">
            <v>CIUDAD_DE_MEXICO</v>
          </cell>
          <cell r="D610" t="str">
            <v>Ciudad de México</v>
          </cell>
          <cell r="H610" t="str">
            <v>Crédito simple</v>
          </cell>
          <cell r="J610" t="str">
            <v>Banco Nacional de México, S.A. Integrante del Grupo Financiero Banamex</v>
          </cell>
          <cell r="K610" t="str">
            <v>P09-1014157</v>
          </cell>
          <cell r="L610" t="str">
            <v>Fondo General de Participaciones</v>
          </cell>
          <cell r="M610" t="str">
            <v/>
          </cell>
          <cell r="N610" t="str">
            <v>Ciudad de México</v>
          </cell>
          <cell r="O610" t="str">
            <v>$2,500,000,000.00</v>
          </cell>
          <cell r="P610" t="str">
            <v>Pesos</v>
          </cell>
          <cell r="Q610">
            <v>2500000000</v>
          </cell>
          <cell r="R610">
            <v>2500000000</v>
          </cell>
          <cell r="S610">
            <v>2500000000</v>
          </cell>
          <cell r="V610">
            <v>0</v>
          </cell>
          <cell r="W610">
            <v>0</v>
          </cell>
          <cell r="X610">
            <v>0</v>
          </cell>
          <cell r="AB610">
            <v>81141666.670000002</v>
          </cell>
          <cell r="AP610" t="str">
            <v/>
          </cell>
        </row>
        <row r="611">
          <cell r="A611" t="str">
            <v>Ciudad de México_P09-1214242</v>
          </cell>
          <cell r="B611" t="str">
            <v>Ciudad de México_BBVA Bancomer, S.A., Institución de Banca Múltiple, Grupo Financiero BBVA Bancomer</v>
          </cell>
          <cell r="C611" t="str">
            <v>CIUDAD_DE_MEXICO</v>
          </cell>
          <cell r="D611" t="str">
            <v>Ciudad de México</v>
          </cell>
          <cell r="H611" t="str">
            <v>Crédito simple</v>
          </cell>
          <cell r="J611" t="str">
            <v>BBVA Bancomer, S.A., Institución de Banca Múltiple, Grupo Financiero BBVA Bancomer</v>
          </cell>
          <cell r="K611" t="str">
            <v>P09-1214242</v>
          </cell>
          <cell r="L611" t="str">
            <v>Fondo General de Participaciones</v>
          </cell>
          <cell r="M611" t="str">
            <v/>
          </cell>
          <cell r="N611" t="str">
            <v>Ciudad de México</v>
          </cell>
          <cell r="O611" t="str">
            <v>$2,500,000,000.00</v>
          </cell>
          <cell r="P611" t="str">
            <v>Pesos</v>
          </cell>
          <cell r="Q611">
            <v>859374999.78999996</v>
          </cell>
          <cell r="R611">
            <v>781249999.77999997</v>
          </cell>
          <cell r="S611">
            <v>703124999.76999998</v>
          </cell>
          <cell r="V611">
            <v>78125000.010000005</v>
          </cell>
          <cell r="W611">
            <v>78125000.010000005</v>
          </cell>
          <cell r="X611">
            <v>78125000.010000005</v>
          </cell>
          <cell r="AA611">
            <v>12815212.67</v>
          </cell>
          <cell r="AB611">
            <v>12503255.210000001</v>
          </cell>
          <cell r="AC611">
            <v>10960105.609999999</v>
          </cell>
          <cell r="AP611" t="str">
            <v/>
          </cell>
        </row>
        <row r="612">
          <cell r="A612" t="str">
            <v>Ciudad de México_P09-1214244</v>
          </cell>
          <cell r="B612" t="str">
            <v>Ciudad de México_Banco Nacional de Obras y Servicios Públicos, Sociedad Nacional de Crédito</v>
          </cell>
          <cell r="C612" t="str">
            <v>CIUDAD_DE_MEXICO</v>
          </cell>
          <cell r="D612" t="str">
            <v>Ciudad de México</v>
          </cell>
          <cell r="H612" t="str">
            <v>Crédito simple</v>
          </cell>
          <cell r="J612" t="str">
            <v>Banco Nacional de Obras y Servicios Públicos, Sociedad Nacional de Crédito</v>
          </cell>
          <cell r="K612" t="str">
            <v>P09-1214244</v>
          </cell>
          <cell r="L612" t="str">
            <v>Fondo General de Participaciones</v>
          </cell>
          <cell r="M612" t="str">
            <v/>
          </cell>
          <cell r="N612" t="str">
            <v>Ciudad de México</v>
          </cell>
          <cell r="O612" t="str">
            <v>$2,500,000,000.00</v>
          </cell>
          <cell r="P612" t="str">
            <v>Pesos</v>
          </cell>
          <cell r="Q612">
            <v>1157055136.3900001</v>
          </cell>
          <cell r="R612">
            <v>1119325077.5799999</v>
          </cell>
          <cell r="S612">
            <v>1081595018.77</v>
          </cell>
          <cell r="V612">
            <v>37730058.810000002</v>
          </cell>
          <cell r="W612">
            <v>37730058.810000002</v>
          </cell>
          <cell r="X612">
            <v>37730058.810000002</v>
          </cell>
          <cell r="AA612">
            <v>18028467.649999999</v>
          </cell>
          <cell r="AB612">
            <v>21236864.920000002</v>
          </cell>
          <cell r="AC612">
            <v>23650874.809999999</v>
          </cell>
          <cell r="AP612" t="str">
            <v/>
          </cell>
        </row>
        <row r="613">
          <cell r="A613" t="str">
            <v>Ciudad de México_P09-0915121</v>
          </cell>
          <cell r="B613" t="str">
            <v>Ciudad de México_Banco Nacional de México, S.A. Integrante del Grupo Financiero Banamex</v>
          </cell>
          <cell r="C613" t="str">
            <v>CIUDAD_DE_MEXICO</v>
          </cell>
          <cell r="D613" t="str">
            <v>Ciudad de México</v>
          </cell>
          <cell r="H613" t="str">
            <v>Crédito simple</v>
          </cell>
          <cell r="J613" t="str">
            <v>Banco Nacional de México, S.A. Integrante del Grupo Financiero Banamex</v>
          </cell>
          <cell r="K613" t="str">
            <v>P09-0915121</v>
          </cell>
          <cell r="L613" t="str">
            <v>Fondo General de Participaciones</v>
          </cell>
          <cell r="M613" t="str">
            <v/>
          </cell>
          <cell r="N613" t="str">
            <v>Ciudad de México</v>
          </cell>
          <cell r="O613" t="str">
            <v>$5,000,000,000.00</v>
          </cell>
          <cell r="P613" t="str">
            <v>Pesos</v>
          </cell>
          <cell r="Q613">
            <v>2500000000</v>
          </cell>
          <cell r="R613">
            <v>2500000000</v>
          </cell>
          <cell r="S613">
            <v>2500000000</v>
          </cell>
          <cell r="V613">
            <v>0</v>
          </cell>
          <cell r="W613">
            <v>0</v>
          </cell>
          <cell r="X613">
            <v>0</v>
          </cell>
          <cell r="AA613">
            <v>84680555.560000002</v>
          </cell>
          <cell r="AC613">
            <v>84680555.560000002</v>
          </cell>
          <cell r="AP613" t="str">
            <v/>
          </cell>
        </row>
        <row r="614">
          <cell r="A614" t="str">
            <v>Ciudad de México_P09-1215163</v>
          </cell>
          <cell r="B614" t="str">
            <v>Ciudad de México_Banco Santander (Mexico), S.A., Institucion de Banca Multiple, Grupo Financiero Santander Mexico</v>
          </cell>
          <cell r="C614" t="str">
            <v>CIUDAD_DE_MEXICO</v>
          </cell>
          <cell r="D614" t="str">
            <v>Ciudad de México</v>
          </cell>
          <cell r="H614" t="str">
            <v>Crédito simple</v>
          </cell>
          <cell r="J614" t="str">
            <v>Banco Santander (Mexico), S.A., Institucion de Banca Multiple, Grupo Financiero Santander Mexico</v>
          </cell>
          <cell r="K614" t="str">
            <v>P09-1215163</v>
          </cell>
          <cell r="L614" t="str">
            <v>Fondo General de Participaciones</v>
          </cell>
          <cell r="M614" t="str">
            <v/>
          </cell>
          <cell r="N614" t="str">
            <v>Ciudad de México</v>
          </cell>
          <cell r="O614" t="str">
            <v>$3,500,000,000.00</v>
          </cell>
          <cell r="P614" t="str">
            <v>Pesos</v>
          </cell>
          <cell r="Q614">
            <v>525000000.17000002</v>
          </cell>
          <cell r="R614">
            <v>350000000.18000001</v>
          </cell>
          <cell r="S614">
            <v>175000000.19</v>
          </cell>
          <cell r="V614">
            <v>174999999.99000001</v>
          </cell>
          <cell r="W614">
            <v>174999999.99000001</v>
          </cell>
          <cell r="X614">
            <v>174999999.99000001</v>
          </cell>
          <cell r="AA614">
            <v>9810078.3800000008</v>
          </cell>
          <cell r="AB614">
            <v>8626146.1799999997</v>
          </cell>
          <cell r="AC614">
            <v>6304500.5800000001</v>
          </cell>
          <cell r="AP614" t="str">
            <v/>
          </cell>
        </row>
        <row r="615">
          <cell r="A615" t="str">
            <v>Ciudad de México_P09-1215162</v>
          </cell>
          <cell r="B615" t="str">
            <v>Ciudad de México_Banco Nacional de Obras y Servicios Públicos, Sociedad Nacional de Crédito</v>
          </cell>
          <cell r="C615" t="str">
            <v>CIUDAD_DE_MEXICO</v>
          </cell>
          <cell r="D615" t="str">
            <v>Ciudad de México</v>
          </cell>
          <cell r="H615" t="str">
            <v>Crédito simple</v>
          </cell>
          <cell r="J615" t="str">
            <v>Banco Nacional de Obras y Servicios Públicos, Sociedad Nacional de Crédito</v>
          </cell>
          <cell r="K615" t="str">
            <v>P09-1215162</v>
          </cell>
          <cell r="L615" t="str">
            <v>Fondo General de Participaciones</v>
          </cell>
          <cell r="M615" t="str">
            <v/>
          </cell>
          <cell r="N615" t="str">
            <v>Ciudad de México</v>
          </cell>
          <cell r="O615" t="str">
            <v>$1,000,000,000.00</v>
          </cell>
          <cell r="P615" t="str">
            <v>Pesos</v>
          </cell>
          <cell r="Q615">
            <v>357752242.47000003</v>
          </cell>
          <cell r="R615">
            <v>286095151.52999997</v>
          </cell>
          <cell r="S615">
            <v>214438060.59</v>
          </cell>
          <cell r="V615">
            <v>71657090.939999998</v>
          </cell>
          <cell r="W615">
            <v>71657090.939999998</v>
          </cell>
          <cell r="X615">
            <v>71657090.939999998</v>
          </cell>
          <cell r="AA615">
            <v>6229315.9100000001</v>
          </cell>
          <cell r="AB615">
            <v>6214124.1200000001</v>
          </cell>
          <cell r="AC615">
            <v>5592475.9400000004</v>
          </cell>
          <cell r="AP615" t="str">
            <v/>
          </cell>
        </row>
        <row r="616">
          <cell r="A616" t="str">
            <v>Ciudad de México_P09-1216054</v>
          </cell>
          <cell r="B616" t="str">
            <v>Ciudad de México_HSBC México, S.A., Institución de Banca Múltiple, Grupo Financiero HSBC</v>
          </cell>
          <cell r="C616" t="str">
            <v>CIUDAD_DE_MEXICO</v>
          </cell>
          <cell r="D616" t="str">
            <v>Ciudad de México</v>
          </cell>
          <cell r="H616" t="str">
            <v>Crédito simple</v>
          </cell>
          <cell r="J616" t="str">
            <v>HSBC México, S.A., Institución de Banca Múltiple, Grupo Financiero HSBC</v>
          </cell>
          <cell r="K616" t="str">
            <v>P09-1216054</v>
          </cell>
          <cell r="L616" t="str">
            <v>Fondo General de Participaciones</v>
          </cell>
          <cell r="M616" t="str">
            <v/>
          </cell>
          <cell r="N616" t="str">
            <v>Ciudad de México</v>
          </cell>
          <cell r="O616" t="str">
            <v>$4,500,000,000.00</v>
          </cell>
          <cell r="P616" t="str">
            <v>Pesos</v>
          </cell>
          <cell r="Q616">
            <v>0</v>
          </cell>
          <cell r="R616">
            <v>0</v>
          </cell>
          <cell r="S616">
            <v>0</v>
          </cell>
          <cell r="V616">
            <v>0</v>
          </cell>
          <cell r="W616">
            <v>0</v>
          </cell>
          <cell r="X616">
            <v>0</v>
          </cell>
          <cell r="AP616" t="str">
            <v/>
          </cell>
        </row>
        <row r="617">
          <cell r="A617" t="str">
            <v>Ciudad de México_P09-1216083</v>
          </cell>
          <cell r="B617" t="str">
            <v>Ciudad de México_BBVA Bancomer, S.A., Institución de Banca Múltiple, Grupo Financiero BBVA Bancomer</v>
          </cell>
          <cell r="C617" t="str">
            <v>CIUDAD_DE_MEXICO</v>
          </cell>
          <cell r="D617" t="str">
            <v>Ciudad de México</v>
          </cell>
          <cell r="H617" t="str">
            <v>Crédito simple</v>
          </cell>
          <cell r="J617" t="str">
            <v>BBVA Bancomer, S.A., Institución de Banca Múltiple, Grupo Financiero BBVA Bancomer</v>
          </cell>
          <cell r="K617" t="str">
            <v>P09-1216083</v>
          </cell>
          <cell r="L617" t="str">
            <v>Fondo General de Participaciones</v>
          </cell>
          <cell r="M617" t="str">
            <v/>
          </cell>
          <cell r="N617" t="str">
            <v>Ciudad de México</v>
          </cell>
          <cell r="O617" t="str">
            <v>$3,000,000,000.00</v>
          </cell>
          <cell r="P617" t="str">
            <v>Pesos</v>
          </cell>
          <cell r="Q617">
            <v>874999999.83000004</v>
          </cell>
          <cell r="R617">
            <v>749999999.82000005</v>
          </cell>
          <cell r="S617">
            <v>624999999.80999994</v>
          </cell>
          <cell r="V617">
            <v>125000000.01000001</v>
          </cell>
          <cell r="W617">
            <v>125000000.01000001</v>
          </cell>
          <cell r="X617">
            <v>125000000.01000001</v>
          </cell>
          <cell r="AA617">
            <v>17882812.5</v>
          </cell>
          <cell r="AB617">
            <v>16584652.77</v>
          </cell>
          <cell r="AC617">
            <v>13626261.57</v>
          </cell>
          <cell r="AP617" t="str">
            <v/>
          </cell>
        </row>
        <row r="618">
          <cell r="A618" t="str">
            <v>Ciudad de México_P09-1216082</v>
          </cell>
          <cell r="B618" t="str">
            <v>Ciudad de México_BBVA Bancomer, S.A., Institución de Banca Múltiple, Grupo Financiero BBVA Bancomer</v>
          </cell>
          <cell r="C618" t="str">
            <v>CIUDAD_DE_MEXICO</v>
          </cell>
          <cell r="D618" t="str">
            <v>Ciudad de México</v>
          </cell>
          <cell r="H618" t="str">
            <v>Crédito simple</v>
          </cell>
          <cell r="J618" t="str">
            <v>BBVA Bancomer, S.A., Institución de Banca Múltiple, Grupo Financiero BBVA Bancomer</v>
          </cell>
          <cell r="K618" t="str">
            <v>P09-1216082</v>
          </cell>
          <cell r="L618" t="str">
            <v>Fondo General de Participaciones</v>
          </cell>
          <cell r="M618" t="str">
            <v/>
          </cell>
          <cell r="N618" t="str">
            <v>Ciudad de México</v>
          </cell>
          <cell r="O618" t="str">
            <v>$3,000,000,000.00</v>
          </cell>
          <cell r="P618" t="str">
            <v>Pesos</v>
          </cell>
          <cell r="Q618">
            <v>2089285714.1400001</v>
          </cell>
          <cell r="R618">
            <v>2035714285.5599999</v>
          </cell>
          <cell r="S618">
            <v>1982142856.98</v>
          </cell>
          <cell r="V618">
            <v>53571428.579999998</v>
          </cell>
          <cell r="W618">
            <v>53571428.579999998</v>
          </cell>
          <cell r="X618">
            <v>53571428.579999998</v>
          </cell>
          <cell r="AA618">
            <v>42702410.710000001</v>
          </cell>
          <cell r="AB618">
            <v>44451607.130000003</v>
          </cell>
          <cell r="AC618">
            <v>41911398.810000002</v>
          </cell>
          <cell r="AP618" t="str">
            <v/>
          </cell>
        </row>
        <row r="619">
          <cell r="A619" t="str">
            <v>Ciudad de México_P09-0917056</v>
          </cell>
          <cell r="B619" t="str">
            <v>Ciudad de México_HSBC México, S.A., Institución de Banca Múltiple, Grupo Financiero HSBC</v>
          </cell>
          <cell r="C619" t="str">
            <v>CIUDAD_DE_MEXICO</v>
          </cell>
          <cell r="D619" t="str">
            <v>Ciudad de México</v>
          </cell>
          <cell r="H619" t="str">
            <v>Crédito simple</v>
          </cell>
          <cell r="J619" t="str">
            <v>HSBC México, S.A., Institución de Banca Múltiple, Grupo Financiero HSBC</v>
          </cell>
          <cell r="K619" t="str">
            <v>P09-0917056</v>
          </cell>
          <cell r="L619" t="str">
            <v>Fondo General de Participaciones</v>
          </cell>
          <cell r="M619" t="str">
            <v/>
          </cell>
          <cell r="N619" t="str">
            <v>Ciudad de México</v>
          </cell>
          <cell r="O619" t="str">
            <v>$2,000,000,000.00</v>
          </cell>
          <cell r="P619" t="str">
            <v>Pesos</v>
          </cell>
          <cell r="Q619">
            <v>2000000000</v>
          </cell>
          <cell r="R619">
            <v>2000000000</v>
          </cell>
          <cell r="S619">
            <v>2000000000</v>
          </cell>
          <cell r="V619">
            <v>0</v>
          </cell>
          <cell r="W619">
            <v>0</v>
          </cell>
          <cell r="X619">
            <v>0</v>
          </cell>
          <cell r="AA619">
            <v>76844444.439999998</v>
          </cell>
          <cell r="AC619">
            <v>76844444.439999998</v>
          </cell>
          <cell r="AP619" t="str">
            <v/>
          </cell>
        </row>
        <row r="620">
          <cell r="A620" t="str">
            <v>Ciudad de México_P09-1217133</v>
          </cell>
          <cell r="B620" t="str">
            <v>Ciudad de México_HSBC México, S.A., Institución de Banca Múltiple, Grupo Financiero HSBC</v>
          </cell>
          <cell r="C620" t="str">
            <v>CIUDAD_DE_MEXICO</v>
          </cell>
          <cell r="D620" t="str">
            <v>Ciudad de México</v>
          </cell>
          <cell r="H620" t="str">
            <v>Crédito simple</v>
          </cell>
          <cell r="J620" t="str">
            <v>HSBC México, S.A., Institución de Banca Múltiple, Grupo Financiero HSBC</v>
          </cell>
          <cell r="K620" t="str">
            <v>P09-1217133</v>
          </cell>
          <cell r="L620" t="str">
            <v>Fondo General de Participaciones</v>
          </cell>
          <cell r="M620" t="str">
            <v/>
          </cell>
          <cell r="N620" t="str">
            <v>Ciudad de México</v>
          </cell>
          <cell r="O620" t="str">
            <v>$2,500,000,000.00</v>
          </cell>
          <cell r="P620" t="str">
            <v>Pesos</v>
          </cell>
          <cell r="Q620">
            <v>982142857.24000001</v>
          </cell>
          <cell r="R620">
            <v>892857142.96000004</v>
          </cell>
          <cell r="S620">
            <v>803571428.67999995</v>
          </cell>
          <cell r="V620">
            <v>89285714.280000001</v>
          </cell>
          <cell r="W620">
            <v>89285714.280000001</v>
          </cell>
          <cell r="X620">
            <v>89285714.280000001</v>
          </cell>
          <cell r="AA620">
            <v>19001537.710000001</v>
          </cell>
          <cell r="AB620">
            <v>18538988.100000001</v>
          </cell>
          <cell r="AC620">
            <v>16250909.390000001</v>
          </cell>
          <cell r="AP620" t="str">
            <v/>
          </cell>
        </row>
        <row r="621">
          <cell r="A621" t="str">
            <v>Ciudad de México_P09-1217134</v>
          </cell>
          <cell r="B621" t="str">
            <v>Ciudad de México_Banco Nacional de Obras y Servicios Públicos, Sociedad Nacional de Crédito</v>
          </cell>
          <cell r="C621" t="str">
            <v>CIUDAD_DE_MEXICO</v>
          </cell>
          <cell r="D621" t="str">
            <v>Ciudad de México</v>
          </cell>
          <cell r="H621" t="str">
            <v>Crédito simple</v>
          </cell>
          <cell r="J621" t="str">
            <v>Banco Nacional de Obras y Servicios Públicos, Sociedad Nacional de Crédito</v>
          </cell>
          <cell r="K621" t="str">
            <v>P09-1217134</v>
          </cell>
          <cell r="L621" t="str">
            <v>Fondo General de Participaciones</v>
          </cell>
          <cell r="M621" t="str">
            <v/>
          </cell>
          <cell r="N621" t="str">
            <v>Ciudad de México</v>
          </cell>
          <cell r="O621" t="str">
            <v>$1,833,000,000.00</v>
          </cell>
          <cell r="P621" t="str">
            <v>Pesos</v>
          </cell>
          <cell r="Q621">
            <v>988182949.05999994</v>
          </cell>
          <cell r="R621">
            <v>965201950.24000001</v>
          </cell>
          <cell r="S621">
            <v>942220951.41999996</v>
          </cell>
          <cell r="V621">
            <v>22980998.82</v>
          </cell>
          <cell r="W621">
            <v>22980998.82</v>
          </cell>
          <cell r="X621">
            <v>22980998.82</v>
          </cell>
          <cell r="AA621">
            <v>15254870.27</v>
          </cell>
          <cell r="AB621">
            <v>18147105.300000001</v>
          </cell>
          <cell r="AC621">
            <v>20420737.949999999</v>
          </cell>
          <cell r="AP621" t="str">
            <v/>
          </cell>
        </row>
        <row r="622">
          <cell r="A622" t="str">
            <v>Ciudad de México_P09-1118104</v>
          </cell>
          <cell r="B622" t="str">
            <v>Ciudad de México_Banco Santander (Mexico), S.A., Institucion de Banca Multiple, Grupo Financiero Santander Mexico</v>
          </cell>
          <cell r="C622" t="str">
            <v>CIUDAD_DE_MEXICO</v>
          </cell>
          <cell r="D622" t="str">
            <v>Ciudad de México</v>
          </cell>
          <cell r="H622" t="str">
            <v>Crédito simple</v>
          </cell>
          <cell r="J622" t="str">
            <v>Banco Santander (Mexico), S.A., Institucion de Banca Multiple, Grupo Financiero Santander Mexico</v>
          </cell>
          <cell r="K622" t="str">
            <v>P09-1118104</v>
          </cell>
          <cell r="L622" t="str">
            <v>Fondo General de Participaciones</v>
          </cell>
          <cell r="M622" t="str">
            <v/>
          </cell>
          <cell r="N622" t="str">
            <v>Ciudad de México</v>
          </cell>
          <cell r="O622" t="str">
            <v>$1,500,000,000.00</v>
          </cell>
          <cell r="P622" t="str">
            <v>Pesos</v>
          </cell>
          <cell r="Q622">
            <v>1100000000</v>
          </cell>
          <cell r="R622">
            <v>1100000000</v>
          </cell>
          <cell r="S622">
            <v>1100000000</v>
          </cell>
          <cell r="V622">
            <v>0</v>
          </cell>
          <cell r="W622">
            <v>0</v>
          </cell>
          <cell r="X622">
            <v>0</v>
          </cell>
          <cell r="AB622">
            <v>55221833.329999998</v>
          </cell>
          <cell r="AP622" t="str">
            <v/>
          </cell>
        </row>
        <row r="623">
          <cell r="A623" t="str">
            <v>Ciudad de México_P09-1218138</v>
          </cell>
          <cell r="B623" t="str">
            <v>Ciudad de México_Banco Santander (Mexico), S.A., Institucion de Banca Multiple, Grupo Financiero Santander Mexico</v>
          </cell>
          <cell r="C623" t="str">
            <v>CIUDAD_DE_MEXICO</v>
          </cell>
          <cell r="D623" t="str">
            <v>Ciudad de México</v>
          </cell>
          <cell r="H623" t="str">
            <v>Crédito simple</v>
          </cell>
          <cell r="J623" t="str">
            <v>Banco Santander (Mexico), S.A., Institucion de Banca Multiple, Grupo Financiero Santander Mexico</v>
          </cell>
          <cell r="K623" t="str">
            <v>P09-1218138</v>
          </cell>
          <cell r="L623" t="str">
            <v>Fondo General de Participaciones</v>
          </cell>
          <cell r="M623" t="str">
            <v/>
          </cell>
          <cell r="N623" t="str">
            <v>Ciudad de México</v>
          </cell>
          <cell r="O623" t="str">
            <v>$2,400,000,000.00</v>
          </cell>
          <cell r="P623" t="str">
            <v>Pesos</v>
          </cell>
          <cell r="Q623">
            <v>1800000000.0599999</v>
          </cell>
          <cell r="R623">
            <v>1733333333.4000001</v>
          </cell>
          <cell r="S623">
            <v>1666666666.74</v>
          </cell>
          <cell r="V623">
            <v>66666666.659999996</v>
          </cell>
          <cell r="W623">
            <v>66666666.659999996</v>
          </cell>
          <cell r="X623">
            <v>66666666.659999996</v>
          </cell>
          <cell r="AA623">
            <v>43063425.93</v>
          </cell>
          <cell r="AB623">
            <v>44319074.079999998</v>
          </cell>
          <cell r="AC623">
            <v>41283117.289999999</v>
          </cell>
          <cell r="AP623" t="str">
            <v/>
          </cell>
        </row>
        <row r="624">
          <cell r="A624" t="str">
            <v>Ciudad de México_P09-1218140</v>
          </cell>
          <cell r="B624" t="str">
            <v>Ciudad de México_BBVA Bancomer, S.A., Institución de Banca Múltiple, Grupo Financiero BBVA Bancomer</v>
          </cell>
          <cell r="C624" t="str">
            <v>CIUDAD_DE_MEXICO</v>
          </cell>
          <cell r="D624" t="str">
            <v>Ciudad de México</v>
          </cell>
          <cell r="H624" t="str">
            <v>Crédito simple</v>
          </cell>
          <cell r="J624" t="str">
            <v>BBVA Bancomer, S.A., Institución de Banca Múltiple, Grupo Financiero BBVA Bancomer</v>
          </cell>
          <cell r="K624" t="str">
            <v>P09-1218140</v>
          </cell>
          <cell r="L624" t="str">
            <v>Fondo General de Participaciones</v>
          </cell>
          <cell r="M624" t="str">
            <v/>
          </cell>
          <cell r="N624" t="str">
            <v>Ciudad de México</v>
          </cell>
          <cell r="O624" t="str">
            <v>$3,000,000,000.00</v>
          </cell>
          <cell r="P624" t="str">
            <v>Pesos</v>
          </cell>
          <cell r="Q624">
            <v>2249999999.9400001</v>
          </cell>
          <cell r="R624">
            <v>2166666666.5999999</v>
          </cell>
          <cell r="S624">
            <v>2083333333.26</v>
          </cell>
          <cell r="V624">
            <v>83333333.340000004</v>
          </cell>
          <cell r="W624">
            <v>83333333.340000004</v>
          </cell>
          <cell r="X624">
            <v>83333333.340000004</v>
          </cell>
          <cell r="AA624">
            <v>51405555.560000002</v>
          </cell>
          <cell r="AB624">
            <v>52904444.450000003</v>
          </cell>
          <cell r="AC624">
            <v>49280370.369999997</v>
          </cell>
          <cell r="AP624" t="str">
            <v/>
          </cell>
        </row>
        <row r="625">
          <cell r="A625" t="str">
            <v>Ciudad de México_P09-1218139</v>
          </cell>
          <cell r="B625" t="str">
            <v>Ciudad de México_HSBC México, S.A., Institución de Banca Múltiple, Grupo Financiero HSBC</v>
          </cell>
          <cell r="C625" t="str">
            <v>CIUDAD_DE_MEXICO</v>
          </cell>
          <cell r="D625" t="str">
            <v>Ciudad de México</v>
          </cell>
          <cell r="H625" t="str">
            <v>Crédito simple</v>
          </cell>
          <cell r="J625" t="str">
            <v>HSBC México, S.A., Institución de Banca Múltiple, Grupo Financiero HSBC</v>
          </cell>
          <cell r="K625" t="str">
            <v>P09-1218139</v>
          </cell>
          <cell r="L625" t="str">
            <v>Fondo General de Participaciones</v>
          </cell>
          <cell r="M625" t="str">
            <v/>
          </cell>
          <cell r="N625" t="str">
            <v>Ciudad de México</v>
          </cell>
          <cell r="O625" t="str">
            <v>$1,600,000,000.00</v>
          </cell>
          <cell r="P625" t="str">
            <v>Pesos</v>
          </cell>
          <cell r="Q625">
            <v>878186549.88999999</v>
          </cell>
          <cell r="R625">
            <v>845661122.11000001</v>
          </cell>
          <cell r="S625">
            <v>813135694.33000004</v>
          </cell>
          <cell r="V625">
            <v>32525427.780000001</v>
          </cell>
          <cell r="W625">
            <v>32525427.780000001</v>
          </cell>
          <cell r="X625">
            <v>32525427.780000001</v>
          </cell>
          <cell r="AA625">
            <v>21273843.289999999</v>
          </cell>
          <cell r="AB625">
            <v>21894148.370000001</v>
          </cell>
          <cell r="AC625">
            <v>20394349.710000001</v>
          </cell>
          <cell r="AP625" t="str">
            <v/>
          </cell>
        </row>
        <row r="626">
          <cell r="A626" t="str">
            <v>Ciudad de México_P09-1219057</v>
          </cell>
          <cell r="B626" t="str">
            <v>Ciudad de México_Banco Nacional de México, S.A. Integrante del Grupo Financiero Banamex</v>
          </cell>
          <cell r="C626" t="str">
            <v>CIUDAD_DE_MEXICO</v>
          </cell>
          <cell r="D626" t="str">
            <v>Ciudad de México</v>
          </cell>
          <cell r="H626" t="str">
            <v>Crédito simple</v>
          </cell>
          <cell r="J626" t="str">
            <v>Banco Nacional de México, S.A. Integrante del Grupo Financiero Banamex</v>
          </cell>
          <cell r="K626" t="str">
            <v>P09-1219057</v>
          </cell>
          <cell r="L626" t="str">
            <v>Fondo General de Participaciones</v>
          </cell>
          <cell r="M626" t="str">
            <v/>
          </cell>
          <cell r="N626" t="str">
            <v>Ciudad de México</v>
          </cell>
          <cell r="O626" t="str">
            <v>$2,000,000,000.00</v>
          </cell>
          <cell r="P626" t="str">
            <v>Pesos</v>
          </cell>
          <cell r="Q626">
            <v>1500000000</v>
          </cell>
          <cell r="R626">
            <v>1500000000</v>
          </cell>
          <cell r="S626">
            <v>1500000000</v>
          </cell>
          <cell r="V626">
            <v>0</v>
          </cell>
          <cell r="W626">
            <v>0</v>
          </cell>
          <cell r="X626">
            <v>0</v>
          </cell>
          <cell r="AB626">
            <v>59301666.670000002</v>
          </cell>
          <cell r="AP626" t="str">
            <v/>
          </cell>
        </row>
        <row r="627">
          <cell r="A627" t="str">
            <v>Ciudad de México_P09-1219069</v>
          </cell>
          <cell r="B627" t="str">
            <v>Ciudad de México_Banco Nacional de Obras y Servicios Públicos, Sociedad Nacional de Crédito</v>
          </cell>
          <cell r="C627" t="str">
            <v>CIUDAD_DE_MEXICO</v>
          </cell>
          <cell r="D627" t="str">
            <v>Ciudad de México</v>
          </cell>
          <cell r="H627" t="str">
            <v>Crédito simple</v>
          </cell>
          <cell r="J627" t="str">
            <v>Banco Nacional de Obras y Servicios Públicos, Sociedad Nacional de Crédito</v>
          </cell>
          <cell r="K627" t="str">
            <v>P09-1219069</v>
          </cell>
          <cell r="L627" t="str">
            <v>Fondo General de Participaciones</v>
          </cell>
          <cell r="M627" t="str">
            <v/>
          </cell>
          <cell r="N627" t="str">
            <v>Ciudad de México</v>
          </cell>
          <cell r="O627" t="str">
            <v>$2,000,000,000.00</v>
          </cell>
          <cell r="P627" t="str">
            <v>Pesos</v>
          </cell>
          <cell r="Q627">
            <v>1692543097.8499999</v>
          </cell>
          <cell r="R627">
            <v>1625350769.6500001</v>
          </cell>
          <cell r="S627">
            <v>1556122446.72</v>
          </cell>
          <cell r="V627">
            <v>65216211.770000003</v>
          </cell>
          <cell r="W627">
            <v>67192328.200000003</v>
          </cell>
          <cell r="X627">
            <v>69228322.930000007</v>
          </cell>
          <cell r="AA627">
            <v>25822534.02</v>
          </cell>
          <cell r="AB627">
            <v>30937231.800000001</v>
          </cell>
          <cell r="AC627">
            <v>34411715.93</v>
          </cell>
          <cell r="AP627" t="str">
            <v/>
          </cell>
        </row>
        <row r="628">
          <cell r="A628" t="str">
            <v>Ciudad de México_P09-1219070</v>
          </cell>
          <cell r="B628" t="str">
            <v>Ciudad de México_BBVA Bancomer, S.A., Institución de Banca Múltiple, Grupo Financiero BBVA Bancomer</v>
          </cell>
          <cell r="C628" t="str">
            <v>CIUDAD_DE_MEXICO</v>
          </cell>
          <cell r="D628" t="str">
            <v>Ciudad de México</v>
          </cell>
          <cell r="H628" t="str">
            <v>Crédito simple</v>
          </cell>
          <cell r="J628" t="str">
            <v>BBVA Bancomer, S.A., Institución de Banca Múltiple, Grupo Financiero BBVA Bancomer</v>
          </cell>
          <cell r="K628" t="str">
            <v>P09-1219070</v>
          </cell>
          <cell r="L628" t="str">
            <v>Fondo General de Participaciones</v>
          </cell>
          <cell r="M628" t="str">
            <v/>
          </cell>
          <cell r="N628" t="str">
            <v>Ciudad de México</v>
          </cell>
          <cell r="O628" t="str">
            <v>$2,000,000,000.00</v>
          </cell>
          <cell r="P628" t="str">
            <v>Pesos</v>
          </cell>
          <cell r="Q628">
            <v>1692543097.8299999</v>
          </cell>
          <cell r="R628">
            <v>1625350769.6300001</v>
          </cell>
          <cell r="S628">
            <v>1556122446.7</v>
          </cell>
          <cell r="V628">
            <v>65216211.770000003</v>
          </cell>
          <cell r="W628">
            <v>67192328.200000003</v>
          </cell>
          <cell r="X628">
            <v>69228322.930000007</v>
          </cell>
          <cell r="AA628">
            <v>25895576.640000001</v>
          </cell>
          <cell r="AB628">
            <v>30404760.300000001</v>
          </cell>
          <cell r="AC628">
            <v>34475182.159999996</v>
          </cell>
          <cell r="AP628" t="str">
            <v/>
          </cell>
        </row>
        <row r="629">
          <cell r="A629" t="str">
            <v>Ciudad de México_P09-1219071</v>
          </cell>
          <cell r="B629" t="str">
            <v>Ciudad de México_BBVA Bancomer, S.A., Institución de Banca Múltiple, Grupo Financiero BBVA Bancomer</v>
          </cell>
          <cell r="C629" t="str">
            <v>CIUDAD_DE_MEXICO</v>
          </cell>
          <cell r="D629" t="str">
            <v>Ciudad de México</v>
          </cell>
          <cell r="H629" t="str">
            <v>Crédito simple</v>
          </cell>
          <cell r="J629" t="str">
            <v>BBVA Bancomer, S.A., Institución de Banca Múltiple, Grupo Financiero BBVA Bancomer</v>
          </cell>
          <cell r="K629" t="str">
            <v>P09-1219071</v>
          </cell>
          <cell r="L629" t="str">
            <v>Fondo General de Participaciones</v>
          </cell>
          <cell r="M629" t="str">
            <v/>
          </cell>
          <cell r="N629" t="str">
            <v>Ciudad de México</v>
          </cell>
          <cell r="O629" t="str">
            <v>$3,421,287,307.47</v>
          </cell>
          <cell r="P629" t="str">
            <v>Pesos</v>
          </cell>
          <cell r="Q629">
            <v>3135780707.9099998</v>
          </cell>
          <cell r="R629">
            <v>3073385448.5799999</v>
          </cell>
          <cell r="S629">
            <v>3009099550.5</v>
          </cell>
          <cell r="V629">
            <v>60560223.979999997</v>
          </cell>
          <cell r="W629">
            <v>62395259.329999998</v>
          </cell>
          <cell r="X629">
            <v>64285898.079999998</v>
          </cell>
          <cell r="AA629">
            <v>52334902.780000001</v>
          </cell>
          <cell r="AB629">
            <v>54814880.469999999</v>
          </cell>
          <cell r="AC629">
            <v>51983333.799999997</v>
          </cell>
          <cell r="AP629" t="str">
            <v/>
          </cell>
        </row>
        <row r="630">
          <cell r="A630" t="str">
            <v>Ciudad de México_P09-1219072</v>
          </cell>
          <cell r="B630" t="str">
            <v>Ciudad de México_BBVA Bancomer, S.A., Institución de Banca Múltiple, Grupo Financiero BBVA Bancomer</v>
          </cell>
          <cell r="C630" t="str">
            <v>CIUDAD_DE_MEXICO</v>
          </cell>
          <cell r="D630" t="str">
            <v>Ciudad de México</v>
          </cell>
          <cell r="H630" t="str">
            <v>Crédito simple</v>
          </cell>
          <cell r="J630" t="str">
            <v>BBVA Bancomer, S.A., Institución de Banca Múltiple, Grupo Financiero BBVA Bancomer</v>
          </cell>
          <cell r="K630" t="str">
            <v>P09-1219072</v>
          </cell>
          <cell r="L630" t="str">
            <v>Fondo General de Participaciones</v>
          </cell>
          <cell r="M630" t="str">
            <v/>
          </cell>
          <cell r="N630" t="str">
            <v>Ciudad de México</v>
          </cell>
          <cell r="O630" t="str">
            <v>$1,000,000,000.00</v>
          </cell>
          <cell r="P630" t="str">
            <v>Pesos</v>
          </cell>
          <cell r="Q630">
            <v>458274974.62</v>
          </cell>
          <cell r="R630">
            <v>449156293</v>
          </cell>
          <cell r="S630">
            <v>439761306.20999998</v>
          </cell>
          <cell r="V630">
            <v>8850502.5299999993</v>
          </cell>
          <cell r="W630">
            <v>9118681.6199999992</v>
          </cell>
          <cell r="X630">
            <v>9394986.7899999991</v>
          </cell>
          <cell r="AA630">
            <v>8045595.9500000002</v>
          </cell>
          <cell r="AB630">
            <v>8426850.0999999996</v>
          </cell>
          <cell r="AC630">
            <v>7991548.2199999997</v>
          </cell>
          <cell r="AP630" t="str">
            <v/>
          </cell>
        </row>
        <row r="631">
          <cell r="A631" t="str">
            <v>Ciudad de México_P09-0720076</v>
          </cell>
          <cell r="B631" t="str">
            <v>Ciudad de México_Banco Nacional de Obras y Servicios Públicos, Sociedad Nacional de Crédito</v>
          </cell>
          <cell r="C631" t="str">
            <v>CIUDAD_DE_MEXICO</v>
          </cell>
          <cell r="D631" t="str">
            <v>Ciudad de México</v>
          </cell>
          <cell r="H631" t="str">
            <v>Crédito simple</v>
          </cell>
          <cell r="J631" t="str">
            <v>Banco Nacional de Obras y Servicios Públicos, Sociedad Nacional de Crédito</v>
          </cell>
          <cell r="K631" t="str">
            <v>P09-0720076</v>
          </cell>
          <cell r="L631" t="str">
            <v>Fondo General de Participaciones</v>
          </cell>
          <cell r="M631" t="str">
            <v/>
          </cell>
          <cell r="N631" t="str">
            <v>Ciudad de México</v>
          </cell>
          <cell r="O631" t="str">
            <v>$2,000,000,000.00</v>
          </cell>
          <cell r="P631" t="str">
            <v>Pesos</v>
          </cell>
          <cell r="Q631">
            <v>1666666666.5999999</v>
          </cell>
          <cell r="R631">
            <v>1616666666.5899999</v>
          </cell>
          <cell r="S631">
            <v>1566666666.5799999</v>
          </cell>
          <cell r="V631">
            <v>50000000.009999998</v>
          </cell>
          <cell r="W631">
            <v>50000000.009999998</v>
          </cell>
          <cell r="X631">
            <v>50000000.009999998</v>
          </cell>
          <cell r="AA631">
            <v>26366276.75</v>
          </cell>
          <cell r="AB631">
            <v>31685784.170000002</v>
          </cell>
          <cell r="AC631">
            <v>35420774.07</v>
          </cell>
          <cell r="AP631" t="str">
            <v/>
          </cell>
        </row>
        <row r="632">
          <cell r="A632" t="str">
            <v>Ciudad de México_P09-0720077</v>
          </cell>
          <cell r="B632" t="str">
            <v>Ciudad de México_Banco Nacional de Obras y Servicios Públicos, Sociedad Nacional de Crédito</v>
          </cell>
          <cell r="C632" t="str">
            <v>CIUDAD_DE_MEXICO</v>
          </cell>
          <cell r="D632" t="str">
            <v>Ciudad de México</v>
          </cell>
          <cell r="H632" t="str">
            <v>Crédito simple</v>
          </cell>
          <cell r="J632" t="str">
            <v>Banco Nacional de Obras y Servicios Públicos, Sociedad Nacional de Crédito</v>
          </cell>
          <cell r="K632" t="str">
            <v>P09-0720077</v>
          </cell>
          <cell r="L632" t="str">
            <v>Fondo General de Participaciones</v>
          </cell>
          <cell r="M632" t="str">
            <v/>
          </cell>
          <cell r="N632" t="str">
            <v>Ciudad de México</v>
          </cell>
          <cell r="O632" t="str">
            <v>$2,300,000,000.00</v>
          </cell>
          <cell r="P632" t="str">
            <v>Pesos</v>
          </cell>
          <cell r="Q632">
            <v>1916666666.5999999</v>
          </cell>
          <cell r="R632">
            <v>1859166666.5899999</v>
          </cell>
          <cell r="S632">
            <v>1801666666.5799999</v>
          </cell>
          <cell r="V632">
            <v>57500000.009999998</v>
          </cell>
          <cell r="W632">
            <v>57500000.009999998</v>
          </cell>
          <cell r="X632">
            <v>57500000.009999998</v>
          </cell>
          <cell r="AA632">
            <v>30846954.609999999</v>
          </cell>
          <cell r="AB632">
            <v>36983538.82</v>
          </cell>
          <cell r="AC632">
            <v>41245278.159999996</v>
          </cell>
          <cell r="AP632" t="str">
            <v/>
          </cell>
        </row>
        <row r="633">
          <cell r="A633" t="str">
            <v>Ciudad de México_P09-1220098</v>
          </cell>
          <cell r="B633" t="str">
            <v>Ciudad de México_Banco Nacional de Obras y Servicios Públicos, Sociedad Nacional de Crédito</v>
          </cell>
          <cell r="C633" t="str">
            <v>CIUDAD_DE_MEXICO</v>
          </cell>
          <cell r="D633" t="str">
            <v>Ciudad de México</v>
          </cell>
          <cell r="H633" t="str">
            <v>Crédito simple</v>
          </cell>
          <cell r="J633" t="str">
            <v>Banco Nacional de Obras y Servicios Públicos, Sociedad Nacional de Crédito</v>
          </cell>
          <cell r="K633" t="str">
            <v>P09-1220098</v>
          </cell>
          <cell r="L633" t="str">
            <v>Fondo General de Participaciones</v>
          </cell>
          <cell r="M633" t="str">
            <v/>
          </cell>
          <cell r="N633" t="str">
            <v>Ciudad de México</v>
          </cell>
          <cell r="O633" t="str">
            <v>$2,500,000,000.00</v>
          </cell>
          <cell r="P633" t="str">
            <v>Pesos</v>
          </cell>
          <cell r="Q633">
            <v>2184873949.5999999</v>
          </cell>
          <cell r="R633">
            <v>2121848739.52</v>
          </cell>
          <cell r="S633">
            <v>2058823529.4400001</v>
          </cell>
          <cell r="V633">
            <v>63025210.079999998</v>
          </cell>
          <cell r="W633">
            <v>63025210.079999998</v>
          </cell>
          <cell r="X633">
            <v>63025210.079999998</v>
          </cell>
          <cell r="AA633">
            <v>34919406.740000002</v>
          </cell>
          <cell r="AB633">
            <v>41949951.090000004</v>
          </cell>
          <cell r="AC633">
            <v>46881377.219999999</v>
          </cell>
          <cell r="AP633" t="str">
            <v/>
          </cell>
        </row>
        <row r="634">
          <cell r="A634" t="str">
            <v>Ciudad de México_P09-1220099</v>
          </cell>
          <cell r="B634" t="str">
            <v>Ciudad de México_Banco Nacional de Obras y Servicios Públicos, Sociedad Nacional de Crédito</v>
          </cell>
          <cell r="C634" t="str">
            <v>CIUDAD_DE_MEXICO</v>
          </cell>
          <cell r="D634" t="str">
            <v>Ciudad de México</v>
          </cell>
          <cell r="H634" t="str">
            <v>Crédito simple</v>
          </cell>
          <cell r="J634" t="str">
            <v>Banco Nacional de Obras y Servicios Públicos, Sociedad Nacional de Crédito</v>
          </cell>
          <cell r="K634" t="str">
            <v>P09-1220099</v>
          </cell>
          <cell r="L634" t="str">
            <v>Fondo General de Participaciones</v>
          </cell>
          <cell r="M634" t="str">
            <v/>
          </cell>
          <cell r="N634" t="str">
            <v>Ciudad de México</v>
          </cell>
          <cell r="O634" t="str">
            <v>$2,683,529,136.16</v>
          </cell>
          <cell r="P634" t="str">
            <v>Pesos</v>
          </cell>
          <cell r="Q634">
            <v>2345269161.0100002</v>
          </cell>
          <cell r="R634">
            <v>2277617165.98</v>
          </cell>
          <cell r="S634">
            <v>2209965170.9499998</v>
          </cell>
          <cell r="V634">
            <v>67651995.030000001</v>
          </cell>
          <cell r="W634">
            <v>67651995.030000001</v>
          </cell>
          <cell r="X634">
            <v>67651995.030000001</v>
          </cell>
          <cell r="AA634">
            <v>38125711.130000003</v>
          </cell>
          <cell r="AB634">
            <v>45696564.969999999</v>
          </cell>
          <cell r="AC634">
            <v>50949774.850000001</v>
          </cell>
          <cell r="AP634" t="str">
            <v/>
          </cell>
        </row>
        <row r="635">
          <cell r="A635" t="str">
            <v>Ciudad de México_P09-0721036</v>
          </cell>
          <cell r="B635" t="str">
            <v>Ciudad de México_Banco Nacional de Obras y Servicios Públicos, Sociedad Nacional de Crédito</v>
          </cell>
          <cell r="C635" t="str">
            <v>CIUDAD_DE_MEXICO</v>
          </cell>
          <cell r="D635" t="str">
            <v>Ciudad de México</v>
          </cell>
          <cell r="H635" t="str">
            <v>Crédito simple</v>
          </cell>
          <cell r="J635" t="str">
            <v>Banco Nacional de Obras y Servicios Públicos, Sociedad Nacional de Crédito</v>
          </cell>
          <cell r="K635" t="str">
            <v>P09-0721036</v>
          </cell>
          <cell r="L635" t="str">
            <v>Fondo General de Participaciones</v>
          </cell>
          <cell r="M635" t="str">
            <v/>
          </cell>
          <cell r="N635" t="str">
            <v>Ciudad de México</v>
          </cell>
          <cell r="O635" t="str">
            <v>$2,200,000,000.00</v>
          </cell>
          <cell r="P635" t="str">
            <v>Pesos</v>
          </cell>
          <cell r="Q635">
            <v>2200000000</v>
          </cell>
          <cell r="R635">
            <v>2200000000</v>
          </cell>
          <cell r="S635">
            <v>2159259259.2600002</v>
          </cell>
          <cell r="V635">
            <v>0</v>
          </cell>
          <cell r="W635">
            <v>0</v>
          </cell>
          <cell r="X635">
            <v>40740740.740000002</v>
          </cell>
          <cell r="AA635">
            <v>34233643.899999999</v>
          </cell>
          <cell r="AB635">
            <v>42381508.890000001</v>
          </cell>
          <cell r="AC635">
            <v>48684288.909999996</v>
          </cell>
          <cell r="AP635" t="str">
            <v/>
          </cell>
        </row>
        <row r="636">
          <cell r="A636" t="str">
            <v>Ciudad de México_P09-0721037</v>
          </cell>
          <cell r="B636" t="str">
            <v>Ciudad de México_BBVA Bancomer, S.A., Institución de Banca Múltiple, Grupo Financiero BBVA Bancomer</v>
          </cell>
          <cell r="C636" t="str">
            <v>CIUDAD_DE_MEXICO</v>
          </cell>
          <cell r="D636" t="str">
            <v>Ciudad de México</v>
          </cell>
          <cell r="H636" t="str">
            <v>Crédito simple</v>
          </cell>
          <cell r="J636" t="str">
            <v>BBVA Bancomer, S.A., Institución de Banca Múltiple, Grupo Financiero BBVA Bancomer</v>
          </cell>
          <cell r="K636" t="str">
            <v>P09-0721037</v>
          </cell>
          <cell r="L636" t="str">
            <v>Fondo General de Participaciones</v>
          </cell>
          <cell r="M636" t="str">
            <v/>
          </cell>
          <cell r="N636" t="str">
            <v>Ciudad de México</v>
          </cell>
          <cell r="O636" t="str">
            <v>$2,296,288,492.98</v>
          </cell>
          <cell r="P636" t="str">
            <v>Pesos</v>
          </cell>
          <cell r="Q636">
            <v>2296288492.98</v>
          </cell>
          <cell r="R636">
            <v>2296288492.98</v>
          </cell>
          <cell r="S636">
            <v>2253764632</v>
          </cell>
          <cell r="V636">
            <v>0</v>
          </cell>
          <cell r="W636">
            <v>0</v>
          </cell>
          <cell r="X636">
            <v>42523860.979999997</v>
          </cell>
          <cell r="AA636">
            <v>35772302.920000002</v>
          </cell>
          <cell r="AB636">
            <v>43455939.390000001</v>
          </cell>
          <cell r="AC636">
            <v>50847922.140000001</v>
          </cell>
          <cell r="AP636" t="str">
            <v/>
          </cell>
        </row>
        <row r="637">
          <cell r="A637" t="str">
            <v>Ciudad de México_P09-1221044</v>
          </cell>
          <cell r="B637" t="str">
            <v>Ciudad de México_Banco Santander (Mexico), S.A., Institucion de Banca Multiple, Grupo Financiero Santander Mexico</v>
          </cell>
          <cell r="C637" t="str">
            <v>CIUDAD_DE_MEXICO</v>
          </cell>
          <cell r="D637" t="str">
            <v>Ciudad de México</v>
          </cell>
          <cell r="H637" t="str">
            <v>Crédito simple</v>
          </cell>
          <cell r="J637" t="str">
            <v>Banco Santander (Mexico), S.A., Institucion de Banca Multiple, Grupo Financiero Santander Mexico</v>
          </cell>
          <cell r="K637" t="str">
            <v>P09-1221044</v>
          </cell>
          <cell r="L637" t="str">
            <v>Fondo General de Participaciones</v>
          </cell>
          <cell r="M637" t="str">
            <v/>
          </cell>
          <cell r="N637" t="str">
            <v>Ciudad de México</v>
          </cell>
          <cell r="O637" t="str">
            <v>$2,000,000,000.00</v>
          </cell>
          <cell r="P637" t="str">
            <v>Pesos</v>
          </cell>
          <cell r="Q637">
            <v>1966666666.6700001</v>
          </cell>
          <cell r="R637">
            <v>1933333333.3399999</v>
          </cell>
          <cell r="S637">
            <v>1900000000.01</v>
          </cell>
          <cell r="V637">
            <v>33333333.329999998</v>
          </cell>
          <cell r="W637">
            <v>33333333.329999998</v>
          </cell>
          <cell r="X637">
            <v>33333333.329999998</v>
          </cell>
          <cell r="AA637">
            <v>34045351.920000002</v>
          </cell>
          <cell r="AB637">
            <v>36432520.649999999</v>
          </cell>
          <cell r="AC637">
            <v>42159127.619999997</v>
          </cell>
          <cell r="AP637" t="str">
            <v/>
          </cell>
        </row>
        <row r="638">
          <cell r="A638" t="str">
            <v>Ciudad de México_P09-1221045</v>
          </cell>
          <cell r="B638" t="str">
            <v>Ciudad de México_Banco Nacional de Obras y Servicios Públicos, Sociedad Nacional de Crédito</v>
          </cell>
          <cell r="C638" t="str">
            <v>CIUDAD_DE_MEXICO</v>
          </cell>
          <cell r="D638" t="str">
            <v>Ciudad de México</v>
          </cell>
          <cell r="H638" t="str">
            <v>Crédito simple</v>
          </cell>
          <cell r="J638" t="str">
            <v>Banco Nacional de Obras y Servicios Públicos, Sociedad Nacional de Crédito</v>
          </cell>
          <cell r="K638" t="str">
            <v>P09-1221045</v>
          </cell>
          <cell r="L638" t="str">
            <v>Fondo General de Participaciones</v>
          </cell>
          <cell r="M638" t="str">
            <v/>
          </cell>
          <cell r="N638" t="str">
            <v>Ciudad de México</v>
          </cell>
          <cell r="O638" t="str">
            <v>$3,000,000,000.00</v>
          </cell>
          <cell r="P638" t="str">
            <v>Pesos</v>
          </cell>
          <cell r="Q638">
            <v>2949999999.9899998</v>
          </cell>
          <cell r="R638">
            <v>2899999999.98</v>
          </cell>
          <cell r="S638">
            <v>2849999999.9699998</v>
          </cell>
          <cell r="V638">
            <v>50000000.009999998</v>
          </cell>
          <cell r="W638">
            <v>50000000.009999998</v>
          </cell>
          <cell r="X638">
            <v>50000000.009999998</v>
          </cell>
          <cell r="AA638">
            <v>50748878.289999999</v>
          </cell>
          <cell r="AB638">
            <v>55422312.5</v>
          </cell>
          <cell r="AC638">
            <v>62978777.780000001</v>
          </cell>
          <cell r="AP638" t="str">
            <v/>
          </cell>
        </row>
        <row r="639">
          <cell r="A639" t="str">
            <v>Ciudad de México_P09-1221046</v>
          </cell>
          <cell r="B639" t="str">
            <v>Ciudad de México_Banco Nacional de Obras y Servicios Públicos, Sociedad Nacional de Crédito</v>
          </cell>
          <cell r="C639" t="str">
            <v>CIUDAD_DE_MEXICO</v>
          </cell>
          <cell r="D639" t="str">
            <v>Ciudad de México</v>
          </cell>
          <cell r="H639" t="str">
            <v>Crédito simple</v>
          </cell>
          <cell r="J639" t="str">
            <v>Banco Nacional de Obras y Servicios Públicos, Sociedad Nacional de Crédito</v>
          </cell>
          <cell r="K639" t="str">
            <v>P09-1221046</v>
          </cell>
          <cell r="L639" t="str">
            <v>Fondo General de Participaciones</v>
          </cell>
          <cell r="M639" t="str">
            <v/>
          </cell>
          <cell r="N639" t="str">
            <v>Ciudad de México</v>
          </cell>
          <cell r="O639" t="str">
            <v>$2,300,957,574.18</v>
          </cell>
          <cell r="P639" t="str">
            <v>Pesos</v>
          </cell>
          <cell r="Q639">
            <v>1876387513.98</v>
          </cell>
          <cell r="R639">
            <v>1844584335.78</v>
          </cell>
          <cell r="S639">
            <v>1812781157.5799999</v>
          </cell>
          <cell r="V639">
            <v>31803178.199999999</v>
          </cell>
          <cell r="W639">
            <v>31803178.199999999</v>
          </cell>
          <cell r="X639">
            <v>31803178.199999999</v>
          </cell>
          <cell r="AA639">
            <v>32548558.449999999</v>
          </cell>
          <cell r="AB639">
            <v>35495672.950000003</v>
          </cell>
          <cell r="AC639">
            <v>40290242.07</v>
          </cell>
          <cell r="AP639" t="str">
            <v/>
          </cell>
        </row>
        <row r="640">
          <cell r="A640" t="str">
            <v>Ciudad de México_090220073</v>
          </cell>
          <cell r="B640" t="str">
            <v>Ciudad de México_PROVETREN, S.A. DE C.V.</v>
          </cell>
          <cell r="C640" t="str">
            <v>CIUDAD_DE_MEXICO</v>
          </cell>
          <cell r="D640" t="str">
            <v>Ciudad de México</v>
          </cell>
          <cell r="H640" t="str">
            <v>Obligación relacionada con asociaciones público - privadas</v>
          </cell>
          <cell r="J640" t="str">
            <v>PROVETREN, S.A. DE C.V.</v>
          </cell>
          <cell r="K640" t="str">
            <v>090220073</v>
          </cell>
          <cell r="L640" t="str">
            <v>Ingresos Locales</v>
          </cell>
          <cell r="M640" t="str">
            <v>Fondo General de Participaciones</v>
          </cell>
          <cell r="N640" t="str">
            <v>Ciudad de México</v>
          </cell>
          <cell r="O640" t="str">
            <v>$6,834,573,153.00</v>
          </cell>
          <cell r="P640" t="str">
            <v>Pesos</v>
          </cell>
          <cell r="Q640">
            <v>1104922548.5999999</v>
          </cell>
          <cell r="R640">
            <v>1093368711.53</v>
          </cell>
          <cell r="S640">
            <v>1033812847.35</v>
          </cell>
          <cell r="V640">
            <v>0</v>
          </cell>
          <cell r="W640">
            <v>11553837.09</v>
          </cell>
          <cell r="X640">
            <v>59555864.18</v>
          </cell>
          <cell r="AP640" t="str">
            <v/>
          </cell>
        </row>
        <row r="641">
          <cell r="A641" t="str">
            <v>Ciudad de México_090720134</v>
          </cell>
          <cell r="B641" t="str">
            <v>Ciudad de México_CEVASEG, S.A.P.I de C.V.</v>
          </cell>
          <cell r="C641" t="str">
            <v>CIUDAD_DE_MEXICO</v>
          </cell>
          <cell r="D641" t="str">
            <v>Ciudad de México</v>
          </cell>
          <cell r="H641" t="str">
            <v>Obligación relacionada con asociaciones público - privadas</v>
          </cell>
          <cell r="J641" t="str">
            <v>CEVASEG, S.A.P.I de C.V.</v>
          </cell>
          <cell r="K641" t="str">
            <v>090720134</v>
          </cell>
          <cell r="L641" t="str">
            <v>Ingresos Locales</v>
          </cell>
          <cell r="M641" t="str">
            <v>Fondo General de Participaciones</v>
          </cell>
          <cell r="N641" t="str">
            <v>Ciudad de México</v>
          </cell>
          <cell r="O641" t="str">
            <v>$1,045,114,819.00</v>
          </cell>
          <cell r="P641" t="str">
            <v>Pesos</v>
          </cell>
          <cell r="Q641">
            <v>15780073.9</v>
          </cell>
          <cell r="R641">
            <v>15780073.880000001</v>
          </cell>
          <cell r="S641">
            <v>5656051.7800000003</v>
          </cell>
          <cell r="V641">
            <v>0</v>
          </cell>
          <cell r="W641">
            <v>0</v>
          </cell>
          <cell r="X641">
            <v>10124022.1</v>
          </cell>
          <cell r="AP641" t="str">
            <v/>
          </cell>
        </row>
        <row r="642">
          <cell r="A642" t="str">
            <v>Ciudad de México_090720133</v>
          </cell>
          <cell r="B642" t="str">
            <v>Ciudad de México_Poveedora de Servicios INFRASEG, S.A.P.I de C.V.</v>
          </cell>
          <cell r="C642" t="str">
            <v>CIUDAD_DE_MEXICO</v>
          </cell>
          <cell r="D642" t="str">
            <v>Ciudad de México</v>
          </cell>
          <cell r="H642" t="str">
            <v>Obligación relacionada con asociaciones público - privadas</v>
          </cell>
          <cell r="J642" t="str">
            <v>Poveedora de Servicios INFRASEG, S.A.P.I de C.V.</v>
          </cell>
          <cell r="K642" t="str">
            <v>090720133</v>
          </cell>
          <cell r="L642" t="str">
            <v>Ingresos Locales</v>
          </cell>
          <cell r="M642" t="str">
            <v>Fondo General de Participaciones</v>
          </cell>
          <cell r="N642" t="str">
            <v>Ciudad de México</v>
          </cell>
          <cell r="O642" t="str">
            <v>$908,343,036.00</v>
          </cell>
          <cell r="P642" t="str">
            <v>Pesos</v>
          </cell>
          <cell r="Q642">
            <v>100203499.3</v>
          </cell>
          <cell r="R642">
            <v>100203499.27</v>
          </cell>
          <cell r="S642">
            <v>69028135.790000007</v>
          </cell>
          <cell r="V642">
            <v>0</v>
          </cell>
          <cell r="W642">
            <v>0</v>
          </cell>
          <cell r="X642">
            <v>31175363.48</v>
          </cell>
          <cell r="AP642" t="str">
            <v/>
          </cell>
        </row>
        <row r="643">
          <cell r="A643" t="str">
            <v>Ciudad de México_090720132</v>
          </cell>
          <cell r="B643" t="str">
            <v>Ciudad de México_Operadora y Mantenedora del Ciurcuito Interior S.A. de C.V.</v>
          </cell>
          <cell r="C643" t="str">
            <v>CIUDAD_DE_MEXICO</v>
          </cell>
          <cell r="D643" t="str">
            <v>Ciudad de México</v>
          </cell>
          <cell r="H643" t="str">
            <v>Obligación relacionada con asociaciones público - privadas</v>
          </cell>
          <cell r="J643" t="str">
            <v>Operadora y Mantenedora del Ciurcuito Interior S.A. de C.V.</v>
          </cell>
          <cell r="K643" t="str">
            <v>090720132</v>
          </cell>
          <cell r="L643" t="str">
            <v>Ingresos Locales</v>
          </cell>
          <cell r="M643" t="str">
            <v>Fondo General de Participaciones</v>
          </cell>
          <cell r="N643" t="str">
            <v>Ciudad de México</v>
          </cell>
          <cell r="O643" t="str">
            <v>$1,914,445,100.84</v>
          </cell>
          <cell r="P643" t="str">
            <v>Pesos</v>
          </cell>
          <cell r="Q643">
            <v>396577170.30000001</v>
          </cell>
          <cell r="R643">
            <v>365291125.30000001</v>
          </cell>
          <cell r="S643">
            <v>334005079.97000003</v>
          </cell>
          <cell r="V643">
            <v>0</v>
          </cell>
          <cell r="W643">
            <v>31286045.050000001</v>
          </cell>
          <cell r="X643">
            <v>31286045.329999998</v>
          </cell>
          <cell r="AP643" t="str">
            <v/>
          </cell>
        </row>
        <row r="644">
          <cell r="A644" t="str">
            <v>Ciudad de México_P09-0621020</v>
          </cell>
          <cell r="B644" t="str">
            <v>Ciudad de México_MEXIRRC, S.A. DE C.V.</v>
          </cell>
          <cell r="C644" t="str">
            <v>CIUDAD_DE_MEXICO</v>
          </cell>
          <cell r="D644" t="str">
            <v>Ciudad de México</v>
          </cell>
          <cell r="H644" t="str">
            <v>Obligación relacionada con asociaciones público - privadas</v>
          </cell>
          <cell r="J644" t="str">
            <v>MEXIRRC, S.A. DE C.V.</v>
          </cell>
          <cell r="K644" t="str">
            <v>P09-0621020</v>
          </cell>
          <cell r="L644" t="str">
            <v>Ingresos Locales</v>
          </cell>
          <cell r="M644" t="str">
            <v>Fondo General de Participaciones</v>
          </cell>
          <cell r="N644" t="str">
            <v>Sistema de Transporte Colectivo</v>
          </cell>
          <cell r="O644" t="str">
            <v>$10,965,438,477.50</v>
          </cell>
          <cell r="P644" t="str">
            <v>Pesos</v>
          </cell>
          <cell r="Q644">
            <v>10965438477.5</v>
          </cell>
          <cell r="R644">
            <v>10952565206.82</v>
          </cell>
          <cell r="S644">
            <v>10890227673.1</v>
          </cell>
          <cell r="V644">
            <v>0</v>
          </cell>
          <cell r="W644">
            <v>12873270.68</v>
          </cell>
          <cell r="X644">
            <v>62337533.719999999</v>
          </cell>
          <cell r="AP644" t="str">
            <v/>
          </cell>
        </row>
        <row r="645">
          <cell r="A645" t="str">
            <v>Ciudad de México_</v>
          </cell>
          <cell r="B645" t="str">
            <v>Ciudad de México_</v>
          </cell>
          <cell r="C645" t="str">
            <v>CIUDAD_DE_MEXICO</v>
          </cell>
          <cell r="D645" t="str">
            <v>Ciudad de México</v>
          </cell>
          <cell r="E645" t="str">
            <v xml:space="preserve">Deuda </v>
          </cell>
          <cell r="F645" t="str">
            <v>Obligaciones a Corto Plazo, Servicio de la Deuda de Obligaciones a Corto Plazo</v>
          </cell>
          <cell r="H645" t="str">
            <v/>
          </cell>
          <cell r="J645" t="str">
            <v/>
          </cell>
          <cell r="K645" t="str">
            <v/>
          </cell>
          <cell r="L645" t="str">
            <v/>
          </cell>
          <cell r="M645" t="str">
            <v/>
          </cell>
          <cell r="N645" t="str">
            <v/>
          </cell>
          <cell r="O645" t="str">
            <v/>
          </cell>
          <cell r="P645" t="str">
            <v/>
          </cell>
          <cell r="AP645" t="str">
            <v/>
          </cell>
        </row>
        <row r="646">
          <cell r="A646" t="str">
            <v>Ciudad de México_</v>
          </cell>
          <cell r="B646" t="str">
            <v>Ciudad de México_Proveedores por pagar a corto plazo</v>
          </cell>
          <cell r="C646" t="str">
            <v>CIUDAD_DE_MEXICO</v>
          </cell>
          <cell r="D646" t="str">
            <v>Ciudad de México</v>
          </cell>
          <cell r="E646" t="str">
            <v>Contabilidad (Pasivo)</v>
          </cell>
          <cell r="F646" t="str">
            <v>Obligaciones a Corto Plazo y Proveedores y Contratistas</v>
          </cell>
          <cell r="H646" t="str">
            <v>Cuentas por Pagar a Corto Plazo</v>
          </cell>
          <cell r="J646" t="str">
            <v>Proveedores por pagar a corto plazo</v>
          </cell>
          <cell r="K646" t="str">
            <v/>
          </cell>
          <cell r="L646" t="str">
            <v/>
          </cell>
          <cell r="M646" t="str">
            <v/>
          </cell>
          <cell r="N646" t="str">
            <v/>
          </cell>
          <cell r="O646" t="str">
            <v/>
          </cell>
          <cell r="P646" t="str">
            <v/>
          </cell>
          <cell r="Q646">
            <v>4184793657</v>
          </cell>
          <cell r="R646">
            <v>5099582874</v>
          </cell>
          <cell r="S646">
            <v>3330446111</v>
          </cell>
          <cell r="AP646" t="str">
            <v/>
          </cell>
        </row>
        <row r="647">
          <cell r="A647" t="str">
            <v>Ciudad de México_</v>
          </cell>
          <cell r="B647" t="str">
            <v>Ciudad de México_Contratistas por obra pública por pagar a corto plazo</v>
          </cell>
          <cell r="C647" t="str">
            <v>CIUDAD_DE_MEXICO</v>
          </cell>
          <cell r="D647" t="str">
            <v>Ciudad de México</v>
          </cell>
          <cell r="J647" t="str">
            <v>Contratistas por obra pública por pagar a corto plazo</v>
          </cell>
          <cell r="K647" t="str">
            <v/>
          </cell>
          <cell r="L647" t="str">
            <v/>
          </cell>
          <cell r="M647" t="str">
            <v/>
          </cell>
          <cell r="N647" t="str">
            <v/>
          </cell>
          <cell r="O647" t="str">
            <v/>
          </cell>
          <cell r="P647" t="str">
            <v/>
          </cell>
          <cell r="Q647">
            <v>163680341</v>
          </cell>
          <cell r="R647">
            <v>396997059</v>
          </cell>
          <cell r="S647">
            <v>493152192</v>
          </cell>
          <cell r="AP647" t="str">
            <v/>
          </cell>
        </row>
        <row r="648">
          <cell r="A648" t="str">
            <v>Ciudad de México_</v>
          </cell>
          <cell r="B648" t="str">
            <v>Ciudad de México_Otras cuentas por pagar a corto plazo</v>
          </cell>
          <cell r="C648" t="str">
            <v>CIUDAD_DE_MEXICO</v>
          </cell>
          <cell r="D648" t="str">
            <v>Ciudad de México</v>
          </cell>
          <cell r="J648" t="str">
            <v>Otras cuentas por pagar a corto plazo</v>
          </cell>
          <cell r="K648" t="str">
            <v/>
          </cell>
          <cell r="L648" t="str">
            <v/>
          </cell>
          <cell r="M648" t="str">
            <v/>
          </cell>
          <cell r="N648" t="str">
            <v/>
          </cell>
          <cell r="O648" t="str">
            <v/>
          </cell>
          <cell r="P648" t="str">
            <v/>
          </cell>
          <cell r="Q648">
            <v>5562776409</v>
          </cell>
          <cell r="R648">
            <v>5668810633</v>
          </cell>
          <cell r="S648">
            <v>4688704647</v>
          </cell>
          <cell r="AP648" t="str">
            <v/>
          </cell>
        </row>
        <row r="649">
          <cell r="A649" t="str">
            <v>Ciudad de México_</v>
          </cell>
          <cell r="B649" t="str">
            <v>Ciudad de México_Documentos comerciales por pagar a corto plazo</v>
          </cell>
          <cell r="C649" t="str">
            <v>CIUDAD_DE_MEXICO</v>
          </cell>
          <cell r="D649" t="str">
            <v>Ciudad de México</v>
          </cell>
          <cell r="H649" t="str">
            <v>Documentos por Pagar a Corto Plazo</v>
          </cell>
          <cell r="J649" t="str">
            <v>Documentos comerciales por pagar a corto plazo</v>
          </cell>
          <cell r="K649" t="str">
            <v/>
          </cell>
          <cell r="L649" t="str">
            <v/>
          </cell>
          <cell r="M649" t="str">
            <v/>
          </cell>
          <cell r="N649" t="str">
            <v/>
          </cell>
          <cell r="O649" t="str">
            <v/>
          </cell>
          <cell r="P649" t="str">
            <v/>
          </cell>
          <cell r="Q649">
            <v>0</v>
          </cell>
          <cell r="R649">
            <v>0</v>
          </cell>
          <cell r="S649">
            <v>0</v>
          </cell>
          <cell r="AP649" t="str">
            <v/>
          </cell>
        </row>
        <row r="650">
          <cell r="A650" t="str">
            <v>Ciudad de México_</v>
          </cell>
          <cell r="B650" t="str">
            <v>Ciudad de México_Documentos con contratistas por pagar a corto plazo</v>
          </cell>
          <cell r="C650" t="str">
            <v>CIUDAD_DE_MEXICO</v>
          </cell>
          <cell r="D650" t="str">
            <v>Ciudad de México</v>
          </cell>
          <cell r="J650" t="str">
            <v>Documentos con contratistas por pagar a corto plazo</v>
          </cell>
          <cell r="K650" t="str">
            <v/>
          </cell>
          <cell r="L650" t="str">
            <v/>
          </cell>
          <cell r="M650" t="str">
            <v/>
          </cell>
          <cell r="N650" t="str">
            <v/>
          </cell>
          <cell r="O650" t="str">
            <v/>
          </cell>
          <cell r="P650" t="str">
            <v/>
          </cell>
          <cell r="Q650">
            <v>0</v>
          </cell>
          <cell r="R650">
            <v>0</v>
          </cell>
          <cell r="S650">
            <v>0</v>
          </cell>
          <cell r="AP650" t="str">
            <v/>
          </cell>
        </row>
        <row r="651">
          <cell r="A651" t="str">
            <v>Ciudad de México_</v>
          </cell>
          <cell r="B651" t="str">
            <v>Ciudad de México_Otros documentos por pagar a corto plazo</v>
          </cell>
          <cell r="C651" t="str">
            <v>CIUDAD_DE_MEXICO</v>
          </cell>
          <cell r="D651" t="str">
            <v>Ciudad de México</v>
          </cell>
          <cell r="J651" t="str">
            <v>Otros documentos por pagar a corto plazo</v>
          </cell>
          <cell r="K651" t="str">
            <v/>
          </cell>
          <cell r="L651" t="str">
            <v/>
          </cell>
          <cell r="M651" t="str">
            <v/>
          </cell>
          <cell r="N651" t="str">
            <v/>
          </cell>
          <cell r="O651" t="str">
            <v/>
          </cell>
          <cell r="P651" t="str">
            <v/>
          </cell>
          <cell r="Q651">
            <v>0</v>
          </cell>
          <cell r="R651">
            <v>0</v>
          </cell>
          <cell r="S651">
            <v>0</v>
          </cell>
          <cell r="AP651" t="str">
            <v/>
          </cell>
        </row>
        <row r="652">
          <cell r="A652" t="str">
            <v>Ciudad de México_</v>
          </cell>
          <cell r="B652" t="str">
            <v>Ciudad de México_Títulos y valores de la deuda pública interna a corto plazo</v>
          </cell>
          <cell r="C652" t="str">
            <v>CIUDAD_DE_MEXICO</v>
          </cell>
          <cell r="D652" t="str">
            <v>Ciudad de México</v>
          </cell>
          <cell r="H652" t="str">
            <v>Títulos y Valores a Corto Plazo</v>
          </cell>
          <cell r="J652" t="str">
            <v>Títulos y valores de la deuda pública interna a corto plazo</v>
          </cell>
          <cell r="K652" t="str">
            <v/>
          </cell>
          <cell r="L652" t="str">
            <v/>
          </cell>
          <cell r="M652" t="str">
            <v/>
          </cell>
          <cell r="N652" t="str">
            <v/>
          </cell>
          <cell r="O652" t="str">
            <v/>
          </cell>
          <cell r="P652" t="str">
            <v/>
          </cell>
          <cell r="Q652">
            <v>0</v>
          </cell>
          <cell r="R652">
            <v>0</v>
          </cell>
          <cell r="S652">
            <v>0</v>
          </cell>
          <cell r="AP652" t="str">
            <v/>
          </cell>
        </row>
        <row r="653">
          <cell r="A653" t="str">
            <v>Ciudad de México_</v>
          </cell>
          <cell r="B653" t="str">
            <v>Ciudad de México_Otros pasivos circulantes</v>
          </cell>
          <cell r="C653" t="str">
            <v>CIUDAD_DE_MEXICO</v>
          </cell>
          <cell r="D653" t="str">
            <v>Ciudad de México</v>
          </cell>
          <cell r="H653" t="str">
            <v>Otros Pasivos a Corto Plazo</v>
          </cell>
          <cell r="J653" t="str">
            <v>Otros pasivos circulantes</v>
          </cell>
          <cell r="K653" t="str">
            <v/>
          </cell>
          <cell r="L653" t="str">
            <v/>
          </cell>
          <cell r="M653" t="str">
            <v/>
          </cell>
          <cell r="N653" t="str">
            <v/>
          </cell>
          <cell r="O653" t="str">
            <v/>
          </cell>
          <cell r="P653" t="str">
            <v/>
          </cell>
          <cell r="Q653">
            <v>-1436057250</v>
          </cell>
          <cell r="R653">
            <v>-1419301786</v>
          </cell>
          <cell r="S653">
            <v>-1341322561</v>
          </cell>
          <cell r="AP653" t="str">
            <v/>
          </cell>
        </row>
        <row r="654">
          <cell r="A654" t="str">
            <v>Ciudad de México_</v>
          </cell>
          <cell r="B654" t="str">
            <v>Ciudad de México_Otras partidas que registren saldos de Obligaciones de Corto Plazo o de Proveedores y Contratistas</v>
          </cell>
          <cell r="C654" t="str">
            <v>CIUDAD_DE_MEXICO</v>
          </cell>
          <cell r="D654" t="str">
            <v>Ciudad de México</v>
          </cell>
          <cell r="H654" t="str">
            <v>Otras partidas que registren saldos de Obligaciones de Corto Plazo o de Proveedores y Contratistas (Solo para Gobierno del Estado)</v>
          </cell>
          <cell r="J654" t="str">
            <v>Otras partidas que registren saldos de Obligaciones de Corto Plazo o de Proveedores y Contratistas</v>
          </cell>
          <cell r="K654" t="str">
            <v/>
          </cell>
          <cell r="L654" t="str">
            <v/>
          </cell>
          <cell r="M654" t="str">
            <v/>
          </cell>
          <cell r="N654" t="str">
            <v/>
          </cell>
          <cell r="O654" t="str">
            <v/>
          </cell>
          <cell r="P654" t="str">
            <v/>
          </cell>
          <cell r="Q654">
            <v>0</v>
          </cell>
          <cell r="R654">
            <v>0</v>
          </cell>
          <cell r="S654">
            <v>0</v>
          </cell>
          <cell r="AP654" t="str">
            <v/>
          </cell>
        </row>
        <row r="655">
          <cell r="A655" t="str">
            <v>Ciudad de México_</v>
          </cell>
          <cell r="B655" t="str">
            <v>Ciudad de México_Efectivo</v>
          </cell>
          <cell r="C655" t="str">
            <v>CIUDAD_DE_MEXICO</v>
          </cell>
          <cell r="D655" t="str">
            <v>Ciudad de México</v>
          </cell>
          <cell r="E655" t="str">
            <v>Contabilidad (Activo)</v>
          </cell>
          <cell r="F655" t="str">
            <v>Disposición de Efectivo</v>
          </cell>
          <cell r="H655" t="str">
            <v>Efectivo y Equivalentes</v>
          </cell>
          <cell r="J655" t="str">
            <v>Efectivo</v>
          </cell>
          <cell r="K655" t="str">
            <v/>
          </cell>
          <cell r="L655" t="str">
            <v/>
          </cell>
          <cell r="M655" t="str">
            <v/>
          </cell>
          <cell r="N655" t="str">
            <v/>
          </cell>
          <cell r="O655" t="str">
            <v/>
          </cell>
          <cell r="P655" t="str">
            <v/>
          </cell>
          <cell r="Q655">
            <v>0</v>
          </cell>
          <cell r="R655">
            <v>0</v>
          </cell>
          <cell r="S655">
            <v>0</v>
          </cell>
          <cell r="AP655" t="str">
            <v/>
          </cell>
        </row>
        <row r="656">
          <cell r="A656" t="str">
            <v>Ciudad de México_</v>
          </cell>
          <cell r="B656" t="str">
            <v>Ciudad de México_Bancos/Tesorería</v>
          </cell>
          <cell r="C656" t="str">
            <v>CIUDAD_DE_MEXICO</v>
          </cell>
          <cell r="D656" t="str">
            <v>Ciudad de México</v>
          </cell>
          <cell r="J656" t="str">
            <v>Bancos/Tesorería</v>
          </cell>
          <cell r="K656" t="str">
            <v/>
          </cell>
          <cell r="L656" t="str">
            <v/>
          </cell>
          <cell r="M656" t="str">
            <v/>
          </cell>
          <cell r="N656" t="str">
            <v/>
          </cell>
          <cell r="O656" t="str">
            <v/>
          </cell>
          <cell r="P656" t="str">
            <v/>
          </cell>
          <cell r="Q656">
            <v>23552677204</v>
          </cell>
          <cell r="R656">
            <v>27523764460</v>
          </cell>
          <cell r="S656">
            <v>23465144081</v>
          </cell>
          <cell r="AP656" t="str">
            <v/>
          </cell>
        </row>
        <row r="657">
          <cell r="A657" t="str">
            <v>Ciudad de México_</v>
          </cell>
          <cell r="B657" t="str">
            <v>Ciudad de México_Inversiones Temporales (hasta 3 meses)</v>
          </cell>
          <cell r="C657" t="str">
            <v>CIUDAD_DE_MEXICO</v>
          </cell>
          <cell r="D657" t="str">
            <v>Ciudad de México</v>
          </cell>
          <cell r="J657" t="str">
            <v>Inversiones Temporales (hasta 3 meses)</v>
          </cell>
          <cell r="K657" t="str">
            <v/>
          </cell>
          <cell r="L657" t="str">
            <v/>
          </cell>
          <cell r="M657" t="str">
            <v/>
          </cell>
          <cell r="N657" t="str">
            <v/>
          </cell>
          <cell r="O657" t="str">
            <v/>
          </cell>
          <cell r="P657" t="str">
            <v/>
          </cell>
          <cell r="Q657">
            <v>271142218</v>
          </cell>
          <cell r="R657">
            <v>771142218</v>
          </cell>
          <cell r="S657">
            <v>771142218</v>
          </cell>
          <cell r="AP657" t="str">
            <v/>
          </cell>
        </row>
        <row r="658">
          <cell r="A658" t="str">
            <v>Ciudad de México_</v>
          </cell>
          <cell r="B658" t="str">
            <v>Ciudad de México_Impuestos</v>
          </cell>
          <cell r="C658" t="str">
            <v>CIUDAD_DE_MEXICO</v>
          </cell>
          <cell r="D658" t="str">
            <v>Ciudad de México</v>
          </cell>
          <cell r="E658" t="str">
            <v>Ingresos</v>
          </cell>
          <cell r="F658" t="str">
            <v>Ingresos de Libre Disposición</v>
          </cell>
          <cell r="H658" t="str">
            <v>Ingresos Locales</v>
          </cell>
          <cell r="J658" t="str">
            <v>Impuestos</v>
          </cell>
          <cell r="K658" t="str">
            <v/>
          </cell>
          <cell r="L658" t="str">
            <v/>
          </cell>
          <cell r="M658" t="str">
            <v/>
          </cell>
          <cell r="N658" t="str">
            <v/>
          </cell>
          <cell r="O658" t="str">
            <v/>
          </cell>
          <cell r="P658" t="str">
            <v/>
          </cell>
          <cell r="Q658">
            <v>28472184098</v>
          </cell>
          <cell r="R658">
            <v>13548349529</v>
          </cell>
          <cell r="S658">
            <v>12285811442</v>
          </cell>
          <cell r="AP658" t="str">
            <v/>
          </cell>
        </row>
        <row r="659">
          <cell r="A659" t="str">
            <v>Ciudad de México_</v>
          </cell>
          <cell r="B659" t="str">
            <v>Ciudad de México_Cuotas y aportaciones de seguridad social</v>
          </cell>
          <cell r="C659" t="str">
            <v>CIUDAD_DE_MEXICO</v>
          </cell>
          <cell r="D659" t="str">
            <v>Ciudad de México</v>
          </cell>
          <cell r="J659" t="str">
            <v>Cuotas y aportaciones de seguridad social</v>
          </cell>
          <cell r="K659" t="str">
            <v/>
          </cell>
          <cell r="L659" t="str">
            <v/>
          </cell>
          <cell r="M659" t="str">
            <v/>
          </cell>
          <cell r="N659" t="str">
            <v/>
          </cell>
          <cell r="O659" t="str">
            <v/>
          </cell>
          <cell r="P659" t="str">
            <v/>
          </cell>
          <cell r="Q659">
            <v>0</v>
          </cell>
          <cell r="R659">
            <v>0</v>
          </cell>
          <cell r="S659">
            <v>0</v>
          </cell>
          <cell r="AP659" t="str">
            <v/>
          </cell>
        </row>
        <row r="660">
          <cell r="A660" t="str">
            <v>Ciudad de México_</v>
          </cell>
          <cell r="B660" t="str">
            <v>Ciudad de México_Contribuciones de mejoras</v>
          </cell>
          <cell r="C660" t="str">
            <v>CIUDAD_DE_MEXICO</v>
          </cell>
          <cell r="D660" t="str">
            <v>Ciudad de México</v>
          </cell>
          <cell r="J660" t="str">
            <v>Contribuciones de mejoras</v>
          </cell>
          <cell r="K660" t="str">
            <v/>
          </cell>
          <cell r="L660" t="str">
            <v/>
          </cell>
          <cell r="M660" t="str">
            <v/>
          </cell>
          <cell r="N660" t="str">
            <v/>
          </cell>
          <cell r="O660" t="str">
            <v/>
          </cell>
          <cell r="P660" t="str">
            <v/>
          </cell>
          <cell r="Q660">
            <v>0</v>
          </cell>
          <cell r="R660">
            <v>0</v>
          </cell>
          <cell r="S660">
            <v>0</v>
          </cell>
          <cell r="AP660" t="str">
            <v/>
          </cell>
        </row>
        <row r="661">
          <cell r="A661" t="str">
            <v>Ciudad de México_</v>
          </cell>
          <cell r="B661" t="str">
            <v>Ciudad de México_Derechos</v>
          </cell>
          <cell r="C661" t="str">
            <v>CIUDAD_DE_MEXICO</v>
          </cell>
          <cell r="D661" t="str">
            <v>Ciudad de México</v>
          </cell>
          <cell r="J661" t="str">
            <v>Derechos</v>
          </cell>
          <cell r="K661" t="str">
            <v/>
          </cell>
          <cell r="L661" t="str">
            <v/>
          </cell>
          <cell r="M661" t="str">
            <v/>
          </cell>
          <cell r="N661" t="str">
            <v/>
          </cell>
          <cell r="O661" t="str">
            <v/>
          </cell>
          <cell r="P661" t="str">
            <v/>
          </cell>
          <cell r="Q661">
            <v>4307346501</v>
          </cell>
          <cell r="R661">
            <v>2596396275</v>
          </cell>
          <cell r="S661">
            <v>3376689073</v>
          </cell>
          <cell r="AP661" t="str">
            <v/>
          </cell>
        </row>
        <row r="662">
          <cell r="A662" t="str">
            <v>Ciudad de México_</v>
          </cell>
          <cell r="B662" t="str">
            <v>Ciudad de México_Productos</v>
          </cell>
          <cell r="C662" t="str">
            <v>CIUDAD_DE_MEXICO</v>
          </cell>
          <cell r="D662" t="str">
            <v>Ciudad de México</v>
          </cell>
          <cell r="J662" t="str">
            <v>Productos</v>
          </cell>
          <cell r="K662" t="str">
            <v/>
          </cell>
          <cell r="L662" t="str">
            <v/>
          </cell>
          <cell r="M662" t="str">
            <v/>
          </cell>
          <cell r="N662" t="str">
            <v/>
          </cell>
          <cell r="O662" t="str">
            <v/>
          </cell>
          <cell r="P662" t="str">
            <v/>
          </cell>
          <cell r="Q662">
            <v>2251647976</v>
          </cell>
          <cell r="R662">
            <v>3308626791</v>
          </cell>
          <cell r="S662">
            <v>3875131156</v>
          </cell>
          <cell r="AP662" t="str">
            <v/>
          </cell>
        </row>
        <row r="663">
          <cell r="A663" t="str">
            <v>Ciudad de México_</v>
          </cell>
          <cell r="B663" t="str">
            <v>Ciudad de México_Aprovechamientos</v>
          </cell>
          <cell r="C663" t="str">
            <v>CIUDAD_DE_MEXICO</v>
          </cell>
          <cell r="D663" t="str">
            <v>Ciudad de México</v>
          </cell>
          <cell r="J663" t="str">
            <v>Aprovechamientos</v>
          </cell>
          <cell r="K663" t="str">
            <v/>
          </cell>
          <cell r="L663" t="str">
            <v/>
          </cell>
          <cell r="M663" t="str">
            <v/>
          </cell>
          <cell r="N663" t="str">
            <v/>
          </cell>
          <cell r="O663" t="str">
            <v/>
          </cell>
          <cell r="P663" t="str">
            <v/>
          </cell>
          <cell r="Q663">
            <v>3223278814</v>
          </cell>
          <cell r="R663">
            <v>1869726562</v>
          </cell>
          <cell r="S663">
            <v>1294493800</v>
          </cell>
          <cell r="AP663" t="str">
            <v/>
          </cell>
        </row>
        <row r="664">
          <cell r="A664" t="str">
            <v>Ciudad de México_</v>
          </cell>
          <cell r="B664" t="str">
            <v>Ciudad de México_Ingresos por venta de bienes y servicios</v>
          </cell>
          <cell r="C664" t="str">
            <v>CIUDAD_DE_MEXICO</v>
          </cell>
          <cell r="D664" t="str">
            <v>Ciudad de México</v>
          </cell>
          <cell r="J664" t="str">
            <v>Ingresos por venta de bienes y servicios</v>
          </cell>
          <cell r="K664" t="str">
            <v/>
          </cell>
          <cell r="L664" t="str">
            <v/>
          </cell>
          <cell r="M664" t="str">
            <v/>
          </cell>
          <cell r="N664" t="str">
            <v/>
          </cell>
          <cell r="O664" t="str">
            <v/>
          </cell>
          <cell r="P664" t="str">
            <v/>
          </cell>
          <cell r="Q664">
            <v>0</v>
          </cell>
          <cell r="R664">
            <v>0</v>
          </cell>
          <cell r="S664">
            <v>0</v>
          </cell>
          <cell r="AP664" t="str">
            <v/>
          </cell>
        </row>
        <row r="665">
          <cell r="A665" t="str">
            <v>Ciudad de México_</v>
          </cell>
          <cell r="B665" t="str">
            <v>Ciudad de México_Fondo General de Participaciones</v>
          </cell>
          <cell r="C665" t="str">
            <v>CIUDAD_DE_MEXICO</v>
          </cell>
          <cell r="D665" t="str">
            <v>Ciudad de México</v>
          </cell>
          <cell r="H665" t="str">
            <v>Participaciones</v>
          </cell>
          <cell r="J665" t="str">
            <v>Fondo General de Participaciones</v>
          </cell>
          <cell r="K665" t="str">
            <v/>
          </cell>
          <cell r="L665" t="str">
            <v/>
          </cell>
          <cell r="M665" t="str">
            <v/>
          </cell>
          <cell r="N665" t="str">
            <v/>
          </cell>
          <cell r="O665" t="str">
            <v/>
          </cell>
          <cell r="P665" t="str">
            <v/>
          </cell>
          <cell r="Q665">
            <v>21537902777</v>
          </cell>
          <cell r="R665">
            <v>21777073070</v>
          </cell>
          <cell r="S665">
            <v>17485922105</v>
          </cell>
          <cell r="AP665" t="str">
            <v/>
          </cell>
        </row>
        <row r="666">
          <cell r="A666" t="str">
            <v>Ciudad de México_</v>
          </cell>
          <cell r="B666" t="str">
            <v>Ciudad de México_Fondo de Fomento Municipal</v>
          </cell>
          <cell r="C666" t="str">
            <v>CIUDAD_DE_MEXICO</v>
          </cell>
          <cell r="D666" t="str">
            <v>Ciudad de México</v>
          </cell>
          <cell r="J666" t="str">
            <v>Fondo de Fomento Municipal</v>
          </cell>
          <cell r="K666" t="str">
            <v/>
          </cell>
          <cell r="L666" t="str">
            <v/>
          </cell>
          <cell r="M666" t="str">
            <v/>
          </cell>
          <cell r="N666" t="str">
            <v/>
          </cell>
          <cell r="O666" t="str">
            <v/>
          </cell>
          <cell r="P666" t="str">
            <v/>
          </cell>
          <cell r="Q666">
            <v>1150827752</v>
          </cell>
          <cell r="R666">
            <v>1145858174</v>
          </cell>
          <cell r="S666">
            <v>962761068</v>
          </cell>
          <cell r="AP666" t="str">
            <v/>
          </cell>
        </row>
        <row r="667">
          <cell r="A667" t="str">
            <v>Ciudad de México_</v>
          </cell>
          <cell r="B667" t="str">
            <v>Ciudad de México_Fondo de Fiscalización y Recaudación</v>
          </cell>
          <cell r="C667" t="str">
            <v>CIUDAD_DE_MEXICO</v>
          </cell>
          <cell r="D667" t="str">
            <v>Ciudad de México</v>
          </cell>
          <cell r="J667" t="str">
            <v>Fondo de Fiscalización y Recaudación</v>
          </cell>
          <cell r="K667" t="str">
            <v/>
          </cell>
          <cell r="L667" t="str">
            <v/>
          </cell>
          <cell r="M667" t="str">
            <v/>
          </cell>
          <cell r="N667" t="str">
            <v/>
          </cell>
          <cell r="O667" t="str">
            <v/>
          </cell>
          <cell r="P667" t="str">
            <v/>
          </cell>
          <cell r="Q667">
            <v>883571430</v>
          </cell>
          <cell r="R667">
            <v>1073196443</v>
          </cell>
          <cell r="S667">
            <v>873966965</v>
          </cell>
          <cell r="AP667" t="str">
            <v/>
          </cell>
        </row>
        <row r="668">
          <cell r="A668" t="str">
            <v>Ciudad de México_</v>
          </cell>
          <cell r="B668" t="str">
            <v>Ciudad de México_Fondo de Compensación</v>
          </cell>
          <cell r="C668" t="str">
            <v>CIUDAD_DE_MEXICO</v>
          </cell>
          <cell r="D668" t="str">
            <v>Ciudad de México</v>
          </cell>
          <cell r="J668" t="str">
            <v>Fondo de Compensación</v>
          </cell>
          <cell r="K668" t="str">
            <v/>
          </cell>
          <cell r="L668" t="str">
            <v/>
          </cell>
          <cell r="M668" t="str">
            <v/>
          </cell>
          <cell r="N668" t="str">
            <v/>
          </cell>
          <cell r="O668" t="str">
            <v/>
          </cell>
          <cell r="P668" t="str">
            <v/>
          </cell>
          <cell r="Q668">
            <v>0</v>
          </cell>
          <cell r="R668">
            <v>0</v>
          </cell>
          <cell r="S668">
            <v>0</v>
          </cell>
          <cell r="AP668" t="str">
            <v/>
          </cell>
        </row>
        <row r="669">
          <cell r="A669" t="str">
            <v>Ciudad de México_</v>
          </cell>
          <cell r="B669" t="str">
            <v>Ciudad de México_Fondo de Extracción de Hidrocarburos</v>
          </cell>
          <cell r="C669" t="str">
            <v>CIUDAD_DE_MEXICO</v>
          </cell>
          <cell r="D669" t="str">
            <v>Ciudad de México</v>
          </cell>
          <cell r="J669" t="str">
            <v>Fondo de Extracción de Hidrocarburos</v>
          </cell>
          <cell r="K669" t="str">
            <v/>
          </cell>
          <cell r="L669" t="str">
            <v/>
          </cell>
          <cell r="M669" t="str">
            <v/>
          </cell>
          <cell r="N669" t="str">
            <v/>
          </cell>
          <cell r="O669" t="str">
            <v/>
          </cell>
          <cell r="P669" t="str">
            <v/>
          </cell>
          <cell r="Q669">
            <v>0</v>
          </cell>
          <cell r="R669">
            <v>0</v>
          </cell>
          <cell r="S669">
            <v>0</v>
          </cell>
          <cell r="AP669" t="str">
            <v/>
          </cell>
        </row>
        <row r="670">
          <cell r="A670" t="str">
            <v>Ciudad de México_</v>
          </cell>
          <cell r="B670" t="str">
            <v>Ciudad de México_Impuesto Especial Sobre Producción y Servicios</v>
          </cell>
          <cell r="C670" t="str">
            <v>CIUDAD_DE_MEXICO</v>
          </cell>
          <cell r="D670" t="str">
            <v>Ciudad de México</v>
          </cell>
          <cell r="J670" t="str">
            <v>Impuesto Especial Sobre Producción y Servicios</v>
          </cell>
          <cell r="K670" t="str">
            <v/>
          </cell>
          <cell r="L670" t="str">
            <v/>
          </cell>
          <cell r="M670" t="str">
            <v/>
          </cell>
          <cell r="N670" t="str">
            <v/>
          </cell>
          <cell r="O670" t="str">
            <v/>
          </cell>
          <cell r="P670" t="str">
            <v/>
          </cell>
          <cell r="Q670">
            <v>565542487</v>
          </cell>
          <cell r="R670">
            <v>271263418</v>
          </cell>
          <cell r="S670">
            <v>340282204</v>
          </cell>
          <cell r="AP670" t="str">
            <v/>
          </cell>
        </row>
        <row r="671">
          <cell r="A671" t="str">
            <v>Ciudad de México_</v>
          </cell>
          <cell r="B671" t="str">
            <v>Ciudad de México_0.136% de la Recaudación Participable</v>
          </cell>
          <cell r="C671" t="str">
            <v>CIUDAD_DE_MEXICO</v>
          </cell>
          <cell r="D671" t="str">
            <v>Ciudad de México</v>
          </cell>
          <cell r="J671" t="str">
            <v>0.136% de la Recaudación Participable</v>
          </cell>
          <cell r="K671" t="str">
            <v/>
          </cell>
          <cell r="L671" t="str">
            <v/>
          </cell>
          <cell r="M671" t="str">
            <v/>
          </cell>
          <cell r="N671" t="str">
            <v/>
          </cell>
          <cell r="O671" t="str">
            <v/>
          </cell>
          <cell r="P671" t="str">
            <v/>
          </cell>
          <cell r="Q671">
            <v>0</v>
          </cell>
          <cell r="R671">
            <v>0</v>
          </cell>
          <cell r="S671">
            <v>0</v>
          </cell>
          <cell r="AP671" t="str">
            <v/>
          </cell>
        </row>
        <row r="672">
          <cell r="A672" t="str">
            <v>Ciudad de México_</v>
          </cell>
          <cell r="B672" t="str">
            <v>Ciudad de México_3.17% Sobre Extracción del Petróleo</v>
          </cell>
          <cell r="C672" t="str">
            <v>CIUDAD_DE_MEXICO</v>
          </cell>
          <cell r="D672" t="str">
            <v>Ciudad de México</v>
          </cell>
          <cell r="J672" t="str">
            <v>3.17% Sobre Extracción del Petróleo</v>
          </cell>
          <cell r="K672" t="str">
            <v/>
          </cell>
          <cell r="L672" t="str">
            <v/>
          </cell>
          <cell r="M672" t="str">
            <v/>
          </cell>
          <cell r="N672" t="str">
            <v/>
          </cell>
          <cell r="O672" t="str">
            <v/>
          </cell>
          <cell r="P672" t="str">
            <v/>
          </cell>
          <cell r="Q672">
            <v>0</v>
          </cell>
          <cell r="R672">
            <v>0</v>
          </cell>
          <cell r="S672">
            <v>0</v>
          </cell>
          <cell r="AP672" t="str">
            <v/>
          </cell>
        </row>
        <row r="673">
          <cell r="A673" t="str">
            <v>Ciudad de México_</v>
          </cell>
          <cell r="B673" t="str">
            <v>Ciudad de México_Gasolinas y Diésel</v>
          </cell>
          <cell r="C673" t="str">
            <v>CIUDAD_DE_MEXICO</v>
          </cell>
          <cell r="D673" t="str">
            <v>Ciudad de México</v>
          </cell>
          <cell r="J673" t="str">
            <v>Gasolinas y Diésel</v>
          </cell>
          <cell r="K673" t="str">
            <v/>
          </cell>
          <cell r="L673" t="str">
            <v/>
          </cell>
          <cell r="M673" t="str">
            <v/>
          </cell>
          <cell r="N673" t="str">
            <v/>
          </cell>
          <cell r="O673" t="str">
            <v/>
          </cell>
          <cell r="P673" t="str">
            <v/>
          </cell>
          <cell r="Q673">
            <v>245676546</v>
          </cell>
          <cell r="R673">
            <v>79693220</v>
          </cell>
          <cell r="S673">
            <v>271675833</v>
          </cell>
          <cell r="AP673" t="str">
            <v/>
          </cell>
        </row>
        <row r="674">
          <cell r="A674" t="str">
            <v>Ciudad de México_</v>
          </cell>
          <cell r="B674" t="str">
            <v>Ciudad de México_Fondo de Impuesto Sobre la Renta</v>
          </cell>
          <cell r="C674" t="str">
            <v>CIUDAD_DE_MEXICO</v>
          </cell>
          <cell r="D674" t="str">
            <v>Ciudad de México</v>
          </cell>
          <cell r="J674" t="str">
            <v>Fondo de Impuesto Sobre la Renta</v>
          </cell>
          <cell r="K674" t="str">
            <v/>
          </cell>
          <cell r="L674" t="str">
            <v/>
          </cell>
          <cell r="M674" t="str">
            <v/>
          </cell>
          <cell r="N674" t="str">
            <v/>
          </cell>
          <cell r="O674" t="str">
            <v/>
          </cell>
          <cell r="P674" t="str">
            <v/>
          </cell>
          <cell r="Q674">
            <v>3920898609</v>
          </cell>
          <cell r="R674">
            <v>2612604671</v>
          </cell>
          <cell r="S674">
            <v>2423903850</v>
          </cell>
          <cell r="AP674" t="str">
            <v/>
          </cell>
        </row>
        <row r="675">
          <cell r="A675" t="str">
            <v>Ciudad de México_</v>
          </cell>
          <cell r="B675" t="str">
            <v>Ciudad de México_Fondo de Estabilización de los Ingresos de las Entidades Federativas</v>
          </cell>
          <cell r="C675" t="str">
            <v>CIUDAD_DE_MEXICO</v>
          </cell>
          <cell r="D675" t="str">
            <v>Ciudad de México</v>
          </cell>
          <cell r="J675" t="str">
            <v>Fondo de Estabilización de los Ingresos de las Entidades Federativas</v>
          </cell>
          <cell r="K675" t="str">
            <v/>
          </cell>
          <cell r="L675" t="str">
            <v/>
          </cell>
          <cell r="M675" t="str">
            <v/>
          </cell>
          <cell r="N675" t="str">
            <v/>
          </cell>
          <cell r="O675" t="str">
            <v/>
          </cell>
          <cell r="P675" t="str">
            <v/>
          </cell>
          <cell r="Q675">
            <v>157266247</v>
          </cell>
          <cell r="R675">
            <v>6081553</v>
          </cell>
          <cell r="S675">
            <v>7233941</v>
          </cell>
          <cell r="AP675" t="str">
            <v/>
          </cell>
        </row>
        <row r="676">
          <cell r="A676" t="str">
            <v>Ciudad de México_</v>
          </cell>
          <cell r="B676" t="str">
            <v>Ciudad de México_Tenencia o Uso de Vehículos</v>
          </cell>
          <cell r="C676" t="str">
            <v>CIUDAD_DE_MEXICO</v>
          </cell>
          <cell r="D676" t="str">
            <v>Ciudad de México</v>
          </cell>
          <cell r="H676" t="str">
            <v>Otros Ingresos de Libre Disposición</v>
          </cell>
          <cell r="J676" t="str">
            <v>Tenencia o Uso de Vehículos</v>
          </cell>
          <cell r="K676" t="str">
            <v/>
          </cell>
          <cell r="L676" t="str">
            <v/>
          </cell>
          <cell r="M676" t="str">
            <v/>
          </cell>
          <cell r="N676" t="str">
            <v/>
          </cell>
          <cell r="O676" t="str">
            <v/>
          </cell>
          <cell r="P676" t="str">
            <v/>
          </cell>
          <cell r="Q676">
            <v>0</v>
          </cell>
          <cell r="R676">
            <v>0</v>
          </cell>
          <cell r="S676">
            <v>0</v>
          </cell>
          <cell r="AP676" t="str">
            <v/>
          </cell>
        </row>
        <row r="677">
          <cell r="A677" t="str">
            <v>Ciudad de México_</v>
          </cell>
          <cell r="B677" t="str">
            <v>Ciudad de México_Fondo de Compensación ISAN</v>
          </cell>
          <cell r="C677" t="str">
            <v>CIUDAD_DE_MEXICO</v>
          </cell>
          <cell r="D677" t="str">
            <v>Ciudad de México</v>
          </cell>
          <cell r="J677" t="str">
            <v>Fondo de Compensación ISAN</v>
          </cell>
          <cell r="K677" t="str">
            <v/>
          </cell>
          <cell r="L677" t="str">
            <v/>
          </cell>
          <cell r="M677" t="str">
            <v/>
          </cell>
          <cell r="N677" t="str">
            <v/>
          </cell>
          <cell r="O677" t="str">
            <v/>
          </cell>
          <cell r="P677" t="str">
            <v/>
          </cell>
          <cell r="Q677">
            <v>169774266</v>
          </cell>
          <cell r="R677">
            <v>169774266</v>
          </cell>
          <cell r="S677">
            <v>169774266</v>
          </cell>
          <cell r="AP677" t="str">
            <v/>
          </cell>
        </row>
        <row r="678">
          <cell r="A678" t="str">
            <v>Ciudad de México_</v>
          </cell>
          <cell r="B678" t="str">
            <v>Ciudad de México_Impuesto Sobre Automóviles Nuevos</v>
          </cell>
          <cell r="C678" t="str">
            <v>CIUDAD_DE_MEXICO</v>
          </cell>
          <cell r="D678" t="str">
            <v>Ciudad de México</v>
          </cell>
          <cell r="J678" t="str">
            <v>Impuesto Sobre Automóviles Nuevos</v>
          </cell>
          <cell r="K678" t="str">
            <v/>
          </cell>
          <cell r="L678" t="str">
            <v/>
          </cell>
          <cell r="M678" t="str">
            <v/>
          </cell>
          <cell r="N678" t="str">
            <v/>
          </cell>
          <cell r="O678" t="str">
            <v/>
          </cell>
          <cell r="P678" t="str">
            <v/>
          </cell>
          <cell r="Q678">
            <v>439960922</v>
          </cell>
          <cell r="R678">
            <v>513934479</v>
          </cell>
          <cell r="S678">
            <v>571588171</v>
          </cell>
          <cell r="AP678" t="str">
            <v/>
          </cell>
        </row>
        <row r="679">
          <cell r="A679" t="str">
            <v>Ciudad de México_</v>
          </cell>
          <cell r="B679" t="str">
            <v>Ciudad de México_Fondo de Compensación de Repecos-Intermedios</v>
          </cell>
          <cell r="C679" t="str">
            <v>CIUDAD_DE_MEXICO</v>
          </cell>
          <cell r="D679" t="str">
            <v>Ciudad de México</v>
          </cell>
          <cell r="J679" t="str">
            <v>Fondo de Compensación de Repecos-Intermedios</v>
          </cell>
          <cell r="K679" t="str">
            <v/>
          </cell>
          <cell r="L679" t="str">
            <v/>
          </cell>
          <cell r="M679" t="str">
            <v/>
          </cell>
          <cell r="N679" t="str">
            <v/>
          </cell>
          <cell r="O679" t="str">
            <v/>
          </cell>
          <cell r="P679" t="str">
            <v/>
          </cell>
          <cell r="Q679">
            <v>39642514</v>
          </cell>
          <cell r="R679">
            <v>21243229</v>
          </cell>
          <cell r="S679">
            <v>28412389</v>
          </cell>
          <cell r="AP679" t="str">
            <v/>
          </cell>
        </row>
        <row r="680">
          <cell r="A680" t="str">
            <v>Ciudad de México_</v>
          </cell>
          <cell r="B680" t="str">
            <v>Ciudad de México_Otros Incentivos Económicos</v>
          </cell>
          <cell r="C680" t="str">
            <v>CIUDAD_DE_MEXICO</v>
          </cell>
          <cell r="D680" t="str">
            <v>Ciudad de México</v>
          </cell>
          <cell r="J680" t="str">
            <v>Otros Incentivos Económicos</v>
          </cell>
          <cell r="K680" t="str">
            <v/>
          </cell>
          <cell r="L680" t="str">
            <v/>
          </cell>
          <cell r="M680" t="str">
            <v/>
          </cell>
          <cell r="N680" t="str">
            <v/>
          </cell>
          <cell r="O680" t="str">
            <v/>
          </cell>
          <cell r="P680" t="str">
            <v/>
          </cell>
          <cell r="Q680">
            <v>395570356</v>
          </cell>
          <cell r="R680">
            <v>433208004</v>
          </cell>
          <cell r="S680">
            <v>535865940</v>
          </cell>
          <cell r="AP680" t="str">
            <v/>
          </cell>
        </row>
        <row r="681">
          <cell r="A681" t="str">
            <v>Ciudad de México_</v>
          </cell>
          <cell r="B681" t="str">
            <v>Ciudad de México_Transferencias</v>
          </cell>
          <cell r="C681" t="str">
            <v>CIUDAD_DE_MEXICO</v>
          </cell>
          <cell r="D681" t="str">
            <v>Ciudad de México</v>
          </cell>
          <cell r="J681" t="str">
            <v>Transferencias</v>
          </cell>
          <cell r="K681" t="str">
            <v/>
          </cell>
          <cell r="L681" t="str">
            <v/>
          </cell>
          <cell r="M681" t="str">
            <v/>
          </cell>
          <cell r="N681" t="str">
            <v/>
          </cell>
          <cell r="O681" t="str">
            <v/>
          </cell>
          <cell r="P681" t="str">
            <v/>
          </cell>
          <cell r="Q681">
            <v>0</v>
          </cell>
          <cell r="R681">
            <v>0</v>
          </cell>
          <cell r="S681">
            <v>0</v>
          </cell>
          <cell r="AP681" t="str">
            <v/>
          </cell>
        </row>
        <row r="682">
          <cell r="A682" t="str">
            <v>Ciudad de México_</v>
          </cell>
          <cell r="B682" t="str">
            <v>Ciudad de México_Convenios</v>
          </cell>
          <cell r="C682" t="str">
            <v>CIUDAD_DE_MEXICO</v>
          </cell>
          <cell r="D682" t="str">
            <v>Ciudad de México</v>
          </cell>
          <cell r="J682" t="str">
            <v>Convenios</v>
          </cell>
          <cell r="K682" t="str">
            <v/>
          </cell>
          <cell r="L682" t="str">
            <v/>
          </cell>
          <cell r="M682" t="str">
            <v/>
          </cell>
          <cell r="N682" t="str">
            <v/>
          </cell>
          <cell r="O682" t="str">
            <v/>
          </cell>
          <cell r="P682" t="str">
            <v/>
          </cell>
          <cell r="Q682">
            <v>0</v>
          </cell>
          <cell r="R682">
            <v>0</v>
          </cell>
          <cell r="S682">
            <v>0</v>
          </cell>
          <cell r="AP682" t="str">
            <v/>
          </cell>
        </row>
        <row r="683">
          <cell r="A683" t="str">
            <v>Ciudad de México_</v>
          </cell>
          <cell r="B683" t="str">
            <v>Ciudad de México_Participaciones en Ingresos Locales</v>
          </cell>
          <cell r="C683" t="str">
            <v>CIUDAD_DE_MEXICO</v>
          </cell>
          <cell r="D683" t="str">
            <v>Ciudad de México</v>
          </cell>
          <cell r="J683" t="str">
            <v>Participaciones en Ingresos Locales</v>
          </cell>
          <cell r="K683" t="str">
            <v/>
          </cell>
          <cell r="L683" t="str">
            <v/>
          </cell>
          <cell r="M683" t="str">
            <v/>
          </cell>
          <cell r="N683" t="str">
            <v/>
          </cell>
          <cell r="O683" t="str">
            <v/>
          </cell>
          <cell r="P683" t="str">
            <v/>
          </cell>
          <cell r="Q683">
            <v>0</v>
          </cell>
          <cell r="R683">
            <v>0</v>
          </cell>
          <cell r="S683">
            <v>0</v>
          </cell>
          <cell r="AP683" t="str">
            <v/>
          </cell>
        </row>
        <row r="684">
          <cell r="A684" t="str">
            <v>Ciudad de México_</v>
          </cell>
          <cell r="B684" t="str">
            <v>Ciudad de México_Otros Ingresos de Libre Disposición</v>
          </cell>
          <cell r="C684" t="str">
            <v>CIUDAD_DE_MEXICO</v>
          </cell>
          <cell r="D684" t="str">
            <v>Ciudad de México</v>
          </cell>
          <cell r="J684" t="str">
            <v>Otros Ingresos de Libre Disposición</v>
          </cell>
          <cell r="K684" t="str">
            <v/>
          </cell>
          <cell r="L684" t="str">
            <v/>
          </cell>
          <cell r="M684" t="str">
            <v/>
          </cell>
          <cell r="N684" t="str">
            <v/>
          </cell>
          <cell r="O684" t="str">
            <v/>
          </cell>
          <cell r="P684" t="str">
            <v/>
          </cell>
          <cell r="Q684">
            <v>0</v>
          </cell>
          <cell r="R684">
            <v>0</v>
          </cell>
          <cell r="S684">
            <v>199880793</v>
          </cell>
          <cell r="AP684" t="str">
            <v/>
          </cell>
        </row>
        <row r="685">
          <cell r="A685" t="str">
            <v>Ciudad de México_</v>
          </cell>
          <cell r="B685" t="str">
            <v>Ciudad de México_(-) Participaciones e Incentivos Económicos Otorgados municipios</v>
          </cell>
          <cell r="C685" t="str">
            <v>CIUDAD_DE_MEXICO</v>
          </cell>
          <cell r="D685" t="str">
            <v>Ciudad de México</v>
          </cell>
          <cell r="H685" t="str">
            <v>Otros</v>
          </cell>
          <cell r="J685" t="str">
            <v>(-) Participaciones e Incentivos Económicos Otorgados municipios</v>
          </cell>
          <cell r="K685" t="str">
            <v/>
          </cell>
          <cell r="L685" t="str">
            <v/>
          </cell>
          <cell r="M685" t="str">
            <v/>
          </cell>
          <cell r="N685" t="str">
            <v/>
          </cell>
          <cell r="O685" t="str">
            <v/>
          </cell>
          <cell r="P685" t="str">
            <v/>
          </cell>
          <cell r="Q685">
            <v>0</v>
          </cell>
          <cell r="R685">
            <v>0</v>
          </cell>
          <cell r="S685">
            <v>0</v>
          </cell>
          <cell r="AP685" t="str">
            <v/>
          </cell>
        </row>
        <row r="686">
          <cell r="A686" t="str">
            <v>Ciudad de México_</v>
          </cell>
          <cell r="B686" t="str">
            <v>Ciudad de México_(-) Ingresos Virtuales</v>
          </cell>
          <cell r="C686" t="str">
            <v>CIUDAD_DE_MEXICO</v>
          </cell>
          <cell r="D686" t="str">
            <v>Ciudad de México</v>
          </cell>
          <cell r="J686" t="str">
            <v>(-) Ingresos Virtuales</v>
          </cell>
          <cell r="K686" t="str">
            <v/>
          </cell>
          <cell r="L686" t="str">
            <v/>
          </cell>
          <cell r="M686" t="str">
            <v/>
          </cell>
          <cell r="N686" t="str">
            <v/>
          </cell>
          <cell r="O686" t="str">
            <v/>
          </cell>
          <cell r="P686" t="str">
            <v/>
          </cell>
          <cell r="Q686">
            <v>-2934878081</v>
          </cell>
          <cell r="R686">
            <v>-558126730.37</v>
          </cell>
          <cell r="S686">
            <v>-920253350.76999998</v>
          </cell>
          <cell r="AP686" t="str">
            <v/>
          </cell>
        </row>
        <row r="687">
          <cell r="A687" t="str">
            <v>Ciudad de México_</v>
          </cell>
          <cell r="B687" t="str">
            <v>Ciudad de México_Fondo de Aportaciones para la Nómina Educativa y Gasto Operativo</v>
          </cell>
          <cell r="C687" t="str">
            <v>CIUDAD_DE_MEXICO</v>
          </cell>
          <cell r="D687" t="str">
            <v>Ciudad de México</v>
          </cell>
          <cell r="E687" t="str">
            <v xml:space="preserve">Ingresos </v>
          </cell>
          <cell r="F687" t="str">
            <v>Transferencias Federales Etiquetadas</v>
          </cell>
          <cell r="H687" t="str">
            <v>Aportaciones</v>
          </cell>
          <cell r="J687" t="str">
            <v>Fondo de Aportaciones para la Nómina Educativa y Gasto Operativo</v>
          </cell>
          <cell r="K687" t="str">
            <v/>
          </cell>
          <cell r="L687" t="str">
            <v/>
          </cell>
          <cell r="M687" t="str">
            <v/>
          </cell>
          <cell r="N687" t="str">
            <v/>
          </cell>
          <cell r="O687" t="str">
            <v/>
          </cell>
          <cell r="P687" t="str">
            <v/>
          </cell>
          <cell r="Q687">
            <v>0</v>
          </cell>
          <cell r="R687">
            <v>0</v>
          </cell>
          <cell r="S687">
            <v>0</v>
          </cell>
          <cell r="AP687" t="str">
            <v/>
          </cell>
        </row>
        <row r="688">
          <cell r="A688" t="str">
            <v>Ciudad de México_</v>
          </cell>
          <cell r="B688" t="str">
            <v>Ciudad de México_Fondo de Aportaciones para los Servicios de Salud</v>
          </cell>
          <cell r="C688" t="str">
            <v>CIUDAD_DE_MEXICO</v>
          </cell>
          <cell r="D688" t="str">
            <v>Ciudad de México</v>
          </cell>
          <cell r="J688" t="str">
            <v>Fondo de Aportaciones para los Servicios de Salud</v>
          </cell>
          <cell r="K688" t="str">
            <v/>
          </cell>
          <cell r="L688" t="str">
            <v/>
          </cell>
          <cell r="M688" t="str">
            <v/>
          </cell>
          <cell r="N688" t="str">
            <v/>
          </cell>
          <cell r="O688" t="str">
            <v/>
          </cell>
          <cell r="P688" t="str">
            <v/>
          </cell>
          <cell r="Q688">
            <v>1268137981</v>
          </cell>
          <cell r="R688">
            <v>1265389619</v>
          </cell>
          <cell r="S688">
            <v>1134632307</v>
          </cell>
          <cell r="AP688" t="str">
            <v/>
          </cell>
        </row>
        <row r="689">
          <cell r="A689" t="str">
            <v>Ciudad de México_</v>
          </cell>
          <cell r="B689" t="str">
            <v>Ciudad de México_Fondo de Aportaciones para la Infraestructura Social</v>
          </cell>
          <cell r="C689" t="str">
            <v>CIUDAD_DE_MEXICO</v>
          </cell>
          <cell r="D689" t="str">
            <v>Ciudad de México</v>
          </cell>
          <cell r="J689" t="str">
            <v>Fondo de Aportaciones para la Infraestructura Social</v>
          </cell>
          <cell r="K689" t="str">
            <v/>
          </cell>
          <cell r="L689" t="str">
            <v/>
          </cell>
          <cell r="M689" t="str">
            <v/>
          </cell>
          <cell r="N689" t="str">
            <v/>
          </cell>
          <cell r="O689" t="str">
            <v/>
          </cell>
          <cell r="P689" t="str">
            <v/>
          </cell>
          <cell r="Q689">
            <v>584431880</v>
          </cell>
          <cell r="R689">
            <v>589995556</v>
          </cell>
          <cell r="S689">
            <v>605783735</v>
          </cell>
          <cell r="AP689" t="str">
            <v/>
          </cell>
        </row>
        <row r="690">
          <cell r="A690" t="str">
            <v>Ciudad de México_</v>
          </cell>
          <cell r="B690" t="str">
            <v>Ciudad de México_Fondo de Aportaciones para el Fortalecimiento de los Municipios y de las Demarcaciones Territoriales del Distrito Federal</v>
          </cell>
          <cell r="C690" t="str">
            <v>CIUDAD_DE_MEXICO</v>
          </cell>
          <cell r="D690" t="str">
            <v>Ciudad de México</v>
          </cell>
          <cell r="J690" t="str">
            <v>Fondo de Aportaciones para el Fortalecimiento de los Municipios y de las Demarcaciones Territoriales del Distrito Federal</v>
          </cell>
          <cell r="K690" t="str">
            <v/>
          </cell>
          <cell r="L690" t="str">
            <v/>
          </cell>
          <cell r="M690" t="str">
            <v/>
          </cell>
          <cell r="N690" t="str">
            <v/>
          </cell>
          <cell r="O690" t="str">
            <v/>
          </cell>
          <cell r="P690" t="str">
            <v/>
          </cell>
          <cell r="Q690">
            <v>1991284652</v>
          </cell>
          <cell r="R690">
            <v>1996427109</v>
          </cell>
          <cell r="S690">
            <v>1999041973</v>
          </cell>
          <cell r="AP690" t="str">
            <v/>
          </cell>
        </row>
        <row r="691">
          <cell r="A691" t="str">
            <v>Ciudad de México_</v>
          </cell>
          <cell r="B691" t="str">
            <v>Ciudad de México_Fondo de Aportaciones Múltiples</v>
          </cell>
          <cell r="C691" t="str">
            <v>CIUDAD_DE_MEXICO</v>
          </cell>
          <cell r="D691" t="str">
            <v>Ciudad de México</v>
          </cell>
          <cell r="J691" t="str">
            <v>Fondo de Aportaciones Múltiples</v>
          </cell>
          <cell r="K691" t="str">
            <v/>
          </cell>
          <cell r="L691" t="str">
            <v/>
          </cell>
          <cell r="M691" t="str">
            <v/>
          </cell>
          <cell r="N691" t="str">
            <v/>
          </cell>
          <cell r="O691" t="str">
            <v/>
          </cell>
          <cell r="P691" t="str">
            <v/>
          </cell>
          <cell r="Q691">
            <v>260645783</v>
          </cell>
          <cell r="R691">
            <v>262369193</v>
          </cell>
          <cell r="S691">
            <v>265300429</v>
          </cell>
          <cell r="AP691" t="str">
            <v/>
          </cell>
        </row>
        <row r="692">
          <cell r="A692" t="str">
            <v>Ciudad de México_</v>
          </cell>
          <cell r="B692" t="str">
            <v>Ciudad de México_Fondo de Aportaciones para la Educación Tecnológica y de Adultos</v>
          </cell>
          <cell r="C692" t="str">
            <v>CIUDAD_DE_MEXICO</v>
          </cell>
          <cell r="D692" t="str">
            <v>Ciudad de México</v>
          </cell>
          <cell r="J692" t="str">
            <v>Fondo de Aportaciones para la Educación Tecnológica y de Adultos</v>
          </cell>
          <cell r="K692" t="str">
            <v/>
          </cell>
          <cell r="L692" t="str">
            <v/>
          </cell>
          <cell r="M692" t="str">
            <v/>
          </cell>
          <cell r="N692" t="str">
            <v/>
          </cell>
          <cell r="O692" t="str">
            <v/>
          </cell>
          <cell r="P692" t="str">
            <v/>
          </cell>
          <cell r="Q692">
            <v>0</v>
          </cell>
          <cell r="R692">
            <v>0</v>
          </cell>
          <cell r="S692">
            <v>0</v>
          </cell>
          <cell r="AP692" t="str">
            <v/>
          </cell>
        </row>
        <row r="693">
          <cell r="A693" t="str">
            <v>Ciudad de México_</v>
          </cell>
          <cell r="B693" t="str">
            <v>Ciudad de México_Fondo de Aportaciones para la Seguridad Pública de los Estados y de la Ciudad de México</v>
          </cell>
          <cell r="C693" t="str">
            <v>CIUDAD_DE_MEXICO</v>
          </cell>
          <cell r="D693" t="str">
            <v>Ciudad de México</v>
          </cell>
          <cell r="J693" t="str">
            <v>Fondo de Aportaciones para la Seguridad Pública de los Estados y de la Ciudad de México</v>
          </cell>
          <cell r="K693" t="str">
            <v/>
          </cell>
          <cell r="L693" t="str">
            <v/>
          </cell>
          <cell r="M693" t="str">
            <v/>
          </cell>
          <cell r="N693" t="str">
            <v/>
          </cell>
          <cell r="O693" t="str">
            <v/>
          </cell>
          <cell r="P693" t="str">
            <v/>
          </cell>
          <cell r="Q693">
            <v>151859533</v>
          </cell>
          <cell r="R693">
            <v>154117752</v>
          </cell>
          <cell r="S693">
            <v>158091534</v>
          </cell>
          <cell r="AP693" t="str">
            <v/>
          </cell>
        </row>
        <row r="694">
          <cell r="A694" t="str">
            <v>Ciudad de México_</v>
          </cell>
          <cell r="B694" t="str">
            <v>Ciudad de México_Fondo de Aportaciones para el Fortalecimiento de las Entidades Federativas</v>
          </cell>
          <cell r="C694" t="str">
            <v>CIUDAD_DE_MEXICO</v>
          </cell>
          <cell r="D694" t="str">
            <v>Ciudad de México</v>
          </cell>
          <cell r="J694" t="str">
            <v>Fondo de Aportaciones para el Fortalecimiento de las Entidades Federativas</v>
          </cell>
          <cell r="K694" t="str">
            <v/>
          </cell>
          <cell r="L694" t="str">
            <v/>
          </cell>
          <cell r="M694" t="str">
            <v/>
          </cell>
          <cell r="N694" t="str">
            <v/>
          </cell>
          <cell r="O694" t="str">
            <v/>
          </cell>
          <cell r="P694" t="str">
            <v/>
          </cell>
          <cell r="Q694">
            <v>607318684</v>
          </cell>
          <cell r="R694">
            <v>608089899</v>
          </cell>
          <cell r="S694">
            <v>604893884</v>
          </cell>
          <cell r="AP694" t="str">
            <v/>
          </cell>
        </row>
        <row r="695">
          <cell r="A695" t="str">
            <v>Ciudad de México_</v>
          </cell>
          <cell r="B695" t="str">
            <v>Ciudad de México_Convenios de Protección Social en Salud</v>
          </cell>
          <cell r="C695" t="str">
            <v>CIUDAD_DE_MEXICO</v>
          </cell>
          <cell r="D695" t="str">
            <v>Ciudad de México</v>
          </cell>
          <cell r="H695" t="str">
            <v>Convenios de Transferencias Federales Etiquetadas</v>
          </cell>
          <cell r="J695" t="str">
            <v>Convenios de Protección Social en Salud</v>
          </cell>
          <cell r="K695" t="str">
            <v/>
          </cell>
          <cell r="L695" t="str">
            <v/>
          </cell>
          <cell r="M695" t="str">
            <v/>
          </cell>
          <cell r="N695" t="str">
            <v/>
          </cell>
          <cell r="O695" t="str">
            <v/>
          </cell>
          <cell r="P695" t="str">
            <v/>
          </cell>
          <cell r="Q695">
            <v>238369</v>
          </cell>
          <cell r="R695">
            <v>384576</v>
          </cell>
          <cell r="S695">
            <v>492937</v>
          </cell>
          <cell r="AP695" t="str">
            <v/>
          </cell>
        </row>
        <row r="696">
          <cell r="A696" t="str">
            <v>Ciudad de México_</v>
          </cell>
          <cell r="B696" t="str">
            <v>Ciudad de México_Convenios de Descentralización</v>
          </cell>
          <cell r="C696" t="str">
            <v>CIUDAD_DE_MEXICO</v>
          </cell>
          <cell r="D696" t="str">
            <v>Ciudad de México</v>
          </cell>
          <cell r="J696" t="str">
            <v>Convenios de Descentralización</v>
          </cell>
          <cell r="K696" t="str">
            <v/>
          </cell>
          <cell r="L696" t="str">
            <v/>
          </cell>
          <cell r="M696" t="str">
            <v/>
          </cell>
          <cell r="N696" t="str">
            <v/>
          </cell>
          <cell r="O696" t="str">
            <v/>
          </cell>
          <cell r="P696" t="str">
            <v/>
          </cell>
          <cell r="Q696">
            <v>0</v>
          </cell>
          <cell r="R696">
            <v>0</v>
          </cell>
          <cell r="S696">
            <v>0</v>
          </cell>
          <cell r="AP696" t="str">
            <v/>
          </cell>
        </row>
        <row r="697">
          <cell r="A697" t="str">
            <v>Ciudad de México_</v>
          </cell>
          <cell r="B697" t="str">
            <v>Ciudad de México_Convenios de Reasignación</v>
          </cell>
          <cell r="C697" t="str">
            <v>CIUDAD_DE_MEXICO</v>
          </cell>
          <cell r="D697" t="str">
            <v>Ciudad de México</v>
          </cell>
          <cell r="J697" t="str">
            <v>Convenios de Reasignación</v>
          </cell>
          <cell r="K697" t="str">
            <v/>
          </cell>
          <cell r="L697" t="str">
            <v/>
          </cell>
          <cell r="M697" t="str">
            <v/>
          </cell>
          <cell r="N697" t="str">
            <v/>
          </cell>
          <cell r="O697" t="str">
            <v/>
          </cell>
          <cell r="P697" t="str">
            <v/>
          </cell>
          <cell r="Q697">
            <v>952758958</v>
          </cell>
          <cell r="R697">
            <v>359194646</v>
          </cell>
          <cell r="S697">
            <v>11167293</v>
          </cell>
          <cell r="AP697" t="str">
            <v/>
          </cell>
        </row>
        <row r="698">
          <cell r="A698" t="str">
            <v>Ciudad de México_</v>
          </cell>
          <cell r="B698" t="str">
            <v>Ciudad de México_Otros Convenios y Subsidios</v>
          </cell>
          <cell r="C698" t="str">
            <v>CIUDAD_DE_MEXICO</v>
          </cell>
          <cell r="D698" t="str">
            <v>Ciudad de México</v>
          </cell>
          <cell r="J698" t="str">
            <v>Otros Convenios y Subsidios</v>
          </cell>
          <cell r="K698" t="str">
            <v/>
          </cell>
          <cell r="L698" t="str">
            <v/>
          </cell>
          <cell r="M698" t="str">
            <v/>
          </cell>
          <cell r="N698" t="str">
            <v/>
          </cell>
          <cell r="O698" t="str">
            <v/>
          </cell>
          <cell r="P698" t="str">
            <v/>
          </cell>
          <cell r="Q698">
            <v>54322163</v>
          </cell>
          <cell r="R698">
            <v>5030775576</v>
          </cell>
          <cell r="S698">
            <v>1774863733</v>
          </cell>
          <cell r="AP698" t="str">
            <v/>
          </cell>
        </row>
        <row r="699">
          <cell r="A699" t="str">
            <v>Ciudad de México_</v>
          </cell>
          <cell r="B699" t="str">
            <v>Ciudad de México_Fondo para Entidades Federativas y Municipios Productores de Hidrocarburos</v>
          </cell>
          <cell r="C699" t="str">
            <v>CIUDAD_DE_MEXICO</v>
          </cell>
          <cell r="D699" t="str">
            <v>Ciudad de México</v>
          </cell>
          <cell r="H699" t="str">
            <v>Fondos Distintos de Aportaciones</v>
          </cell>
          <cell r="J699" t="str">
            <v>Fondo para Entidades Federativas y Municipios Productores de Hidrocarburos</v>
          </cell>
          <cell r="K699" t="str">
            <v/>
          </cell>
          <cell r="L699" t="str">
            <v/>
          </cell>
          <cell r="M699" t="str">
            <v/>
          </cell>
          <cell r="N699" t="str">
            <v/>
          </cell>
          <cell r="O699" t="str">
            <v/>
          </cell>
          <cell r="P699" t="str">
            <v/>
          </cell>
          <cell r="Q699">
            <v>0</v>
          </cell>
          <cell r="R699">
            <v>0</v>
          </cell>
          <cell r="S699">
            <v>0</v>
          </cell>
          <cell r="AP699" t="str">
            <v/>
          </cell>
        </row>
        <row r="700">
          <cell r="A700" t="str">
            <v>Ciudad de México_</v>
          </cell>
          <cell r="B700" t="str">
            <v>Ciudad de México_Fondo Minero</v>
          </cell>
          <cell r="C700" t="str">
            <v>CIUDAD_DE_MEXICO</v>
          </cell>
          <cell r="D700" t="str">
            <v>Ciudad de México</v>
          </cell>
          <cell r="J700" t="str">
            <v>Fondo Minero</v>
          </cell>
          <cell r="K700" t="str">
            <v/>
          </cell>
          <cell r="L700" t="str">
            <v/>
          </cell>
          <cell r="M700" t="str">
            <v/>
          </cell>
          <cell r="N700" t="str">
            <v/>
          </cell>
          <cell r="O700" t="str">
            <v/>
          </cell>
          <cell r="P700" t="str">
            <v/>
          </cell>
          <cell r="Q700">
            <v>0</v>
          </cell>
          <cell r="R700">
            <v>0</v>
          </cell>
          <cell r="S700">
            <v>0</v>
          </cell>
          <cell r="AP700" t="str">
            <v/>
          </cell>
        </row>
        <row r="701">
          <cell r="A701" t="str">
            <v>Ciudad de México_</v>
          </cell>
          <cell r="B701" t="str">
            <v>Ciudad de México_Otros Fondos Distintos de Aportaciones</v>
          </cell>
          <cell r="C701" t="str">
            <v>CIUDAD_DE_MEXICO</v>
          </cell>
          <cell r="D701" t="str">
            <v>Ciudad de México</v>
          </cell>
          <cell r="J701" t="str">
            <v>Otros Fondos Distintos de Aportaciones</v>
          </cell>
          <cell r="K701" t="str">
            <v/>
          </cell>
          <cell r="L701" t="str">
            <v/>
          </cell>
          <cell r="M701" t="str">
            <v/>
          </cell>
          <cell r="N701" t="str">
            <v/>
          </cell>
          <cell r="O701" t="str">
            <v/>
          </cell>
          <cell r="P701" t="str">
            <v/>
          </cell>
          <cell r="Q701">
            <v>0</v>
          </cell>
          <cell r="R701">
            <v>0</v>
          </cell>
          <cell r="S701">
            <v>0</v>
          </cell>
          <cell r="AP701" t="str">
            <v/>
          </cell>
        </row>
        <row r="702">
          <cell r="A702" t="str">
            <v>Ciudad de México_</v>
          </cell>
          <cell r="B702" t="str">
            <v>Ciudad de México_Transferencias, Subsidios y Subvenciones, y Pensiones y Jubilaciones</v>
          </cell>
          <cell r="C702" t="str">
            <v>CIUDAD_DE_MEXICO</v>
          </cell>
          <cell r="D702" t="str">
            <v>Ciudad de México</v>
          </cell>
          <cell r="H702" t="str">
            <v>Otras Transferencias Etiquetadas</v>
          </cell>
          <cell r="J702" t="str">
            <v>Transferencias, Subsidios y Subvenciones, y Pensiones y Jubilaciones</v>
          </cell>
          <cell r="K702" t="str">
            <v/>
          </cell>
          <cell r="L702" t="str">
            <v/>
          </cell>
          <cell r="M702" t="str">
            <v/>
          </cell>
          <cell r="N702" t="str">
            <v/>
          </cell>
          <cell r="O702" t="str">
            <v/>
          </cell>
          <cell r="P702" t="str">
            <v/>
          </cell>
          <cell r="Q702">
            <v>0</v>
          </cell>
          <cell r="R702">
            <v>0</v>
          </cell>
          <cell r="S702">
            <v>0</v>
          </cell>
          <cell r="AP702" t="str">
            <v/>
          </cell>
        </row>
        <row r="703">
          <cell r="A703" t="str">
            <v>Ciudad de México_</v>
          </cell>
          <cell r="B703" t="str">
            <v>Ciudad de México_Otras Transferencias Federales Etiquetadas</v>
          </cell>
          <cell r="C703" t="str">
            <v>CIUDAD_DE_MEXICO</v>
          </cell>
          <cell r="D703" t="str">
            <v>Ciudad de México</v>
          </cell>
          <cell r="J703" t="str">
            <v>Otras Transferencias Federales Etiquetadas</v>
          </cell>
          <cell r="K703" t="str">
            <v/>
          </cell>
          <cell r="L703" t="str">
            <v/>
          </cell>
          <cell r="M703" t="str">
            <v/>
          </cell>
          <cell r="N703" t="str">
            <v/>
          </cell>
          <cell r="O703" t="str">
            <v/>
          </cell>
          <cell r="P703" t="str">
            <v/>
          </cell>
          <cell r="Q703">
            <v>0</v>
          </cell>
          <cell r="R703">
            <v>0</v>
          </cell>
          <cell r="S703">
            <v>0</v>
          </cell>
          <cell r="AP703" t="str">
            <v/>
          </cell>
        </row>
        <row r="704">
          <cell r="A704" t="str">
            <v>Coahuila de Zaragoza_</v>
          </cell>
          <cell r="B704" t="str">
            <v>Coahuila de Zaragoza_</v>
          </cell>
          <cell r="C704" t="str">
            <v>COAHUILA</v>
          </cell>
          <cell r="D704" t="str">
            <v>Coahuila de Zaragoza</v>
          </cell>
          <cell r="E704" t="str">
            <v/>
          </cell>
        </row>
        <row r="705">
          <cell r="A705" t="str">
            <v>Coahuila de Zaragoza_</v>
          </cell>
          <cell r="B705" t="str">
            <v>Coahuila de Zaragoza_</v>
          </cell>
          <cell r="C705" t="str">
            <v>COAHUILA</v>
          </cell>
          <cell r="D705" t="str">
            <v>Coahuila de Zaragoza</v>
          </cell>
          <cell r="E705" t="str">
            <v>Información General</v>
          </cell>
        </row>
        <row r="706">
          <cell r="A706" t="str">
            <v>Coahuila de Zaragoza_</v>
          </cell>
          <cell r="B706" t="str">
            <v>Coahuila de Zaragoza_</v>
          </cell>
          <cell r="C706" t="str">
            <v>COAHUILA</v>
          </cell>
          <cell r="D706" t="str">
            <v>Coahuila de Zaragoza</v>
          </cell>
          <cell r="E706" t="str">
            <v>Entidad Federativa</v>
          </cell>
          <cell r="G706" t="str">
            <v>Coahuila de Zaragoza</v>
          </cell>
        </row>
        <row r="707">
          <cell r="A707" t="str">
            <v>Coahuila de Zaragoza_</v>
          </cell>
          <cell r="B707" t="str">
            <v>Coahuila de Zaragoza_</v>
          </cell>
          <cell r="C707" t="str">
            <v>COAHUILA</v>
          </cell>
          <cell r="D707" t="str">
            <v>Coahuila de Zaragoza</v>
          </cell>
          <cell r="E707" t="str">
            <v xml:space="preserve">Tipo de ente público obligado </v>
          </cell>
          <cell r="G707" t="str">
            <v>Gobierno del Estado</v>
          </cell>
        </row>
        <row r="708">
          <cell r="A708" t="str">
            <v>Coahuila de Zaragoza_</v>
          </cell>
          <cell r="B708" t="str">
            <v>Coahuila de Zaragoza_</v>
          </cell>
          <cell r="C708" t="str">
            <v>COAHUILA</v>
          </cell>
          <cell r="D708" t="str">
            <v>Coahuila de Zaragoza</v>
          </cell>
          <cell r="E708" t="str">
            <v>Municipio</v>
          </cell>
          <cell r="G708" t="str">
            <v/>
          </cell>
        </row>
        <row r="709">
          <cell r="A709" t="str">
            <v>Coahuila de Zaragoza_</v>
          </cell>
          <cell r="B709" t="str">
            <v>Coahuila de Zaragoza_</v>
          </cell>
          <cell r="C709" t="str">
            <v>COAHUILA</v>
          </cell>
          <cell r="D709" t="str">
            <v>Coahuila de Zaragoza</v>
          </cell>
          <cell r="E709" t="str">
            <v>Ente público obligado</v>
          </cell>
          <cell r="G709" t="str">
            <v>Estado de Coahuila de Zaragoza</v>
          </cell>
        </row>
        <row r="710">
          <cell r="A710" t="str">
            <v>Coahuila de Zaragoza_</v>
          </cell>
          <cell r="B710" t="str">
            <v>Coahuila de Zaragoza_</v>
          </cell>
          <cell r="C710" t="str">
            <v>COAHUILA</v>
          </cell>
          <cell r="D710" t="str">
            <v>Coahuila de Zaragoza</v>
          </cell>
          <cell r="E710" t="str">
            <v>Link de Cuenta Pública</v>
          </cell>
          <cell r="G710" t="str">
            <v>http://www.sefincoahuila.gob.mx/contenido/cp2021.html</v>
          </cell>
        </row>
        <row r="711">
          <cell r="A711" t="str">
            <v>Coahuila de Zaragoza_</v>
          </cell>
          <cell r="B711" t="str">
            <v>Coahuila de Zaragoza_</v>
          </cell>
          <cell r="C711" t="str">
            <v>COAHUILA</v>
          </cell>
          <cell r="D711" t="str">
            <v>Coahuila de Zaragoza</v>
          </cell>
          <cell r="E711" t="str">
            <v>Link de Formatos CONAC</v>
          </cell>
          <cell r="G711" t="str">
            <v>http://www.sefincoahuila.gob.mx/contenido/cacoc.php#dinamico2016</v>
          </cell>
        </row>
        <row r="712">
          <cell r="A712" t="str">
            <v>Coahuila de Zaragoza_</v>
          </cell>
          <cell r="B712" t="str">
            <v>Coahuila de Zaragoza_</v>
          </cell>
          <cell r="C712" t="str">
            <v>COAHUILA</v>
          </cell>
          <cell r="D712" t="str">
            <v>Coahuila de Zaragoza</v>
          </cell>
          <cell r="E712" t="str">
            <v>Participaciones otorgadas a los municipios</v>
          </cell>
          <cell r="G712" t="str">
            <v>http://www.sefincoahuila.gob.mx/contenido/docs/informes/3trim2022/4%20Informacion%20Adicional/9.%20Participaciones%20a%20los%20Municipios.pdf</v>
          </cell>
        </row>
        <row r="713">
          <cell r="A713" t="str">
            <v>Coahuila de Zaragoza_</v>
          </cell>
          <cell r="B713" t="str">
            <v>Coahuila de Zaragoza_</v>
          </cell>
          <cell r="C713" t="str">
            <v>COAHUILA</v>
          </cell>
          <cell r="D713" t="str">
            <v>Coahuila de Zaragoza</v>
          </cell>
          <cell r="E713" t="str">
            <v/>
          </cell>
        </row>
        <row r="714">
          <cell r="A714" t="str">
            <v>Coahuila de Zaragoza_</v>
          </cell>
          <cell r="B714" t="str">
            <v>Coahuila de Zaragoza_</v>
          </cell>
          <cell r="C714" t="str">
            <v>COAHUILA</v>
          </cell>
          <cell r="D714" t="str">
            <v>Coahuila de Zaragoza</v>
          </cell>
        </row>
        <row r="715">
          <cell r="A715" t="str">
            <v>Coahuila de Zaragoza_</v>
          </cell>
          <cell r="B715" t="str">
            <v>Coahuila de Zaragoza_</v>
          </cell>
          <cell r="C715" t="str">
            <v>COAHUILA</v>
          </cell>
          <cell r="D715" t="str">
            <v>Coahuila de Zaragoza</v>
          </cell>
          <cell r="H715" t="str">
            <v/>
          </cell>
        </row>
        <row r="716">
          <cell r="A716" t="str">
            <v>Coahuila de Zaragoza_Clave de Registro ante la SHCP</v>
          </cell>
          <cell r="B716" t="str">
            <v>Coahuila de Zaragoza_Acreedor o Prestador de Servicio / Subconcepto</v>
          </cell>
          <cell r="C716" t="str">
            <v>COAHUILA</v>
          </cell>
          <cell r="D716" t="str">
            <v>Coahuila de Zaragoza</v>
          </cell>
          <cell r="E716" t="str">
            <v>Tema</v>
          </cell>
          <cell r="F716" t="str">
            <v>Información</v>
          </cell>
          <cell r="H716" t="str">
            <v>Concepto</v>
          </cell>
          <cell r="J716" t="str">
            <v>Acreedor o Prestador de Servicio / Subconcepto</v>
          </cell>
          <cell r="K716" t="str">
            <v>Clave de Registro ante la SHCP</v>
          </cell>
          <cell r="L716" t="str">
            <v>Fuente de Pago</v>
          </cell>
          <cell r="M716" t="str">
            <v>Fuente de Pago Alterna</v>
          </cell>
          <cell r="N716" t="str">
            <v>Deudor u Obligado</v>
          </cell>
          <cell r="O716" t="str">
            <v>Monto Contratado (pesos)</v>
          </cell>
          <cell r="P716" t="str">
            <v>Unidad de Contrato</v>
          </cell>
          <cell r="Q716" t="str">
            <v>Saldo / Monto Devengado (pesos)</v>
          </cell>
          <cell r="R716" t="str">
            <v>Saldo / Monto Devengado (pesos)</v>
          </cell>
          <cell r="S716" t="str">
            <v>Saldo / Monto Devengado (pesos)</v>
          </cell>
          <cell r="T716" t="str">
            <v>Saldo / Monto Devengado (pesos)</v>
          </cell>
          <cell r="U716" t="str">
            <v>Saldo / Monto Devengado (pesos)</v>
          </cell>
          <cell r="V716" t="str">
            <v>Amortizaciones / Pago de Inversión (pesos)</v>
          </cell>
          <cell r="W716" t="str">
            <v>Amortizaciones / Pago de Inversión (pesos)</v>
          </cell>
          <cell r="X716" t="str">
            <v>Amortizaciones / Pago de Inversión (pesos)</v>
          </cell>
          <cell r="Y716" t="str">
            <v>Amortizaciones / Pago de Inversión (pesos)</v>
          </cell>
          <cell r="Z716" t="str">
            <v>Amortizaciones / Pago de Inversión (pesos)</v>
          </cell>
          <cell r="AA716" t="str">
            <v>Intereses (pesos)</v>
          </cell>
          <cell r="AB716" t="str">
            <v>Intereses (pesos)</v>
          </cell>
          <cell r="AC716" t="str">
            <v>Intereses (pesos)</v>
          </cell>
          <cell r="AD716" t="str">
            <v>Intereses (pesos)</v>
          </cell>
          <cell r="AE716" t="str">
            <v>Intereses (pesos)</v>
          </cell>
          <cell r="AF716" t="str">
            <v>Comisiones (pesos)</v>
          </cell>
          <cell r="AG716" t="str">
            <v>Comisiones (pesos)</v>
          </cell>
          <cell r="AH716" t="str">
            <v>Comisiones (pesos)</v>
          </cell>
          <cell r="AI716" t="str">
            <v>Comisiones (pesos)</v>
          </cell>
          <cell r="AJ716" t="str">
            <v>Comisiones (pesos)</v>
          </cell>
          <cell r="AK716" t="str">
            <v>Otros Gastos (pesos)</v>
          </cell>
          <cell r="AL716" t="str">
            <v>Otros Gastos (pesos)</v>
          </cell>
          <cell r="AM716" t="str">
            <v>Otros Gastos (pesos)</v>
          </cell>
          <cell r="AN716" t="str">
            <v>Otros Gastos (pesos)</v>
          </cell>
          <cell r="AO716" t="str">
            <v>Otros Gastos (pesos)</v>
          </cell>
          <cell r="AP716" t="str">
            <v>Observaciones</v>
          </cell>
        </row>
        <row r="717">
          <cell r="A717" t="str">
            <v>Coahuila de Zaragoza_</v>
          </cell>
          <cell r="B717" t="str">
            <v>Coahuila de Zaragoza_</v>
          </cell>
          <cell r="C717" t="str">
            <v>COAHUILA</v>
          </cell>
          <cell r="D717" t="str">
            <v>Coahuila de Zaragoza</v>
          </cell>
          <cell r="Q717" t="str">
            <v>2022
1T</v>
          </cell>
          <cell r="R717" t="str">
            <v>2022
2T</v>
          </cell>
          <cell r="S717" t="str">
            <v>2022
3T</v>
          </cell>
          <cell r="T717" t="str">
            <v>2022
4T</v>
          </cell>
          <cell r="U717" t="str">
            <v>2022
Cuenta Pública</v>
          </cell>
          <cell r="V717" t="str">
            <v>2022
1T</v>
          </cell>
          <cell r="W717" t="str">
            <v>2022
2T</v>
          </cell>
          <cell r="X717" t="str">
            <v>2022
3T</v>
          </cell>
          <cell r="Y717" t="str">
            <v>2022
4T</v>
          </cell>
          <cell r="Z717" t="str">
            <v>2022
Cuenta Pública</v>
          </cell>
          <cell r="AA717" t="str">
            <v>2022
1T</v>
          </cell>
          <cell r="AB717" t="str">
            <v>2022
2T</v>
          </cell>
          <cell r="AC717" t="str">
            <v>2022
3T</v>
          </cell>
          <cell r="AD717" t="str">
            <v>2022
4T</v>
          </cell>
          <cell r="AE717" t="str">
            <v>2022
Cuenta Pública</v>
          </cell>
          <cell r="AF717" t="str">
            <v>2022
1T</v>
          </cell>
          <cell r="AG717" t="str">
            <v>2022
2T</v>
          </cell>
          <cell r="AH717" t="str">
            <v>2022
3T</v>
          </cell>
          <cell r="AI717" t="str">
            <v>2022
4T</v>
          </cell>
          <cell r="AJ717" t="str">
            <v>2022
Cuenta Pública</v>
          </cell>
          <cell r="AK717" t="str">
            <v>2022
1T</v>
          </cell>
          <cell r="AL717" t="str">
            <v>2022
2T</v>
          </cell>
          <cell r="AM717" t="str">
            <v>2022
3T</v>
          </cell>
          <cell r="AN717" t="str">
            <v>2022
4T</v>
          </cell>
          <cell r="AO717" t="str">
            <v>2022
Cuenta Pública</v>
          </cell>
        </row>
        <row r="718">
          <cell r="A718" t="str">
            <v>Coahuila de Zaragoza_P05-0613073</v>
          </cell>
          <cell r="B718" t="str">
            <v>Coahuila de Zaragoza_Banco Nacional de Obras y Servicios Públicos, Sociedad Nacional de Crédito</v>
          </cell>
          <cell r="C718" t="str">
            <v>COAHUILA</v>
          </cell>
          <cell r="D718" t="str">
            <v>Coahuila de Zaragoza</v>
          </cell>
          <cell r="E718" t="str">
            <v>Deuda</v>
          </cell>
          <cell r="F718" t="str">
            <v>Pública y Obligaciones a Largo Plazo, Servicio de la Deuda y Pago de Inversión a Largo Plazo</v>
          </cell>
          <cell r="H718" t="str">
            <v>Crédito simple</v>
          </cell>
          <cell r="J718" t="str">
            <v>Banco Nacional de Obras y Servicios Públicos, Sociedad Nacional de Crédito</v>
          </cell>
          <cell r="K718" t="str">
            <v>P05-0613073</v>
          </cell>
          <cell r="L718" t="str">
            <v>Fondo General de Participaciones</v>
          </cell>
          <cell r="M718" t="str">
            <v/>
          </cell>
          <cell r="N718" t="str">
            <v>Estado de Coahuila de Zaragoza</v>
          </cell>
          <cell r="O718" t="str">
            <v>$608,000,000.00</v>
          </cell>
          <cell r="P718" t="str">
            <v>Pesos</v>
          </cell>
          <cell r="Q718">
            <v>365152642.56</v>
          </cell>
          <cell r="R718">
            <v>360305127.73000002</v>
          </cell>
          <cell r="S718">
            <v>355301270.39999998</v>
          </cell>
          <cell r="V718">
            <v>0</v>
          </cell>
          <cell r="W718">
            <v>0</v>
          </cell>
          <cell r="X718">
            <v>0</v>
          </cell>
          <cell r="AA718">
            <v>12557834.390000001</v>
          </cell>
          <cell r="AB718">
            <v>13414050.369999999</v>
          </cell>
          <cell r="AC718">
            <v>12985942.380000001</v>
          </cell>
          <cell r="AK718">
            <v>420763.75</v>
          </cell>
          <cell r="AP718" t="str">
            <v/>
          </cell>
        </row>
        <row r="719">
          <cell r="A719" t="str">
            <v>Coahuila de Zaragoza_P05-1118106,P05-1118107,P05-1118108,P05-1118109,P05-1118110_ID</v>
          </cell>
          <cell r="B719" t="str">
            <v>Coahuila de Zaragoza_Banco Mercantil del Norte, S.A., Institución de Banca Múltiple, Grupo Financiero Banorte</v>
          </cell>
          <cell r="C719" t="str">
            <v>COAHUILA</v>
          </cell>
          <cell r="D719" t="str">
            <v>Coahuila de Zaragoza</v>
          </cell>
          <cell r="H719" t="str">
            <v>Instrumento derivado (contrato marco  y anexos)</v>
          </cell>
          <cell r="J719" t="str">
            <v>Banco Mercantil del Norte, S.A., Institución de Banca Múltiple, Grupo Financiero Banorte</v>
          </cell>
          <cell r="K719" t="str">
            <v>P05-1118106,P05-1118107,P05-1118108,P05-1118109,P05-1118110_ID</v>
          </cell>
          <cell r="L719" t="str">
            <v>Fondo General de Participaciones</v>
          </cell>
          <cell r="M719" t="str">
            <v/>
          </cell>
          <cell r="N719" t="str">
            <v>Estado de Coahuila de Zaragoza</v>
          </cell>
          <cell r="O719" t="str">
            <v/>
          </cell>
          <cell r="P719" t="str">
            <v/>
          </cell>
          <cell r="Q719">
            <v>0</v>
          </cell>
          <cell r="R719">
            <v>0</v>
          </cell>
          <cell r="S719">
            <v>0</v>
          </cell>
          <cell r="V719">
            <v>0</v>
          </cell>
          <cell r="W719">
            <v>0</v>
          </cell>
          <cell r="X719">
            <v>0</v>
          </cell>
          <cell r="AA719">
            <v>87478861.75</v>
          </cell>
          <cell r="AB719">
            <v>44659716.530000001</v>
          </cell>
          <cell r="AP719" t="str">
            <v>Este trimestre no se hizo pago de coberturas ya que resultó a favor del Estado por el valor de la TIIE.</v>
          </cell>
        </row>
        <row r="720">
          <cell r="A720" t="str">
            <v>Coahuila de Zaragoza_P05-1118106</v>
          </cell>
          <cell r="B720" t="str">
            <v>Coahuila de Zaragoza_Banco Mercantil del Norte, S.A., Institución de Banca Múltiple, Grupo Financiero Banorte</v>
          </cell>
          <cell r="C720" t="str">
            <v>COAHUILA</v>
          </cell>
          <cell r="D720" t="str">
            <v>Coahuila de Zaragoza</v>
          </cell>
          <cell r="H720" t="str">
            <v>Crédito simple</v>
          </cell>
          <cell r="J720" t="str">
            <v>Banco Mercantil del Norte, S.A., Institución de Banca Múltiple, Grupo Financiero Banorte</v>
          </cell>
          <cell r="K720" t="str">
            <v>P05-1118106</v>
          </cell>
          <cell r="L720" t="str">
            <v>Fondo General de Participaciones</v>
          </cell>
          <cell r="M720" t="str">
            <v/>
          </cell>
          <cell r="N720" t="str">
            <v>Estado de Coahuila de Zaragoza</v>
          </cell>
          <cell r="O720" t="str">
            <v>$8,000,000,000.00</v>
          </cell>
          <cell r="P720" t="str">
            <v>Pesos</v>
          </cell>
          <cell r="Q720">
            <v>7950678595.2799997</v>
          </cell>
          <cell r="R720">
            <v>7945462481.3299999</v>
          </cell>
          <cell r="S720">
            <v>7939975797.5600004</v>
          </cell>
          <cell r="V720">
            <v>4958887</v>
          </cell>
          <cell r="W720">
            <v>5216113.95</v>
          </cell>
          <cell r="X720">
            <v>5486683.7699999996</v>
          </cell>
          <cell r="AA720">
            <v>131883999.47</v>
          </cell>
          <cell r="AB720">
            <v>155074840.90000001</v>
          </cell>
          <cell r="AC720">
            <v>183545757.25</v>
          </cell>
          <cell r="AK720">
            <v>39116.31</v>
          </cell>
          <cell r="AL720">
            <v>2784</v>
          </cell>
          <cell r="AM720">
            <v>739282.93</v>
          </cell>
          <cell r="AP720" t="str">
            <v/>
          </cell>
        </row>
        <row r="721">
          <cell r="A721" t="str">
            <v>Coahuila de Zaragoza_P05-1118107</v>
          </cell>
          <cell r="B721" t="str">
            <v>Coahuila de Zaragoza_Banco Nacional de Obras y Servicios Públicos, Sociedad Nacional de Crédito</v>
          </cell>
          <cell r="C721" t="str">
            <v>COAHUILA</v>
          </cell>
          <cell r="D721" t="str">
            <v>Coahuila de Zaragoza</v>
          </cell>
          <cell r="H721" t="str">
            <v>Crédito simple</v>
          </cell>
          <cell r="J721" t="str">
            <v>Banco Nacional de Obras y Servicios Públicos, Sociedad Nacional de Crédito</v>
          </cell>
          <cell r="K721" t="str">
            <v>P05-1118107</v>
          </cell>
          <cell r="L721" t="str">
            <v>Fondo General de Participaciones</v>
          </cell>
          <cell r="M721" t="str">
            <v/>
          </cell>
          <cell r="N721" t="str">
            <v>Estado de Coahuila de Zaragoza</v>
          </cell>
          <cell r="O721" t="str">
            <v>$3,559,700,000.00</v>
          </cell>
          <cell r="P721" t="str">
            <v>Pesos</v>
          </cell>
          <cell r="Q721">
            <v>3462081302.3800001</v>
          </cell>
          <cell r="R721">
            <v>3452334553.0900002</v>
          </cell>
          <cell r="S721">
            <v>3442172682.48</v>
          </cell>
          <cell r="V721">
            <v>9348586.0800000001</v>
          </cell>
          <cell r="W721">
            <v>9746749.2899999991</v>
          </cell>
          <cell r="X721">
            <v>10161870.609999999</v>
          </cell>
          <cell r="AA721">
            <v>69174924.769999996</v>
          </cell>
          <cell r="AB721">
            <v>71605202.75</v>
          </cell>
          <cell r="AC721">
            <v>80042823.75</v>
          </cell>
          <cell r="AK721">
            <v>33816.31</v>
          </cell>
          <cell r="AL721">
            <v>2784</v>
          </cell>
          <cell r="AM721">
            <v>739282.93</v>
          </cell>
          <cell r="AP721" t="str">
            <v/>
          </cell>
        </row>
        <row r="722">
          <cell r="A722" t="str">
            <v>Coahuila de Zaragoza_P05-1118108</v>
          </cell>
          <cell r="B722" t="str">
            <v>Coahuila de Zaragoza_Banco Multiva, S.A. Institución de Banca Múltiple, Grupo Financiero Multiva</v>
          </cell>
          <cell r="C722" t="str">
            <v>COAHUILA</v>
          </cell>
          <cell r="D722" t="str">
            <v>Coahuila de Zaragoza</v>
          </cell>
          <cell r="H722" t="str">
            <v>Crédito simple</v>
          </cell>
          <cell r="J722" t="str">
            <v>Banco Multiva, S.A. Institución de Banca Múltiple, Grupo Financiero Multiva</v>
          </cell>
          <cell r="K722" t="str">
            <v>P05-1118108</v>
          </cell>
          <cell r="L722" t="str">
            <v>Fondo General de Participaciones</v>
          </cell>
          <cell r="M722" t="str">
            <v/>
          </cell>
          <cell r="N722" t="str">
            <v>Estado de Coahuila de Zaragoza</v>
          </cell>
          <cell r="O722" t="str">
            <v>$11,000,000,000.00</v>
          </cell>
          <cell r="P722" t="str">
            <v>Pesos</v>
          </cell>
          <cell r="Q722">
            <v>10994756129.01</v>
          </cell>
          <cell r="R722">
            <v>10994141922.610001</v>
          </cell>
          <cell r="S722">
            <v>10993485317.459999</v>
          </cell>
          <cell r="V722">
            <v>574545.43000000005</v>
          </cell>
          <cell r="W722">
            <v>614206.4</v>
          </cell>
          <cell r="X722">
            <v>656605.15</v>
          </cell>
          <cell r="AA722">
            <v>180933943.55000001</v>
          </cell>
          <cell r="AB722">
            <v>213085920.16999999</v>
          </cell>
          <cell r="AC722">
            <v>252621960.28</v>
          </cell>
          <cell r="AK722">
            <v>33816.31</v>
          </cell>
          <cell r="AL722">
            <v>2784</v>
          </cell>
          <cell r="AM722">
            <v>739282.93</v>
          </cell>
          <cell r="AP722" t="str">
            <v/>
          </cell>
        </row>
        <row r="723">
          <cell r="A723" t="str">
            <v>Coahuila de Zaragoza_P05-1118109</v>
          </cell>
          <cell r="B723" t="str">
            <v>Coahuila de Zaragoza_Banco Multiva, S.A. Institución de Banca Múltiple, Grupo Financiero Multiva</v>
          </cell>
          <cell r="C723" t="str">
            <v>COAHUILA</v>
          </cell>
          <cell r="D723" t="str">
            <v>Coahuila de Zaragoza</v>
          </cell>
          <cell r="H723" t="str">
            <v>Crédito simple</v>
          </cell>
          <cell r="J723" t="str">
            <v>Banco Multiva, S.A. Institución de Banca Múltiple, Grupo Financiero Multiva</v>
          </cell>
          <cell r="K723" t="str">
            <v>P05-1118109</v>
          </cell>
          <cell r="L723" t="str">
            <v>Fondo General de Participaciones</v>
          </cell>
          <cell r="M723" t="str">
            <v/>
          </cell>
          <cell r="N723" t="str">
            <v>Estado de Coahuila de Zaragoza</v>
          </cell>
          <cell r="O723" t="str">
            <v>$5,000,000,000.00</v>
          </cell>
          <cell r="P723" t="str">
            <v>Pesos</v>
          </cell>
          <cell r="Q723">
            <v>4997616422.2799997</v>
          </cell>
          <cell r="R723">
            <v>4997337237.5500002</v>
          </cell>
          <cell r="S723">
            <v>4997038780.6700001</v>
          </cell>
          <cell r="V723">
            <v>261157.03</v>
          </cell>
          <cell r="W723">
            <v>279184.73</v>
          </cell>
          <cell r="X723">
            <v>298456.88</v>
          </cell>
          <cell r="AA723">
            <v>83242260.549999997</v>
          </cell>
          <cell r="AB723">
            <v>97878953.019999996</v>
          </cell>
          <cell r="AC723">
            <v>115849821.56999999</v>
          </cell>
          <cell r="AK723">
            <v>33816.31</v>
          </cell>
          <cell r="AL723">
            <v>2784</v>
          </cell>
          <cell r="AM723">
            <v>739282.93</v>
          </cell>
          <cell r="AP723" t="str">
            <v/>
          </cell>
        </row>
        <row r="724">
          <cell r="A724" t="str">
            <v>Coahuila de Zaragoza_P05-1118110</v>
          </cell>
          <cell r="B724" t="str">
            <v>Coahuila de Zaragoza_Banco Nacional de Obras y Servicios Públicos, Sociedad Nacional de Crédito</v>
          </cell>
          <cell r="C724" t="str">
            <v>COAHUILA</v>
          </cell>
          <cell r="D724" t="str">
            <v>Coahuila de Zaragoza</v>
          </cell>
          <cell r="H724" t="str">
            <v>Crédito simple</v>
          </cell>
          <cell r="J724" t="str">
            <v>Banco Nacional de Obras y Servicios Públicos, Sociedad Nacional de Crédito</v>
          </cell>
          <cell r="K724" t="str">
            <v>P05-1118110</v>
          </cell>
          <cell r="L724" t="str">
            <v>Fondo General de Participaciones</v>
          </cell>
          <cell r="M724" t="str">
            <v/>
          </cell>
          <cell r="N724" t="str">
            <v>Estado de Coahuila de Zaragoza</v>
          </cell>
          <cell r="O724" t="str">
            <v>$9,000,000,000.00</v>
          </cell>
          <cell r="P724" t="str">
            <v>Pesos</v>
          </cell>
          <cell r="Q724">
            <v>8940835831.5200005</v>
          </cell>
          <cell r="R724">
            <v>8934970116.0300007</v>
          </cell>
          <cell r="S724">
            <v>8928800134.6599998</v>
          </cell>
          <cell r="V724">
            <v>5576454.1500000004</v>
          </cell>
          <cell r="W724">
            <v>5865715.4900000002</v>
          </cell>
          <cell r="X724">
            <v>6169981.3700000001</v>
          </cell>
          <cell r="AA724">
            <v>182194071.22</v>
          </cell>
          <cell r="AB724">
            <v>188606778.05000001</v>
          </cell>
          <cell r="AC724">
            <v>210741514.86000001</v>
          </cell>
          <cell r="AK724">
            <v>33816.31</v>
          </cell>
          <cell r="AL724">
            <v>2784</v>
          </cell>
          <cell r="AM724">
            <v>739282.93</v>
          </cell>
          <cell r="AP724" t="str">
            <v/>
          </cell>
        </row>
        <row r="725">
          <cell r="A725" t="str">
            <v>Coahuila de Zaragoza_P05-1118108_GP</v>
          </cell>
          <cell r="B725" t="str">
            <v>Coahuila de Zaragoza_Banco Nacional de Obras y Servicios Públicos, Sociedad Nacional de Crédito</v>
          </cell>
          <cell r="C725" t="str">
            <v>COAHUILA</v>
          </cell>
          <cell r="D725" t="str">
            <v>Coahuila de Zaragoza</v>
          </cell>
          <cell r="H725" t="str">
            <v>Garantía de pago</v>
          </cell>
          <cell r="J725" t="str">
            <v>Banco Nacional de Obras y Servicios Públicos, Sociedad Nacional de Crédito</v>
          </cell>
          <cell r="K725" t="str">
            <v>P05-1118108_GP</v>
          </cell>
          <cell r="L725" t="str">
            <v>Fondo General de Participaciones</v>
          </cell>
          <cell r="M725" t="str">
            <v/>
          </cell>
          <cell r="N725" t="str">
            <v>Estado de Coahuila de Zaragoza</v>
          </cell>
          <cell r="O725" t="str">
            <v/>
          </cell>
          <cell r="P725" t="str">
            <v/>
          </cell>
          <cell r="Q725">
            <v>0</v>
          </cell>
          <cell r="R725">
            <v>0</v>
          </cell>
          <cell r="S725">
            <v>0</v>
          </cell>
          <cell r="V725">
            <v>0</v>
          </cell>
          <cell r="W725">
            <v>0</v>
          </cell>
          <cell r="X725">
            <v>0</v>
          </cell>
          <cell r="AA725">
            <v>0</v>
          </cell>
          <cell r="AB725">
            <v>0</v>
          </cell>
          <cell r="AC725">
            <v>0</v>
          </cell>
          <cell r="AF725">
            <v>9565779.0500000007</v>
          </cell>
          <cell r="AG725">
            <v>9777827.6799999997</v>
          </cell>
          <cell r="AH725">
            <v>9777265.1400000006</v>
          </cell>
          <cell r="AP725" t="str">
            <v/>
          </cell>
        </row>
        <row r="726">
          <cell r="A726" t="str">
            <v>Coahuila de Zaragoza_P05-1118109_GP</v>
          </cell>
          <cell r="B726" t="str">
            <v>Coahuila de Zaragoza_Banco Nacional de Obras y Servicios Públicos, Sociedad Nacional de Crédito</v>
          </cell>
          <cell r="C726" t="str">
            <v>COAHUILA</v>
          </cell>
          <cell r="D726" t="str">
            <v>Coahuila de Zaragoza</v>
          </cell>
          <cell r="H726" t="str">
            <v>Garantía de pago</v>
          </cell>
          <cell r="J726" t="str">
            <v>Banco Nacional de Obras y Servicios Públicos, Sociedad Nacional de Crédito</v>
          </cell>
          <cell r="K726" t="str">
            <v>P05-1118109_GP</v>
          </cell>
          <cell r="L726" t="str">
            <v>Fondo General de Participaciones</v>
          </cell>
          <cell r="M726" t="str">
            <v/>
          </cell>
          <cell r="N726" t="str">
            <v>Estado de Coahuila de Zaragoza</v>
          </cell>
          <cell r="O726" t="str">
            <v/>
          </cell>
          <cell r="P726" t="str">
            <v/>
          </cell>
          <cell r="Q726">
            <v>0</v>
          </cell>
          <cell r="R726">
            <v>0</v>
          </cell>
          <cell r="S726">
            <v>0</v>
          </cell>
          <cell r="V726">
            <v>0</v>
          </cell>
          <cell r="W726">
            <v>0</v>
          </cell>
          <cell r="X726">
            <v>0</v>
          </cell>
          <cell r="AA726">
            <v>0</v>
          </cell>
          <cell r="AB726">
            <v>0</v>
          </cell>
          <cell r="AC726">
            <v>0</v>
          </cell>
          <cell r="AF726">
            <v>4348081.38</v>
          </cell>
          <cell r="AG726">
            <v>4444467.13</v>
          </cell>
          <cell r="AH726">
            <v>4444211.43</v>
          </cell>
          <cell r="AP726" t="str">
            <v/>
          </cell>
        </row>
        <row r="727">
          <cell r="A727" t="str">
            <v>Coahuila de Zaragoza_P05-1118106_GP</v>
          </cell>
          <cell r="B727" t="str">
            <v>Coahuila de Zaragoza_Banco Nacional de Obras y Servicios Públicos, Sociedad Nacional de Crédito</v>
          </cell>
          <cell r="C727" t="str">
            <v>COAHUILA</v>
          </cell>
          <cell r="D727" t="str">
            <v>Coahuila de Zaragoza</v>
          </cell>
          <cell r="H727" t="str">
            <v>Garantía de pago</v>
          </cell>
          <cell r="J727" t="str">
            <v>Banco Nacional de Obras y Servicios Públicos, Sociedad Nacional de Crédito</v>
          </cell>
          <cell r="K727" t="str">
            <v>P05-1118106_GP</v>
          </cell>
          <cell r="L727" t="str">
            <v>Fondo General de Participaciones</v>
          </cell>
          <cell r="M727" t="str">
            <v/>
          </cell>
          <cell r="N727" t="str">
            <v>Estado de Coahuila de Zaragoza</v>
          </cell>
          <cell r="O727" t="str">
            <v/>
          </cell>
          <cell r="P727" t="str">
            <v/>
          </cell>
          <cell r="Q727">
            <v>0</v>
          </cell>
          <cell r="R727">
            <v>0</v>
          </cell>
          <cell r="S727">
            <v>0</v>
          </cell>
          <cell r="V727">
            <v>0</v>
          </cell>
          <cell r="W727">
            <v>0</v>
          </cell>
          <cell r="X727">
            <v>0</v>
          </cell>
          <cell r="AA727">
            <v>0</v>
          </cell>
          <cell r="AB727">
            <v>0</v>
          </cell>
          <cell r="AC727">
            <v>0</v>
          </cell>
          <cell r="AF727">
            <v>4382685.88</v>
          </cell>
          <cell r="AG727">
            <v>4477228.47</v>
          </cell>
          <cell r="AH727">
            <v>4474219.2</v>
          </cell>
          <cell r="AP727" t="str">
            <v/>
          </cell>
        </row>
        <row r="728">
          <cell r="A728" t="str">
            <v>Coahuila de Zaragoza_P05-1118106,P05-1118109,P05-1118108,P05-1118107,P05-1118110_ID</v>
          </cell>
          <cell r="B728" t="str">
            <v>Coahuila de Zaragoza_Banco Mercantil del Norte, S.A., Institución de Banca Múltiple, Grupo Financiero Banorte</v>
          </cell>
          <cell r="C728" t="str">
            <v>COAHUILA</v>
          </cell>
          <cell r="D728" t="str">
            <v>Coahuila de Zaragoza</v>
          </cell>
          <cell r="H728" t="str">
            <v>Instrumento derivado (contrato marco  y anexos)</v>
          </cell>
          <cell r="J728" t="str">
            <v>Banco Mercantil del Norte, S.A., Institución de Banca Múltiple, Grupo Financiero Banorte</v>
          </cell>
          <cell r="K728" t="str">
            <v>P05-1118106,P05-1118109,P05-1118108,P05-1118107,P05-1118110_ID</v>
          </cell>
          <cell r="L728" t="str">
            <v>Fondo General de Participaciones</v>
          </cell>
          <cell r="M728" t="str">
            <v/>
          </cell>
          <cell r="N728" t="str">
            <v>Estado de Coahuila de Zaragoza</v>
          </cell>
          <cell r="O728" t="str">
            <v/>
          </cell>
          <cell r="P728" t="str">
            <v/>
          </cell>
          <cell r="Q728">
            <v>0</v>
          </cell>
          <cell r="R728">
            <v>0</v>
          </cell>
          <cell r="S728">
            <v>0</v>
          </cell>
          <cell r="V728">
            <v>0</v>
          </cell>
          <cell r="W728">
            <v>0</v>
          </cell>
          <cell r="X728">
            <v>0</v>
          </cell>
          <cell r="AA728">
            <v>47216814.530000001</v>
          </cell>
          <cell r="AB728">
            <v>4929821.32</v>
          </cell>
          <cell r="AP728" t="str">
            <v>Este trimestre no se hizo pago de coberturas ya que resultó a favor del Estado por el valor de la TIIE.</v>
          </cell>
        </row>
        <row r="729">
          <cell r="A729" t="str">
            <v>Coahuila de Zaragoza_1068-RA/94</v>
          </cell>
          <cell r="B729" t="str">
            <v>Coahuila de Zaragoza_HSBC México, S.A., Institución de Banca Múltiple, Grupo Financiero HSBC</v>
          </cell>
          <cell r="C729" t="str">
            <v>COAHUILA</v>
          </cell>
          <cell r="D729" t="str">
            <v>Coahuila de Zaragoza</v>
          </cell>
          <cell r="H729" t="str">
            <v>Crédito simple</v>
          </cell>
          <cell r="J729" t="str">
            <v>HSBC México, S.A., Institución de Banca Múltiple, Grupo Financiero HSBC</v>
          </cell>
          <cell r="K729" t="str">
            <v>1068-RA/94</v>
          </cell>
          <cell r="L729" t="str">
            <v>Fondo General de Participaciones</v>
          </cell>
          <cell r="M729" t="str">
            <v/>
          </cell>
          <cell r="N729" t="str">
            <v>Municipio de Saltillo</v>
          </cell>
          <cell r="O729" t="str">
            <v>$9,194,619.00</v>
          </cell>
          <cell r="P729" t="str">
            <v>Pesos</v>
          </cell>
          <cell r="Q729">
            <v>0</v>
          </cell>
          <cell r="R729">
            <v>0</v>
          </cell>
          <cell r="S729">
            <v>0</v>
          </cell>
          <cell r="V729">
            <v>0</v>
          </cell>
          <cell r="W729">
            <v>0</v>
          </cell>
          <cell r="X729">
            <v>0</v>
          </cell>
          <cell r="AP729" t="str">
            <v/>
          </cell>
        </row>
        <row r="730">
          <cell r="A730" t="str">
            <v>Coahuila de Zaragoza_716/1996</v>
          </cell>
          <cell r="B730" t="str">
            <v>Coahuila de Zaragoza_Banco Nacional de Obras y Servicios Públicos, Sociedad Nacional de Crédito</v>
          </cell>
          <cell r="C730" t="str">
            <v>COAHUILA</v>
          </cell>
          <cell r="D730" t="str">
            <v>Coahuila de Zaragoza</v>
          </cell>
          <cell r="H730" t="str">
            <v>Crédito simple</v>
          </cell>
          <cell r="J730" t="str">
            <v>Banco Nacional de Obras y Servicios Públicos, Sociedad Nacional de Crédito</v>
          </cell>
          <cell r="K730" t="str">
            <v>716/1996</v>
          </cell>
          <cell r="L730" t="str">
            <v>Fondo General de Participaciones</v>
          </cell>
          <cell r="M730" t="str">
            <v/>
          </cell>
          <cell r="N730" t="str">
            <v>Municipio de Saltillo</v>
          </cell>
          <cell r="O730" t="str">
            <v>$12,404,748.40</v>
          </cell>
          <cell r="P730" t="str">
            <v>Pesos</v>
          </cell>
          <cell r="Q730">
            <v>0</v>
          </cell>
          <cell r="R730">
            <v>0</v>
          </cell>
          <cell r="S730">
            <v>0</v>
          </cell>
          <cell r="V730">
            <v>0</v>
          </cell>
          <cell r="W730">
            <v>0</v>
          </cell>
          <cell r="X730">
            <v>0</v>
          </cell>
          <cell r="AP730" t="str">
            <v/>
          </cell>
        </row>
        <row r="731">
          <cell r="A731" t="str">
            <v>Coahuila de Zaragoza_119/1998</v>
          </cell>
          <cell r="B731" t="str">
            <v>Coahuila de Zaragoza_Banco Nacional de Obras y Servicios Públicos, Sociedad Nacional de Crédito</v>
          </cell>
          <cell r="C731" t="str">
            <v>COAHUILA</v>
          </cell>
          <cell r="D731" t="str">
            <v>Coahuila de Zaragoza</v>
          </cell>
          <cell r="H731" t="str">
            <v>Crédito simple</v>
          </cell>
          <cell r="J731" t="str">
            <v>Banco Nacional de Obras y Servicios Públicos, Sociedad Nacional de Crédito</v>
          </cell>
          <cell r="K731" t="str">
            <v>119/1998</v>
          </cell>
          <cell r="L731" t="str">
            <v>Fondo General de Participaciones</v>
          </cell>
          <cell r="M731" t="str">
            <v/>
          </cell>
          <cell r="N731" t="str">
            <v>Municipio de Piedras Negras</v>
          </cell>
          <cell r="O731" t="str">
            <v>$6,429,000.00</v>
          </cell>
          <cell r="P731" t="str">
            <v>Pesos</v>
          </cell>
          <cell r="Q731">
            <v>0</v>
          </cell>
          <cell r="R731">
            <v>0</v>
          </cell>
          <cell r="S731">
            <v>0</v>
          </cell>
          <cell r="V731">
            <v>0</v>
          </cell>
          <cell r="W731">
            <v>0</v>
          </cell>
          <cell r="X731">
            <v>0</v>
          </cell>
          <cell r="AP731" t="str">
            <v/>
          </cell>
        </row>
        <row r="732">
          <cell r="A732" t="str">
            <v>Coahuila de Zaragoza_319/1998</v>
          </cell>
          <cell r="B732" t="str">
            <v>Coahuila de Zaragoza_Banco Nacional de Obras y Servicios Públicos, Sociedad Nacional de Crédito</v>
          </cell>
          <cell r="C732" t="str">
            <v>COAHUILA</v>
          </cell>
          <cell r="D732" t="str">
            <v>Coahuila de Zaragoza</v>
          </cell>
          <cell r="H732" t="str">
            <v>Crédito simple</v>
          </cell>
          <cell r="J732" t="str">
            <v>Banco Nacional de Obras y Servicios Públicos, Sociedad Nacional de Crédito</v>
          </cell>
          <cell r="K732" t="str">
            <v>319/1998</v>
          </cell>
          <cell r="L732" t="str">
            <v>Fondo General de Participaciones</v>
          </cell>
          <cell r="M732" t="str">
            <v/>
          </cell>
          <cell r="N732" t="str">
            <v>Municipio de Nava</v>
          </cell>
          <cell r="O732" t="str">
            <v>$3,689,380.00</v>
          </cell>
          <cell r="P732" t="str">
            <v>Pesos</v>
          </cell>
          <cell r="Q732">
            <v>0</v>
          </cell>
          <cell r="R732">
            <v>0</v>
          </cell>
          <cell r="S732">
            <v>0</v>
          </cell>
          <cell r="V732">
            <v>0</v>
          </cell>
          <cell r="W732">
            <v>0</v>
          </cell>
          <cell r="X732">
            <v>0</v>
          </cell>
          <cell r="AP732" t="str">
            <v/>
          </cell>
        </row>
        <row r="733">
          <cell r="A733" t="str">
            <v>Coahuila de Zaragoza_427/1998</v>
          </cell>
          <cell r="B733" t="str">
            <v>Coahuila de Zaragoza_Banco Nacional de Obras y Servicios Públicos, Sociedad Nacional de Crédito</v>
          </cell>
          <cell r="C733" t="str">
            <v>COAHUILA</v>
          </cell>
          <cell r="D733" t="str">
            <v>Coahuila de Zaragoza</v>
          </cell>
          <cell r="H733" t="str">
            <v>Crédito simple</v>
          </cell>
          <cell r="J733" t="str">
            <v>Banco Nacional de Obras y Servicios Públicos, Sociedad Nacional de Crédito</v>
          </cell>
          <cell r="K733" t="str">
            <v>427/1998</v>
          </cell>
          <cell r="L733" t="str">
            <v>Ingresos Locales</v>
          </cell>
          <cell r="M733" t="str">
            <v/>
          </cell>
          <cell r="N733" t="str">
            <v>Municipio de Acuña</v>
          </cell>
          <cell r="O733" t="str">
            <v>$400,000.00</v>
          </cell>
          <cell r="P733" t="str">
            <v>Pesos</v>
          </cell>
          <cell r="Q733">
            <v>0</v>
          </cell>
          <cell r="R733">
            <v>0</v>
          </cell>
          <cell r="S733">
            <v>0</v>
          </cell>
          <cell r="V733">
            <v>0</v>
          </cell>
          <cell r="W733">
            <v>0</v>
          </cell>
          <cell r="X733">
            <v>0</v>
          </cell>
          <cell r="AP733" t="str">
            <v/>
          </cell>
        </row>
        <row r="734">
          <cell r="A734" t="str">
            <v>Coahuila de Zaragoza_428/1998</v>
          </cell>
          <cell r="B734" t="str">
            <v>Coahuila de Zaragoza_Banco Nacional de Obras y Servicios Públicos, Sociedad Nacional de Crédito</v>
          </cell>
          <cell r="C734" t="str">
            <v>COAHUILA</v>
          </cell>
          <cell r="D734" t="str">
            <v>Coahuila de Zaragoza</v>
          </cell>
          <cell r="H734" t="str">
            <v>Crédito simple</v>
          </cell>
          <cell r="J734" t="str">
            <v>Banco Nacional de Obras y Servicios Públicos, Sociedad Nacional de Crédito</v>
          </cell>
          <cell r="K734" t="str">
            <v>428/1998</v>
          </cell>
          <cell r="L734" t="str">
            <v>Ingresos Locales</v>
          </cell>
          <cell r="M734" t="str">
            <v/>
          </cell>
          <cell r="N734" t="str">
            <v>Municipio de Acuña</v>
          </cell>
          <cell r="O734" t="str">
            <v>$1,600,000.00</v>
          </cell>
          <cell r="P734" t="str">
            <v>Pesos</v>
          </cell>
          <cell r="Q734">
            <v>0</v>
          </cell>
          <cell r="R734">
            <v>0</v>
          </cell>
          <cell r="S734">
            <v>0</v>
          </cell>
          <cell r="V734">
            <v>0</v>
          </cell>
          <cell r="W734">
            <v>0</v>
          </cell>
          <cell r="X734">
            <v>0</v>
          </cell>
          <cell r="AP734" t="str">
            <v/>
          </cell>
        </row>
        <row r="735">
          <cell r="A735" t="str">
            <v>Coahuila de Zaragoza_21/2000</v>
          </cell>
          <cell r="B735" t="str">
            <v>Coahuila de Zaragoza_Banco Nacional de Obras y Servicios Públicos, Sociedad Nacional de Crédito</v>
          </cell>
          <cell r="C735" t="str">
            <v>COAHUILA</v>
          </cell>
          <cell r="D735" t="str">
            <v>Coahuila de Zaragoza</v>
          </cell>
          <cell r="H735" t="str">
            <v>Crédito en cuenta corriente irrevocable y contingente</v>
          </cell>
          <cell r="J735" t="str">
            <v>Banco Nacional de Obras y Servicios Públicos, Sociedad Nacional de Crédito</v>
          </cell>
          <cell r="K735" t="str">
            <v>21/2000</v>
          </cell>
          <cell r="L735" t="str">
            <v>Fondo General de Participaciones</v>
          </cell>
          <cell r="M735" t="str">
            <v/>
          </cell>
          <cell r="N735" t="str">
            <v>Sistema Municipal de Aguas y Saneamiento de Torreón</v>
          </cell>
          <cell r="O735" t="str">
            <v>$15,443,202.00</v>
          </cell>
          <cell r="P735" t="str">
            <v>Pesos</v>
          </cell>
          <cell r="Q735">
            <v>0</v>
          </cell>
          <cell r="R735">
            <v>0</v>
          </cell>
          <cell r="S735">
            <v>0</v>
          </cell>
          <cell r="V735">
            <v>19194486.989999998</v>
          </cell>
          <cell r="W735">
            <v>0</v>
          </cell>
          <cell r="X735">
            <v>0</v>
          </cell>
          <cell r="AA735">
            <v>234429.51</v>
          </cell>
          <cell r="AF735">
            <v>166992.06</v>
          </cell>
          <cell r="AK735">
            <v>287414.90999999997</v>
          </cell>
          <cell r="AP735" t="str">
            <v/>
          </cell>
        </row>
        <row r="736">
          <cell r="A736" t="str">
            <v>Coahuila de Zaragoza_141/2002</v>
          </cell>
          <cell r="B736" t="str">
            <v>Coahuila de Zaragoza_Banco Nacional de Obras y Servicios Públicos, Sociedad Nacional de Crédito</v>
          </cell>
          <cell r="C736" t="str">
            <v>COAHUILA</v>
          </cell>
          <cell r="D736" t="str">
            <v>Coahuila de Zaragoza</v>
          </cell>
          <cell r="H736" t="str">
            <v>Crédito simple</v>
          </cell>
          <cell r="J736" t="str">
            <v>Banco Nacional de Obras y Servicios Públicos, Sociedad Nacional de Crédito</v>
          </cell>
          <cell r="K736" t="str">
            <v>141/2002</v>
          </cell>
          <cell r="L736" t="str">
            <v>Fondo General de Participaciones</v>
          </cell>
          <cell r="M736" t="str">
            <v/>
          </cell>
          <cell r="N736" t="str">
            <v>Sistema Municipal de Aguas y Saneamiento de Acuña</v>
          </cell>
          <cell r="O736" t="str">
            <v>$12,951,052.00</v>
          </cell>
          <cell r="P736" t="str">
            <v>Pesos</v>
          </cell>
          <cell r="Q736">
            <v>0</v>
          </cell>
          <cell r="R736">
            <v>0</v>
          </cell>
          <cell r="S736">
            <v>0</v>
          </cell>
          <cell r="V736">
            <v>0</v>
          </cell>
          <cell r="W736">
            <v>0</v>
          </cell>
          <cell r="X736">
            <v>0</v>
          </cell>
          <cell r="AP736" t="str">
            <v/>
          </cell>
        </row>
        <row r="737">
          <cell r="A737" t="str">
            <v>Coahuila de Zaragoza_240/2004</v>
          </cell>
          <cell r="B737" t="str">
            <v>Coahuila de Zaragoza_Corporación Financiera de América del Norte, S.A. de C.V., SOFOM, E.N.R.</v>
          </cell>
          <cell r="C737" t="str">
            <v>COAHUILA</v>
          </cell>
          <cell r="D737" t="str">
            <v>Coahuila de Zaragoza</v>
          </cell>
          <cell r="H737" t="str">
            <v>Crédito simple</v>
          </cell>
          <cell r="J737" t="str">
            <v>Corporación Financiera de América del Norte, S.A. de C.V., SOFOM, E.N.R.</v>
          </cell>
          <cell r="K737" t="str">
            <v>240/2004</v>
          </cell>
          <cell r="L737" t="str">
            <v>Fondo General de Participaciones</v>
          </cell>
          <cell r="M737" t="str">
            <v/>
          </cell>
          <cell r="N737" t="str">
            <v>Sistema Municipal de Aguas y Saneamiento de Acuña</v>
          </cell>
          <cell r="O737" t="str">
            <v>$20,500,000.00</v>
          </cell>
          <cell r="P737" t="str">
            <v>Pesos</v>
          </cell>
          <cell r="Q737">
            <v>5117470.57</v>
          </cell>
          <cell r="R737">
            <v>4861515.1900000004</v>
          </cell>
          <cell r="S737">
            <v>4605559.8099999996</v>
          </cell>
          <cell r="V737">
            <v>255955.38</v>
          </cell>
          <cell r="W737">
            <v>255955.38</v>
          </cell>
          <cell r="X737">
            <v>255955.38</v>
          </cell>
          <cell r="AA737">
            <v>70848.740000000005</v>
          </cell>
          <cell r="AB737">
            <v>68168.62</v>
          </cell>
          <cell r="AC737">
            <v>65425</v>
          </cell>
          <cell r="AK737">
            <v>287414.90999999997</v>
          </cell>
          <cell r="AP737" t="str">
            <v/>
          </cell>
        </row>
        <row r="738">
          <cell r="A738" t="str">
            <v>Coahuila de Zaragoza_371/2004</v>
          </cell>
          <cell r="B738" t="str">
            <v>Coahuila de Zaragoza_Corporación Financiera de América del Norte, S.A. de C.V., SOFOM, E.N.R.</v>
          </cell>
          <cell r="C738" t="str">
            <v>COAHUILA</v>
          </cell>
          <cell r="D738" t="str">
            <v>Coahuila de Zaragoza</v>
          </cell>
          <cell r="H738" t="str">
            <v>Crédito simple</v>
          </cell>
          <cell r="J738" t="str">
            <v>Corporación Financiera de América del Norte, S.A. de C.V., SOFOM, E.N.R.</v>
          </cell>
          <cell r="K738" t="str">
            <v>371/2004</v>
          </cell>
          <cell r="L738" t="str">
            <v>Fondo General de Participaciones</v>
          </cell>
          <cell r="M738" t="str">
            <v/>
          </cell>
          <cell r="N738" t="str">
            <v>Sistema Municipal de Aguas y Saneamiento de Piedras Negras</v>
          </cell>
          <cell r="O738" t="str">
            <v>$26,500,000.00</v>
          </cell>
          <cell r="P738" t="str">
            <v>Pesos</v>
          </cell>
          <cell r="Q738">
            <v>6378020</v>
          </cell>
          <cell r="R738">
            <v>6009935</v>
          </cell>
          <cell r="S738">
            <v>5764545</v>
          </cell>
          <cell r="V738">
            <v>368085</v>
          </cell>
          <cell r="W738">
            <v>368085</v>
          </cell>
          <cell r="X738">
            <v>368085</v>
          </cell>
          <cell r="AA738">
            <v>116250.71</v>
          </cell>
          <cell r="AB738">
            <v>111107.04</v>
          </cell>
          <cell r="AC738">
            <v>104731.2</v>
          </cell>
          <cell r="AK738">
            <v>287414.90999999997</v>
          </cell>
          <cell r="AM738">
            <v>1116.6300000000001</v>
          </cell>
          <cell r="AP738" t="str">
            <v/>
          </cell>
        </row>
        <row r="739">
          <cell r="A739" t="str">
            <v>Coahuila de Zaragoza_272/2005</v>
          </cell>
          <cell r="B739" t="str">
            <v>Coahuila de Zaragoza_HSBC México, S.A., Institución de Banca Múltiple, Grupo Financiero HSBC</v>
          </cell>
          <cell r="C739" t="str">
            <v>COAHUILA</v>
          </cell>
          <cell r="D739" t="str">
            <v>Coahuila de Zaragoza</v>
          </cell>
          <cell r="H739" t="str">
            <v>Crédito simple</v>
          </cell>
          <cell r="J739" t="str">
            <v>HSBC México, S.A., Institución de Banca Múltiple, Grupo Financiero HSBC</v>
          </cell>
          <cell r="K739" t="str">
            <v>272/2005</v>
          </cell>
          <cell r="L739" t="str">
            <v>Fondo General de Participaciones</v>
          </cell>
          <cell r="M739" t="str">
            <v>Ingresos Locales</v>
          </cell>
          <cell r="N739" t="str">
            <v>Autopistas de Coahuila de Zaragoza</v>
          </cell>
          <cell r="O739" t="str">
            <v>$140,000,000.00</v>
          </cell>
          <cell r="P739" t="str">
            <v>Pesos</v>
          </cell>
          <cell r="Q739">
            <v>0</v>
          </cell>
          <cell r="R739">
            <v>0</v>
          </cell>
          <cell r="S739">
            <v>0</v>
          </cell>
          <cell r="V739">
            <v>0</v>
          </cell>
          <cell r="W739">
            <v>0</v>
          </cell>
          <cell r="X739">
            <v>0</v>
          </cell>
          <cell r="AP739" t="str">
            <v/>
          </cell>
        </row>
        <row r="740">
          <cell r="A740" t="str">
            <v>Coahuila de Zaragoza_259/2007</v>
          </cell>
          <cell r="B740" t="str">
            <v>Coahuila de Zaragoza_Banco Nacional de Obras y Servicios Públicos, Sociedad Nacional de Crédito</v>
          </cell>
          <cell r="C740" t="str">
            <v>COAHUILA</v>
          </cell>
          <cell r="D740" t="str">
            <v>Coahuila de Zaragoza</v>
          </cell>
          <cell r="H740" t="str">
            <v>Crédito simple</v>
          </cell>
          <cell r="J740" t="str">
            <v>Banco Nacional de Obras y Servicios Públicos, Sociedad Nacional de Crédito</v>
          </cell>
          <cell r="K740" t="str">
            <v>259/2007</v>
          </cell>
          <cell r="L740" t="str">
            <v>Fondo General de Participaciones</v>
          </cell>
          <cell r="M740" t="str">
            <v/>
          </cell>
          <cell r="N740" t="str">
            <v>Municipio de Acuña</v>
          </cell>
          <cell r="O740" t="str">
            <v>$56,100,000.00</v>
          </cell>
          <cell r="P740" t="str">
            <v>Pesos</v>
          </cell>
          <cell r="Q740">
            <v>0</v>
          </cell>
          <cell r="R740">
            <v>0</v>
          </cell>
          <cell r="S740">
            <v>0</v>
          </cell>
          <cell r="V740">
            <v>0</v>
          </cell>
          <cell r="W740">
            <v>0</v>
          </cell>
          <cell r="X740">
            <v>0</v>
          </cell>
          <cell r="AP740" t="str">
            <v/>
          </cell>
        </row>
        <row r="741">
          <cell r="A741" t="str">
            <v>Coahuila de Zaragoza_242/2007</v>
          </cell>
          <cell r="B741" t="str">
            <v>Coahuila de Zaragoza_BBVA Bancomer, S.A., Institución de Banca Múltiple, Grupo Financiero BBVA Bancomer</v>
          </cell>
          <cell r="C741" t="str">
            <v>COAHUILA</v>
          </cell>
          <cell r="D741" t="str">
            <v>Coahuila de Zaragoza</v>
          </cell>
          <cell r="H741" t="str">
            <v>Crédito simple</v>
          </cell>
          <cell r="J741" t="str">
            <v>BBVA Bancomer, S.A., Institución de Banca Múltiple, Grupo Financiero BBVA Bancomer</v>
          </cell>
          <cell r="K741" t="str">
            <v>242/2007</v>
          </cell>
          <cell r="L741" t="str">
            <v>Fondo General de Participaciones</v>
          </cell>
          <cell r="M741" t="str">
            <v/>
          </cell>
          <cell r="N741" t="str">
            <v>Municipio de Monclova</v>
          </cell>
          <cell r="O741" t="str">
            <v>$22,301,455.00</v>
          </cell>
          <cell r="P741" t="str">
            <v>Pesos</v>
          </cell>
          <cell r="Q741">
            <v>0</v>
          </cell>
          <cell r="R741">
            <v>0</v>
          </cell>
          <cell r="S741">
            <v>0</v>
          </cell>
          <cell r="V741">
            <v>0</v>
          </cell>
          <cell r="W741">
            <v>0</v>
          </cell>
          <cell r="X741">
            <v>0</v>
          </cell>
          <cell r="AP741" t="str">
            <v/>
          </cell>
        </row>
        <row r="742">
          <cell r="A742" t="str">
            <v>Coahuila de Zaragoza_160/2008</v>
          </cell>
          <cell r="B742" t="str">
            <v>Coahuila de Zaragoza_BBVA Bancomer, S.A., Institución de Banca Múltiple, Grupo Financiero BBVA Bancomer</v>
          </cell>
          <cell r="C742" t="str">
            <v>COAHUILA</v>
          </cell>
          <cell r="D742" t="str">
            <v>Coahuila de Zaragoza</v>
          </cell>
          <cell r="H742" t="str">
            <v>Crédito simple</v>
          </cell>
          <cell r="J742" t="str">
            <v>BBVA Bancomer, S.A., Institución de Banca Múltiple, Grupo Financiero BBVA Bancomer</v>
          </cell>
          <cell r="K742" t="str">
            <v>160/2008</v>
          </cell>
          <cell r="L742" t="str">
            <v>Fondo General de Participaciones</v>
          </cell>
          <cell r="M742" t="str">
            <v/>
          </cell>
          <cell r="N742" t="str">
            <v>Sistema Municipal de Aguas y Saneamiento de Parras</v>
          </cell>
          <cell r="O742" t="str">
            <v>$5,000,000.00</v>
          </cell>
          <cell r="P742" t="str">
            <v>Pesos</v>
          </cell>
          <cell r="Q742">
            <v>0</v>
          </cell>
          <cell r="R742">
            <v>0</v>
          </cell>
          <cell r="S742">
            <v>0</v>
          </cell>
          <cell r="V742">
            <v>0</v>
          </cell>
          <cell r="W742">
            <v>0</v>
          </cell>
          <cell r="X742">
            <v>0</v>
          </cell>
          <cell r="AP742" t="str">
            <v/>
          </cell>
        </row>
        <row r="743">
          <cell r="A743" t="str">
            <v>Coahuila de Zaragoza_562/2009</v>
          </cell>
          <cell r="B743" t="str">
            <v>Coahuila de Zaragoza_Banco Nacional de Obras y Servicios Públicos, Sociedad Nacional de Crédito</v>
          </cell>
          <cell r="C743" t="str">
            <v>COAHUILA</v>
          </cell>
          <cell r="D743" t="str">
            <v>Coahuila de Zaragoza</v>
          </cell>
          <cell r="H743" t="str">
            <v>Crédito simple</v>
          </cell>
          <cell r="J743" t="str">
            <v>Banco Nacional de Obras y Servicios Públicos, Sociedad Nacional de Crédito</v>
          </cell>
          <cell r="K743" t="str">
            <v>562/2009</v>
          </cell>
          <cell r="L743" t="str">
            <v>Fondo General de Participaciones</v>
          </cell>
          <cell r="M743" t="str">
            <v>Fondo General de Participaciones</v>
          </cell>
          <cell r="N743" t="str">
            <v>Municipio de Castaños</v>
          </cell>
          <cell r="O743" t="str">
            <v>$5,196,124.00</v>
          </cell>
          <cell r="P743" t="str">
            <v>Pesos</v>
          </cell>
          <cell r="Q743">
            <v>0</v>
          </cell>
          <cell r="R743">
            <v>0</v>
          </cell>
          <cell r="S743">
            <v>0</v>
          </cell>
          <cell r="V743">
            <v>0</v>
          </cell>
          <cell r="W743">
            <v>0</v>
          </cell>
          <cell r="X743">
            <v>0</v>
          </cell>
          <cell r="AP743" t="str">
            <v/>
          </cell>
        </row>
        <row r="744">
          <cell r="A744" t="str">
            <v>Coahuila de Zaragoza_578/2009</v>
          </cell>
          <cell r="B744" t="str">
            <v>Coahuila de Zaragoza_Banco Nacional de Obras y Servicios Públicos, Sociedad Nacional de Crédito</v>
          </cell>
          <cell r="C744" t="str">
            <v>COAHUILA</v>
          </cell>
          <cell r="D744" t="str">
            <v>Coahuila de Zaragoza</v>
          </cell>
          <cell r="H744" t="str">
            <v>Crédito simple</v>
          </cell>
          <cell r="J744" t="str">
            <v>Banco Nacional de Obras y Servicios Públicos, Sociedad Nacional de Crédito</v>
          </cell>
          <cell r="K744" t="str">
            <v>578/2009</v>
          </cell>
          <cell r="L744" t="str">
            <v>Fondo General de Participaciones</v>
          </cell>
          <cell r="M744" t="str">
            <v>Fondo General de Participaciones</v>
          </cell>
          <cell r="N744" t="str">
            <v>Municipio de Francisco I. Madero</v>
          </cell>
          <cell r="O744" t="str">
            <v>$15,566,610.00</v>
          </cell>
          <cell r="P744" t="str">
            <v>Pesos</v>
          </cell>
          <cell r="Q744">
            <v>0</v>
          </cell>
          <cell r="R744">
            <v>0</v>
          </cell>
          <cell r="S744">
            <v>0</v>
          </cell>
          <cell r="V744">
            <v>0</v>
          </cell>
          <cell r="W744">
            <v>0</v>
          </cell>
          <cell r="X744">
            <v>0</v>
          </cell>
          <cell r="AP744" t="str">
            <v/>
          </cell>
        </row>
        <row r="745">
          <cell r="A745" t="str">
            <v>Coahuila de Zaragoza_202/2010</v>
          </cell>
          <cell r="B745" t="str">
            <v>Coahuila de Zaragoza_Banco Nacional de Obras y Servicios Públicos, Sociedad Nacional de Crédito</v>
          </cell>
          <cell r="C745" t="str">
            <v>COAHUILA</v>
          </cell>
          <cell r="D745" t="str">
            <v>Coahuila de Zaragoza</v>
          </cell>
          <cell r="H745" t="str">
            <v>Crédito simple</v>
          </cell>
          <cell r="J745" t="str">
            <v>Banco Nacional de Obras y Servicios Públicos, Sociedad Nacional de Crédito</v>
          </cell>
          <cell r="K745" t="str">
            <v>202/2010</v>
          </cell>
          <cell r="L745" t="str">
            <v>Fondo General de Participaciones</v>
          </cell>
          <cell r="M745" t="str">
            <v>Fondo General de Participaciones</v>
          </cell>
          <cell r="N745" t="str">
            <v>Municipio de Monclova</v>
          </cell>
          <cell r="O745" t="str">
            <v>$67,341,434.00</v>
          </cell>
          <cell r="P745" t="str">
            <v>Pesos</v>
          </cell>
          <cell r="Q745">
            <v>0</v>
          </cell>
          <cell r="R745">
            <v>0</v>
          </cell>
          <cell r="S745">
            <v>0</v>
          </cell>
          <cell r="V745">
            <v>0</v>
          </cell>
          <cell r="W745">
            <v>0</v>
          </cell>
          <cell r="X745">
            <v>0</v>
          </cell>
          <cell r="AP745" t="str">
            <v/>
          </cell>
        </row>
        <row r="746">
          <cell r="A746" t="str">
            <v>Coahuila de Zaragoza_021/2011</v>
          </cell>
          <cell r="B746" t="str">
            <v>Coahuila de Zaragoza_Banco Nacional de Obras y Servicios Públicos, Sociedad Nacional de Crédito</v>
          </cell>
          <cell r="C746" t="str">
            <v>COAHUILA</v>
          </cell>
          <cell r="D746" t="str">
            <v>Coahuila de Zaragoza</v>
          </cell>
          <cell r="H746" t="str">
            <v>Crédito simple</v>
          </cell>
          <cell r="J746" t="str">
            <v>Banco Nacional de Obras y Servicios Públicos, Sociedad Nacional de Crédito</v>
          </cell>
          <cell r="K746" t="str">
            <v>021/2011</v>
          </cell>
          <cell r="L746" t="str">
            <v>Fondo General de Participaciones</v>
          </cell>
          <cell r="M746" t="str">
            <v>Fondo General de Participaciones</v>
          </cell>
          <cell r="N746" t="str">
            <v>Municipio de Acuña</v>
          </cell>
          <cell r="O746" t="str">
            <v>$32,000,000.00</v>
          </cell>
          <cell r="P746" t="str">
            <v>Pesos</v>
          </cell>
          <cell r="Q746">
            <v>0</v>
          </cell>
          <cell r="R746">
            <v>0</v>
          </cell>
          <cell r="S746">
            <v>0</v>
          </cell>
          <cell r="V746">
            <v>0</v>
          </cell>
          <cell r="W746">
            <v>0</v>
          </cell>
          <cell r="X746">
            <v>0</v>
          </cell>
          <cell r="AP746" t="str">
            <v/>
          </cell>
        </row>
        <row r="747">
          <cell r="A747" t="str">
            <v>Coahuila de Zaragoza_019/2011</v>
          </cell>
          <cell r="B747" t="str">
            <v>Coahuila de Zaragoza_Banco Nacional de Obras y Servicios Públicos, Sociedad Nacional de Crédito</v>
          </cell>
          <cell r="C747" t="str">
            <v>COAHUILA</v>
          </cell>
          <cell r="D747" t="str">
            <v>Coahuila de Zaragoza</v>
          </cell>
          <cell r="H747" t="str">
            <v>Crédito simple</v>
          </cell>
          <cell r="J747" t="str">
            <v>Banco Nacional de Obras y Servicios Públicos, Sociedad Nacional de Crédito</v>
          </cell>
          <cell r="K747" t="str">
            <v>019/2011</v>
          </cell>
          <cell r="L747" t="str">
            <v>Fondo General de Participaciones</v>
          </cell>
          <cell r="M747" t="str">
            <v>Fondo General de Participaciones</v>
          </cell>
          <cell r="N747" t="str">
            <v>Municipio de Castaños</v>
          </cell>
          <cell r="O747" t="str">
            <v>$9,250,000.00</v>
          </cell>
          <cell r="P747" t="str">
            <v>Pesos</v>
          </cell>
          <cell r="Q747">
            <v>0</v>
          </cell>
          <cell r="R747">
            <v>0</v>
          </cell>
          <cell r="S747">
            <v>0</v>
          </cell>
          <cell r="V747">
            <v>0</v>
          </cell>
          <cell r="W747">
            <v>0</v>
          </cell>
          <cell r="X747">
            <v>0</v>
          </cell>
          <cell r="AP747" t="str">
            <v/>
          </cell>
        </row>
        <row r="748">
          <cell r="A748" t="str">
            <v>Coahuila de Zaragoza_Q05-1021116</v>
          </cell>
          <cell r="B748" t="str">
            <v>Coahuila de Zaragoza_Banco Mercantil del Norte, S.A., Institución de Banca Múltiple, Grupo Financiero Banorte</v>
          </cell>
          <cell r="C748" t="str">
            <v>COAHUILA</v>
          </cell>
          <cell r="D748" t="str">
            <v>Coahuila de Zaragoza</v>
          </cell>
          <cell r="E748" t="str">
            <v xml:space="preserve">Deuda </v>
          </cell>
          <cell r="F748" t="str">
            <v>Obligaciones a Corto Plazo, Servicio de la Deuda de Obligaciones a Corto Plazo</v>
          </cell>
          <cell r="H748" t="str">
            <v>Obligación a corto plazo</v>
          </cell>
          <cell r="J748" t="str">
            <v>Banco Mercantil del Norte, S.A., Institución de Banca Múltiple, Grupo Financiero Banorte</v>
          </cell>
          <cell r="K748" t="str">
            <v>Q05-1021116</v>
          </cell>
          <cell r="L748" t="str">
            <v>No aplica</v>
          </cell>
          <cell r="M748" t="str">
            <v/>
          </cell>
          <cell r="N748" t="str">
            <v>Estado de Coahuila de Zaragoza</v>
          </cell>
          <cell r="O748" t="str">
            <v>$1,000,000,000.00</v>
          </cell>
          <cell r="P748" t="str">
            <v>Pesos</v>
          </cell>
          <cell r="Q748">
            <v>750000000</v>
          </cell>
          <cell r="R748">
            <v>375000000</v>
          </cell>
          <cell r="S748">
            <v>0</v>
          </cell>
          <cell r="V748">
            <v>250000000</v>
          </cell>
          <cell r="W748">
            <v>375000000</v>
          </cell>
          <cell r="X748">
            <v>375000000</v>
          </cell>
          <cell r="AA748">
            <v>18067439.219999999</v>
          </cell>
          <cell r="AB748">
            <v>12687118.060000001</v>
          </cell>
          <cell r="AC748">
            <v>5608576.3899999997</v>
          </cell>
          <cell r="AK748">
            <v>5300</v>
          </cell>
          <cell r="AP748" t="str">
            <v>Se pagan $65,988.56 de intereses moratorios de n día.</v>
          </cell>
        </row>
        <row r="749">
          <cell r="A749" t="str">
            <v>Coahuila de Zaragoza_Q05-1121130</v>
          </cell>
          <cell r="B749" t="str">
            <v>Coahuila de Zaragoza_BBVA Bancomer, S.A., Institución de Banca Múltiple, Grupo Financiero BBVA Bancomer</v>
          </cell>
          <cell r="C749" t="str">
            <v>COAHUILA</v>
          </cell>
          <cell r="D749" t="str">
            <v>Coahuila de Zaragoza</v>
          </cell>
          <cell r="H749" t="str">
            <v>Obligación a corto plazo</v>
          </cell>
          <cell r="J749" t="str">
            <v>BBVA Bancomer, S.A., Institución de Banca Múltiple, Grupo Financiero BBVA Bancomer</v>
          </cell>
          <cell r="K749" t="str">
            <v>Q05-1121130</v>
          </cell>
          <cell r="L749" t="str">
            <v>No aplica</v>
          </cell>
          <cell r="M749" t="str">
            <v/>
          </cell>
          <cell r="N749" t="str">
            <v>Estado de Coahuila de Zaragoza</v>
          </cell>
          <cell r="O749" t="str">
            <v>$185,000,000.00</v>
          </cell>
          <cell r="P749" t="str">
            <v>Pesos</v>
          </cell>
          <cell r="Q749">
            <v>159162500</v>
          </cell>
          <cell r="R749">
            <v>90950000</v>
          </cell>
          <cell r="S749">
            <v>22737500</v>
          </cell>
          <cell r="V749">
            <v>22737500</v>
          </cell>
          <cell r="W749">
            <v>68212500</v>
          </cell>
          <cell r="X749">
            <v>68212500</v>
          </cell>
          <cell r="AA749">
            <v>3311792.66</v>
          </cell>
          <cell r="AB749">
            <v>2692442.11</v>
          </cell>
          <cell r="AC749">
            <v>1565605.46</v>
          </cell>
          <cell r="AP749" t="str">
            <v/>
          </cell>
        </row>
        <row r="750">
          <cell r="A750" t="str">
            <v>Coahuila de Zaragoza_Q05-1121131</v>
          </cell>
          <cell r="B750" t="str">
            <v>Coahuila de Zaragoza_HSBC México, S.A., Institución de Banca Múltiple, Grupo Financiero HSBC</v>
          </cell>
          <cell r="C750" t="str">
            <v>COAHUILA</v>
          </cell>
          <cell r="D750" t="str">
            <v>Coahuila de Zaragoza</v>
          </cell>
          <cell r="H750" t="str">
            <v>Obligación a corto plazo</v>
          </cell>
          <cell r="J750" t="str">
            <v>HSBC México, S.A., Institución de Banca Múltiple, Grupo Financiero HSBC</v>
          </cell>
          <cell r="K750" t="str">
            <v>Q05-1121131</v>
          </cell>
          <cell r="L750" t="str">
            <v>No aplica</v>
          </cell>
          <cell r="M750" t="str">
            <v/>
          </cell>
          <cell r="N750" t="str">
            <v>Estado de Coahuila de Zaragoza</v>
          </cell>
          <cell r="O750" t="str">
            <v>$100,000,000.00</v>
          </cell>
          <cell r="P750" t="str">
            <v>Pesos</v>
          </cell>
          <cell r="Q750">
            <v>87500000</v>
          </cell>
          <cell r="R750">
            <v>50000000</v>
          </cell>
          <cell r="S750">
            <v>12500000</v>
          </cell>
          <cell r="V750">
            <v>12500000</v>
          </cell>
          <cell r="W750">
            <v>37500000</v>
          </cell>
          <cell r="X750">
            <v>37500000</v>
          </cell>
          <cell r="AA750">
            <v>1736333.34</v>
          </cell>
          <cell r="AB750">
            <v>1418760.42</v>
          </cell>
          <cell r="AC750">
            <v>829643.6</v>
          </cell>
          <cell r="AP750" t="str">
            <v/>
          </cell>
        </row>
        <row r="751">
          <cell r="A751" t="str">
            <v>Coahuila de Zaragoza_Q05-0122011</v>
          </cell>
          <cell r="B751" t="str">
            <v>Coahuila de Zaragoza_Banco Mercantil del Norte, S.A., Institución de Banca Múltiple, Grupo Financiero Banorte</v>
          </cell>
          <cell r="C751" t="str">
            <v>COAHUILA</v>
          </cell>
          <cell r="D751" t="str">
            <v>Coahuila de Zaragoza</v>
          </cell>
          <cell r="H751" t="str">
            <v>Obligación a corto plazo</v>
          </cell>
          <cell r="J751" t="str">
            <v>Banco Mercantil del Norte, S.A., Institución de Banca Múltiple, Grupo Financiero Banorte</v>
          </cell>
          <cell r="K751" t="str">
            <v>Q05-0122011</v>
          </cell>
          <cell r="L751" t="str">
            <v>No aplica</v>
          </cell>
          <cell r="M751" t="str">
            <v/>
          </cell>
          <cell r="N751" t="str">
            <v>Estado de Coahuila de Zaragoza</v>
          </cell>
          <cell r="O751" t="str">
            <v>$300,000,000.00</v>
          </cell>
          <cell r="P751" t="str">
            <v>Pesos</v>
          </cell>
          <cell r="Q751">
            <v>200000000</v>
          </cell>
          <cell r="R751">
            <v>125000000</v>
          </cell>
          <cell r="S751">
            <v>50000000</v>
          </cell>
          <cell r="V751">
            <v>75000000</v>
          </cell>
          <cell r="W751">
            <v>75000000</v>
          </cell>
          <cell r="X751">
            <v>75000000</v>
          </cell>
          <cell r="AA751">
            <v>4705765.62</v>
          </cell>
          <cell r="AB751">
            <v>3569395.83</v>
          </cell>
          <cell r="AC751">
            <v>2372361.38</v>
          </cell>
          <cell r="AK751">
            <v>23360</v>
          </cell>
          <cell r="AP751" t="str">
            <v/>
          </cell>
        </row>
        <row r="752">
          <cell r="A752" t="str">
            <v>Coahuila de Zaragoza_Q05-0122019</v>
          </cell>
          <cell r="B752" t="str">
            <v>Coahuila de Zaragoza_Banco Azteca, S.A., Institución de Banca Múltiple</v>
          </cell>
          <cell r="C752" t="str">
            <v>COAHUILA</v>
          </cell>
          <cell r="D752" t="str">
            <v>Coahuila de Zaragoza</v>
          </cell>
          <cell r="H752" t="str">
            <v>Obligación a corto plazo</v>
          </cell>
          <cell r="J752" t="str">
            <v>Banco Azteca, S.A., Institución de Banca Múltiple</v>
          </cell>
          <cell r="K752" t="str">
            <v>Q05-0122019</v>
          </cell>
          <cell r="L752" t="str">
            <v>No aplica</v>
          </cell>
          <cell r="M752" t="str">
            <v/>
          </cell>
          <cell r="N752" t="str">
            <v>Estado de Coahuila de Zaragoza</v>
          </cell>
          <cell r="O752" t="str">
            <v>$200,000,000.00</v>
          </cell>
          <cell r="P752" t="str">
            <v>Pesos</v>
          </cell>
          <cell r="Q752">
            <v>133333333.31999999</v>
          </cell>
          <cell r="R752">
            <v>83333333.310000002</v>
          </cell>
          <cell r="S752">
            <v>33333333.300000001</v>
          </cell>
          <cell r="V752">
            <v>50000000.009999998</v>
          </cell>
          <cell r="W752">
            <v>50000000.009999998</v>
          </cell>
          <cell r="X752">
            <v>50000000.009999998</v>
          </cell>
          <cell r="AA752">
            <v>3265093.73</v>
          </cell>
          <cell r="AB752">
            <v>2466868.0499999998</v>
          </cell>
          <cell r="AC752">
            <v>1631525.65</v>
          </cell>
          <cell r="AK752">
            <v>12760</v>
          </cell>
          <cell r="AP752" t="str">
            <v/>
          </cell>
        </row>
        <row r="753">
          <cell r="A753" t="str">
            <v>Coahuila de Zaragoza_Q05-0222030</v>
          </cell>
          <cell r="B753" t="str">
            <v>Coahuila de Zaragoza_Banco Santander (Mexico), S.A., Institucion de Banca Multiple, Grupo Financiero Santander Mexico</v>
          </cell>
          <cell r="C753" t="str">
            <v>COAHUILA</v>
          </cell>
          <cell r="D753" t="str">
            <v>Coahuila de Zaragoza</v>
          </cell>
          <cell r="H753" t="str">
            <v>Obligación a corto plazo</v>
          </cell>
          <cell r="J753" t="str">
            <v>Banco Santander (Mexico), S.A., Institucion de Banca Multiple, Grupo Financiero Santander Mexico</v>
          </cell>
          <cell r="K753" t="str">
            <v>Q05-0222030</v>
          </cell>
          <cell r="L753" t="str">
            <v>No aplica</v>
          </cell>
          <cell r="M753" t="str">
            <v/>
          </cell>
          <cell r="N753" t="str">
            <v>Estado de Coahuila de Zaragoza</v>
          </cell>
          <cell r="O753" t="str">
            <v>$700,000,000.00</v>
          </cell>
          <cell r="P753" t="str">
            <v>Pesos</v>
          </cell>
          <cell r="Q753">
            <v>525000000.00999999</v>
          </cell>
          <cell r="R753">
            <v>350000000.01999998</v>
          </cell>
          <cell r="S753">
            <v>175000000.03</v>
          </cell>
          <cell r="V753">
            <v>174999999.99000001</v>
          </cell>
          <cell r="W753">
            <v>174999999.99000001</v>
          </cell>
          <cell r="X753">
            <v>174999999.99000001</v>
          </cell>
          <cell r="AA753">
            <v>12395286.439999999</v>
          </cell>
          <cell r="AB753">
            <v>8998872.6899999995</v>
          </cell>
          <cell r="AC753">
            <v>6607007.04</v>
          </cell>
          <cell r="AK753">
            <v>10826.67</v>
          </cell>
          <cell r="AP753" t="str">
            <v/>
          </cell>
        </row>
        <row r="754">
          <cell r="A754" t="str">
            <v>Coahuila de Zaragoza_Q05-0222031</v>
          </cell>
          <cell r="B754" t="str">
            <v>Coahuila de Zaragoza_BBVA México, S.A. Institución de banca múltiple grupo financiero BBVA México</v>
          </cell>
          <cell r="C754" t="str">
            <v>COAHUILA</v>
          </cell>
          <cell r="D754" t="str">
            <v>Coahuila de Zaragoza</v>
          </cell>
          <cell r="H754" t="str">
            <v>Obligación a corto plazo</v>
          </cell>
          <cell r="J754" t="str">
            <v>BBVA México, S.A. Institución de banca múltiple grupo financiero BBVA México</v>
          </cell>
          <cell r="K754" t="str">
            <v>Q05-0222031</v>
          </cell>
          <cell r="L754" t="str">
            <v>No aplica</v>
          </cell>
          <cell r="M754" t="str">
            <v/>
          </cell>
          <cell r="N754" t="str">
            <v>Estado de Coahuila de Zaragoza</v>
          </cell>
          <cell r="O754" t="str">
            <v>$300,000,000.00</v>
          </cell>
          <cell r="P754" t="str">
            <v>Pesos</v>
          </cell>
          <cell r="Q754">
            <v>225000000</v>
          </cell>
          <cell r="R754">
            <v>150000000</v>
          </cell>
          <cell r="S754">
            <v>75000000</v>
          </cell>
          <cell r="V754">
            <v>75000000</v>
          </cell>
          <cell r="W754">
            <v>75000000</v>
          </cell>
          <cell r="X754">
            <v>75000000</v>
          </cell>
          <cell r="AA754">
            <v>5550807.2800000003</v>
          </cell>
          <cell r="AB754">
            <v>4005826.39</v>
          </cell>
          <cell r="AC754">
            <v>2925949.44</v>
          </cell>
          <cell r="AK754">
            <v>10826.67</v>
          </cell>
          <cell r="AP754" t="str">
            <v/>
          </cell>
        </row>
        <row r="755">
          <cell r="A755" t="str">
            <v>Coahuila de Zaragoza_Q05-0222032</v>
          </cell>
          <cell r="B755" t="str">
            <v>Coahuila de Zaragoza_HSBC México, S.A., Institución de Banca Múltiple, Grupo Financiero HSBC</v>
          </cell>
          <cell r="C755" t="str">
            <v>COAHUILA</v>
          </cell>
          <cell r="D755" t="str">
            <v>Coahuila de Zaragoza</v>
          </cell>
          <cell r="H755" t="str">
            <v>Obligación a corto plazo</v>
          </cell>
          <cell r="J755" t="str">
            <v>HSBC México, S.A., Institución de Banca Múltiple, Grupo Financiero HSBC</v>
          </cell>
          <cell r="K755" t="str">
            <v>Q05-0222032</v>
          </cell>
          <cell r="L755" t="str">
            <v>No aplica</v>
          </cell>
          <cell r="M755" t="str">
            <v/>
          </cell>
          <cell r="N755" t="str">
            <v>Estado de Coahuila de Zaragoza</v>
          </cell>
          <cell r="O755" t="str">
            <v>$100,000,000.00</v>
          </cell>
          <cell r="P755" t="str">
            <v>Pesos</v>
          </cell>
          <cell r="Q755">
            <v>75000000.010000005</v>
          </cell>
          <cell r="R755">
            <v>50000000.020000003</v>
          </cell>
          <cell r="S755">
            <v>25000000.030000001</v>
          </cell>
          <cell r="V755">
            <v>24999999.989999998</v>
          </cell>
          <cell r="W755">
            <v>24999999.989999998</v>
          </cell>
          <cell r="X755">
            <v>24999999.989999998</v>
          </cell>
          <cell r="AA755">
            <v>1738949.65</v>
          </cell>
          <cell r="AB755">
            <v>1265664.3600000001</v>
          </cell>
          <cell r="AC755">
            <v>931274.81</v>
          </cell>
          <cell r="AK755">
            <v>10826.67</v>
          </cell>
          <cell r="AP755" t="str">
            <v/>
          </cell>
        </row>
        <row r="756">
          <cell r="A756" t="str">
            <v>Coahuila de Zaragoza_Q05-0222033</v>
          </cell>
          <cell r="B756" t="str">
            <v>Coahuila de Zaragoza_Banco Mercantil del Norte, S.A., Institución de Banca Múltiple, Grupo Financiero Banorte</v>
          </cell>
          <cell r="C756" t="str">
            <v>COAHUILA</v>
          </cell>
          <cell r="D756" t="str">
            <v>Coahuila de Zaragoza</v>
          </cell>
          <cell r="H756" t="str">
            <v>Obligación a corto plazo</v>
          </cell>
          <cell r="J756" t="str">
            <v>Banco Mercantil del Norte, S.A., Institución de Banca Múltiple, Grupo Financiero Banorte</v>
          </cell>
          <cell r="K756" t="str">
            <v>Q05-0222033</v>
          </cell>
          <cell r="L756" t="str">
            <v>No aplica</v>
          </cell>
          <cell r="M756" t="str">
            <v/>
          </cell>
          <cell r="N756" t="str">
            <v>Estado de Coahuila de Zaragoza</v>
          </cell>
          <cell r="O756" t="str">
            <v>$50,000,000.00</v>
          </cell>
          <cell r="P756" t="str">
            <v>Pesos</v>
          </cell>
          <cell r="Q756">
            <v>50000000</v>
          </cell>
          <cell r="R756">
            <v>33333335</v>
          </cell>
          <cell r="S756">
            <v>16666670</v>
          </cell>
          <cell r="V756">
            <v>0</v>
          </cell>
          <cell r="W756">
            <v>16666665</v>
          </cell>
          <cell r="X756">
            <v>16666665</v>
          </cell>
          <cell r="AA756">
            <v>960470.54</v>
          </cell>
          <cell r="AB756">
            <v>907862.67</v>
          </cell>
          <cell r="AC756">
            <v>661396.22</v>
          </cell>
          <cell r="AK756">
            <v>23860</v>
          </cell>
          <cell r="AP756" t="str">
            <v/>
          </cell>
        </row>
        <row r="757">
          <cell r="A757" t="str">
            <v>Coahuila de Zaragoza_Q05-0222038</v>
          </cell>
          <cell r="B757" t="str">
            <v>Coahuila de Zaragoza_Banco Santander (Mexico), S.A., Institucion de Banca Multiple, Grupo Financiero Santander Mexico</v>
          </cell>
          <cell r="C757" t="str">
            <v>COAHUILA</v>
          </cell>
          <cell r="D757" t="str">
            <v>Coahuila de Zaragoza</v>
          </cell>
          <cell r="H757" t="str">
            <v>Obligación a corto plazo</v>
          </cell>
          <cell r="J757" t="str">
            <v>Banco Santander (Mexico), S.A., Institucion de Banca Multiple, Grupo Financiero Santander Mexico</v>
          </cell>
          <cell r="K757" t="str">
            <v>Q05-0222038</v>
          </cell>
          <cell r="L757" t="str">
            <v>No aplica</v>
          </cell>
          <cell r="M757" t="str">
            <v/>
          </cell>
          <cell r="N757" t="str">
            <v>Estado de Coahuila de Zaragoza</v>
          </cell>
          <cell r="O757" t="str">
            <v>$150,000,000.00</v>
          </cell>
          <cell r="P757" t="str">
            <v>Pesos</v>
          </cell>
          <cell r="Q757">
            <v>135000000</v>
          </cell>
          <cell r="R757">
            <v>90000000</v>
          </cell>
          <cell r="S757">
            <v>45000000</v>
          </cell>
          <cell r="V757">
            <v>15000000</v>
          </cell>
          <cell r="W757">
            <v>45000000</v>
          </cell>
          <cell r="X757">
            <v>45000000</v>
          </cell>
          <cell r="AA757">
            <v>2698916.66</v>
          </cell>
          <cell r="AB757">
            <v>2600395.83</v>
          </cell>
          <cell r="AC757">
            <v>1880144.67</v>
          </cell>
          <cell r="AK757">
            <v>11600</v>
          </cell>
          <cell r="AP757" t="str">
            <v/>
          </cell>
        </row>
        <row r="758">
          <cell r="A758" t="str">
            <v>Coahuila de Zaragoza_Q05-0922108</v>
          </cell>
          <cell r="B758" t="str">
            <v>Coahuila de Zaragoza_Banco Mercantil del Norte, S.A., Institución de Banca Múltiple, Grupo Financiero Banorte</v>
          </cell>
          <cell r="C758" t="str">
            <v>COAHUILA</v>
          </cell>
          <cell r="D758" t="str">
            <v>Coahuila de Zaragoza</v>
          </cell>
          <cell r="H758" t="str">
            <v>Obligación a corto plazo</v>
          </cell>
          <cell r="J758" t="str">
            <v>Banco Mercantil del Norte, S.A., Institución de Banca Múltiple, Grupo Financiero Banorte</v>
          </cell>
          <cell r="K758" t="str">
            <v>Q05-0922108</v>
          </cell>
          <cell r="L758" t="str">
            <v>No aplica</v>
          </cell>
          <cell r="M758" t="str">
            <v/>
          </cell>
          <cell r="N758" t="str">
            <v>Estado de Coahuila de Zaragoza</v>
          </cell>
          <cell r="O758" t="str">
            <v>$400,000,000.00</v>
          </cell>
          <cell r="P758" t="str">
            <v>Pesos</v>
          </cell>
          <cell r="S758">
            <v>400000000</v>
          </cell>
          <cell r="X758">
            <v>0</v>
          </cell>
          <cell r="AC758">
            <v>5065065.25</v>
          </cell>
          <cell r="AH758">
            <v>696000</v>
          </cell>
          <cell r="AP758" t="str">
            <v/>
          </cell>
        </row>
        <row r="759">
          <cell r="A759" t="str">
            <v>Coahuila de Zaragoza_Q05-0922109</v>
          </cell>
          <cell r="B759" t="str">
            <v>Coahuila de Zaragoza_Banco Multiva, S.A. Institución de Banca Múltiple, Grupo Financiero Multiva</v>
          </cell>
          <cell r="C759" t="str">
            <v>COAHUILA</v>
          </cell>
          <cell r="D759" t="str">
            <v>Coahuila de Zaragoza</v>
          </cell>
          <cell r="H759" t="str">
            <v>Obligación a corto plazo</v>
          </cell>
          <cell r="J759" t="str">
            <v>Banco Multiva, S.A. Institución de Banca Múltiple, Grupo Financiero Multiva</v>
          </cell>
          <cell r="K759" t="str">
            <v>Q05-0922109</v>
          </cell>
          <cell r="L759" t="str">
            <v>No aplica</v>
          </cell>
          <cell r="M759" t="str">
            <v/>
          </cell>
          <cell r="N759" t="str">
            <v>Estado de Coahuila de Zaragoza</v>
          </cell>
          <cell r="O759" t="str">
            <v>$200,000,000.00</v>
          </cell>
          <cell r="P759" t="str">
            <v>Pesos</v>
          </cell>
          <cell r="S759">
            <v>200000000</v>
          </cell>
          <cell r="X759">
            <v>0</v>
          </cell>
          <cell r="AC759">
            <v>3592863.89</v>
          </cell>
          <cell r="AH759">
            <v>232000</v>
          </cell>
          <cell r="AP759" t="str">
            <v/>
          </cell>
        </row>
        <row r="760">
          <cell r="A760" t="str">
            <v>Coahuila de Zaragoza_Q05-0922110</v>
          </cell>
          <cell r="B760" t="str">
            <v>Coahuila de Zaragoza_Banco Multiva, S.A. Institución de Banca Múltiple, Grupo Financiero Multiva</v>
          </cell>
          <cell r="C760" t="str">
            <v>COAHUILA</v>
          </cell>
          <cell r="D760" t="str">
            <v>Coahuila de Zaragoza</v>
          </cell>
          <cell r="H760" t="str">
            <v>Obligación a corto plazo</v>
          </cell>
          <cell r="J760" t="str">
            <v>Banco Multiva, S.A. Institución de Banca Múltiple, Grupo Financiero Multiva</v>
          </cell>
          <cell r="K760" t="str">
            <v>Q05-0922110</v>
          </cell>
          <cell r="L760" t="str">
            <v>No aplica</v>
          </cell>
          <cell r="M760" t="str">
            <v/>
          </cell>
          <cell r="N760" t="str">
            <v>Estado de Coahuila de Zaragoza</v>
          </cell>
          <cell r="O760" t="str">
            <v>$200,000,000.00</v>
          </cell>
          <cell r="P760" t="str">
            <v>Pesos</v>
          </cell>
          <cell r="S760">
            <v>200000000</v>
          </cell>
          <cell r="X760">
            <v>0</v>
          </cell>
          <cell r="AC760">
            <v>3611752.78</v>
          </cell>
          <cell r="AH760">
            <v>299280</v>
          </cell>
          <cell r="AP760" t="str">
            <v/>
          </cell>
        </row>
        <row r="761">
          <cell r="A761" t="str">
            <v>Coahuila de Zaragoza_Q05-0922111</v>
          </cell>
          <cell r="B761" t="str">
            <v>Coahuila de Zaragoza_Banco Multiva, S.A. Institución de Banca Múltiple, Grupo Financiero Multiva</v>
          </cell>
          <cell r="C761" t="str">
            <v>COAHUILA</v>
          </cell>
          <cell r="D761" t="str">
            <v>Coahuila de Zaragoza</v>
          </cell>
          <cell r="H761" t="str">
            <v>Obligación a corto plazo</v>
          </cell>
          <cell r="J761" t="str">
            <v>Banco Multiva, S.A. Institución de Banca Múltiple, Grupo Financiero Multiva</v>
          </cell>
          <cell r="K761" t="str">
            <v>Q05-0922111</v>
          </cell>
          <cell r="L761" t="str">
            <v>No aplica</v>
          </cell>
          <cell r="M761" t="str">
            <v/>
          </cell>
          <cell r="N761" t="str">
            <v>Estado de Coahuila de Zaragoza</v>
          </cell>
          <cell r="O761" t="str">
            <v>$200,000,000.00</v>
          </cell>
          <cell r="P761" t="str">
            <v>Pesos</v>
          </cell>
          <cell r="S761">
            <v>200000000</v>
          </cell>
          <cell r="X761">
            <v>0</v>
          </cell>
          <cell r="AC761">
            <v>3675975</v>
          </cell>
          <cell r="AH761">
            <v>299280</v>
          </cell>
          <cell r="AP761" t="str">
            <v/>
          </cell>
        </row>
        <row r="762">
          <cell r="A762" t="str">
            <v>Coahuila de Zaragoza_Q05-0922112</v>
          </cell>
          <cell r="B762" t="str">
            <v>Coahuila de Zaragoza_HSBC México, S.A., Institución de Banca Múltiple, Grupo Financiero HSBC</v>
          </cell>
          <cell r="C762" t="str">
            <v>COAHUILA</v>
          </cell>
          <cell r="D762" t="str">
            <v>Coahuila de Zaragoza</v>
          </cell>
          <cell r="H762" t="str">
            <v>Obligación a corto plazo</v>
          </cell>
          <cell r="J762" t="str">
            <v>HSBC México, S.A., Institución de Banca Múltiple, Grupo Financiero HSBC</v>
          </cell>
          <cell r="K762" t="str">
            <v>Q05-0922112</v>
          </cell>
          <cell r="L762" t="str">
            <v>No aplica</v>
          </cell>
          <cell r="M762" t="str">
            <v/>
          </cell>
          <cell r="N762" t="str">
            <v>Estado de Coahuila de Zaragoza</v>
          </cell>
          <cell r="O762" t="str">
            <v>$300,000,000.00</v>
          </cell>
          <cell r="P762" t="str">
            <v>Pesos</v>
          </cell>
          <cell r="S762">
            <v>300000000</v>
          </cell>
          <cell r="X762">
            <v>0</v>
          </cell>
          <cell r="AC762">
            <v>5280556.66</v>
          </cell>
          <cell r="AP762" t="str">
            <v/>
          </cell>
        </row>
        <row r="763">
          <cell r="A763" t="str">
            <v>Coahuila de Zaragoza_</v>
          </cell>
          <cell r="B763" t="str">
            <v>Coahuila de Zaragoza_Proveedores por pagar a corto plazo</v>
          </cell>
          <cell r="C763" t="str">
            <v>COAHUILA</v>
          </cell>
          <cell r="D763" t="str">
            <v>Coahuila de Zaragoza</v>
          </cell>
          <cell r="E763" t="str">
            <v>Contabilidad (Pasivo)</v>
          </cell>
          <cell r="F763" t="str">
            <v>Obligaciones a Corto Plazo y Proveedores y Contratistas</v>
          </cell>
          <cell r="H763" t="str">
            <v>Cuentas por Pagar a Corto Plazo</v>
          </cell>
          <cell r="J763" t="str">
            <v>Proveedores por pagar a corto plazo</v>
          </cell>
          <cell r="K763" t="str">
            <v/>
          </cell>
          <cell r="L763" t="str">
            <v/>
          </cell>
          <cell r="M763" t="str">
            <v/>
          </cell>
          <cell r="N763" t="str">
            <v/>
          </cell>
          <cell r="O763" t="str">
            <v/>
          </cell>
          <cell r="P763" t="str">
            <v/>
          </cell>
          <cell r="Q763">
            <v>206813462</v>
          </cell>
          <cell r="R763">
            <v>91921853</v>
          </cell>
          <cell r="S763">
            <v>91014912</v>
          </cell>
          <cell r="AP763" t="str">
            <v/>
          </cell>
        </row>
        <row r="764">
          <cell r="A764" t="str">
            <v>Coahuila de Zaragoza_</v>
          </cell>
          <cell r="B764" t="str">
            <v>Coahuila de Zaragoza_Contratistas por obra pública por pagar a corto plazo</v>
          </cell>
          <cell r="C764" t="str">
            <v>COAHUILA</v>
          </cell>
          <cell r="D764" t="str">
            <v>Coahuila de Zaragoza</v>
          </cell>
          <cell r="J764" t="str">
            <v>Contratistas por obra pública por pagar a corto plazo</v>
          </cell>
          <cell r="K764" t="str">
            <v/>
          </cell>
          <cell r="L764" t="str">
            <v/>
          </cell>
          <cell r="M764" t="str">
            <v/>
          </cell>
          <cell r="N764" t="str">
            <v/>
          </cell>
          <cell r="O764" t="str">
            <v/>
          </cell>
          <cell r="P764" t="str">
            <v/>
          </cell>
          <cell r="Q764">
            <v>146972535</v>
          </cell>
          <cell r="R764">
            <v>127985117</v>
          </cell>
          <cell r="S764">
            <v>146558501</v>
          </cell>
          <cell r="AP764" t="str">
            <v/>
          </cell>
        </row>
        <row r="765">
          <cell r="A765" t="str">
            <v>Coahuila de Zaragoza_</v>
          </cell>
          <cell r="B765" t="str">
            <v>Coahuila de Zaragoza_Otras cuentas por pagar a corto plazo</v>
          </cell>
          <cell r="C765" t="str">
            <v>COAHUILA</v>
          </cell>
          <cell r="D765" t="str">
            <v>Coahuila de Zaragoza</v>
          </cell>
          <cell r="J765" t="str">
            <v>Otras cuentas por pagar a corto plazo</v>
          </cell>
          <cell r="K765" t="str">
            <v/>
          </cell>
          <cell r="L765" t="str">
            <v/>
          </cell>
          <cell r="M765" t="str">
            <v/>
          </cell>
          <cell r="N765" t="str">
            <v/>
          </cell>
          <cell r="O765" t="str">
            <v/>
          </cell>
          <cell r="P765" t="str">
            <v/>
          </cell>
          <cell r="Q765">
            <v>1353213861.6099999</v>
          </cell>
          <cell r="R765">
            <v>1370046805</v>
          </cell>
          <cell r="S765">
            <v>1352259460</v>
          </cell>
          <cell r="AP765" t="str">
            <v/>
          </cell>
        </row>
        <row r="766">
          <cell r="A766" t="str">
            <v>Coahuila de Zaragoza_</v>
          </cell>
          <cell r="B766" t="str">
            <v>Coahuila de Zaragoza_Documentos comerciales por pagar a corto plazo</v>
          </cell>
          <cell r="C766" t="str">
            <v>COAHUILA</v>
          </cell>
          <cell r="D766" t="str">
            <v>Coahuila de Zaragoza</v>
          </cell>
          <cell r="H766" t="str">
            <v>Documentos por Pagar a Corto Plazo</v>
          </cell>
          <cell r="J766" t="str">
            <v>Documentos comerciales por pagar a corto plazo</v>
          </cell>
          <cell r="K766" t="str">
            <v/>
          </cell>
          <cell r="L766" t="str">
            <v/>
          </cell>
          <cell r="M766" t="str">
            <v/>
          </cell>
          <cell r="N766" t="str">
            <v/>
          </cell>
          <cell r="O766" t="str">
            <v/>
          </cell>
          <cell r="P766" t="str">
            <v/>
          </cell>
          <cell r="Q766">
            <v>0</v>
          </cell>
          <cell r="R766">
            <v>0</v>
          </cell>
          <cell r="S766">
            <v>0</v>
          </cell>
          <cell r="AP766" t="str">
            <v/>
          </cell>
        </row>
        <row r="767">
          <cell r="A767" t="str">
            <v>Coahuila de Zaragoza_</v>
          </cell>
          <cell r="B767" t="str">
            <v>Coahuila de Zaragoza_Documentos con contratistas por pagar a corto plazo</v>
          </cell>
          <cell r="C767" t="str">
            <v>COAHUILA</v>
          </cell>
          <cell r="D767" t="str">
            <v>Coahuila de Zaragoza</v>
          </cell>
          <cell r="J767" t="str">
            <v>Documentos con contratistas por pagar a corto plazo</v>
          </cell>
          <cell r="K767" t="str">
            <v/>
          </cell>
          <cell r="L767" t="str">
            <v/>
          </cell>
          <cell r="M767" t="str">
            <v/>
          </cell>
          <cell r="N767" t="str">
            <v/>
          </cell>
          <cell r="O767" t="str">
            <v/>
          </cell>
          <cell r="P767" t="str">
            <v/>
          </cell>
          <cell r="Q767">
            <v>0</v>
          </cell>
          <cell r="R767">
            <v>0</v>
          </cell>
          <cell r="S767">
            <v>0</v>
          </cell>
          <cell r="AP767" t="str">
            <v/>
          </cell>
        </row>
        <row r="768">
          <cell r="A768" t="str">
            <v>Coahuila de Zaragoza_</v>
          </cell>
          <cell r="B768" t="str">
            <v>Coahuila de Zaragoza_Otros documentos por pagar a corto plazo</v>
          </cell>
          <cell r="C768" t="str">
            <v>COAHUILA</v>
          </cell>
          <cell r="D768" t="str">
            <v>Coahuila de Zaragoza</v>
          </cell>
          <cell r="J768" t="str">
            <v>Otros documentos por pagar a corto plazo</v>
          </cell>
          <cell r="K768" t="str">
            <v/>
          </cell>
          <cell r="L768" t="str">
            <v/>
          </cell>
          <cell r="M768" t="str">
            <v/>
          </cell>
          <cell r="N768" t="str">
            <v/>
          </cell>
          <cell r="O768" t="str">
            <v/>
          </cell>
          <cell r="P768" t="str">
            <v/>
          </cell>
          <cell r="Q768">
            <v>0</v>
          </cell>
          <cell r="R768">
            <v>0</v>
          </cell>
          <cell r="S768">
            <v>0</v>
          </cell>
          <cell r="AP768" t="str">
            <v/>
          </cell>
        </row>
        <row r="769">
          <cell r="A769" t="str">
            <v>Coahuila de Zaragoza_</v>
          </cell>
          <cell r="B769" t="str">
            <v>Coahuila de Zaragoza_Títulos y valores de la deuda pública interna a corto plazo</v>
          </cell>
          <cell r="C769" t="str">
            <v>COAHUILA</v>
          </cell>
          <cell r="D769" t="str">
            <v>Coahuila de Zaragoza</v>
          </cell>
          <cell r="H769" t="str">
            <v>Títulos y Valores a Corto Plazo</v>
          </cell>
          <cell r="J769" t="str">
            <v>Títulos y valores de la deuda pública interna a corto plazo</v>
          </cell>
          <cell r="K769" t="str">
            <v/>
          </cell>
          <cell r="L769" t="str">
            <v/>
          </cell>
          <cell r="M769" t="str">
            <v/>
          </cell>
          <cell r="N769" t="str">
            <v/>
          </cell>
          <cell r="O769" t="str">
            <v/>
          </cell>
          <cell r="P769" t="str">
            <v/>
          </cell>
          <cell r="Q769">
            <v>0</v>
          </cell>
          <cell r="R769">
            <v>0</v>
          </cell>
          <cell r="S769">
            <v>0</v>
          </cell>
          <cell r="AP769" t="str">
            <v/>
          </cell>
        </row>
        <row r="770">
          <cell r="A770" t="str">
            <v>Coahuila de Zaragoza_</v>
          </cell>
          <cell r="B770" t="str">
            <v>Coahuila de Zaragoza_Otros pasivos circulantes</v>
          </cell>
          <cell r="C770" t="str">
            <v>COAHUILA</v>
          </cell>
          <cell r="D770" t="str">
            <v>Coahuila de Zaragoza</v>
          </cell>
          <cell r="H770" t="str">
            <v>Otros Pasivos a Corto Plazo</v>
          </cell>
          <cell r="J770" t="str">
            <v>Otros pasivos circulantes</v>
          </cell>
          <cell r="K770" t="str">
            <v/>
          </cell>
          <cell r="L770" t="str">
            <v/>
          </cell>
          <cell r="M770" t="str">
            <v/>
          </cell>
          <cell r="N770" t="str">
            <v/>
          </cell>
          <cell r="O770" t="str">
            <v/>
          </cell>
          <cell r="P770" t="str">
            <v/>
          </cell>
          <cell r="Q770">
            <v>0</v>
          </cell>
          <cell r="R770">
            <v>0</v>
          </cell>
          <cell r="S770">
            <v>0</v>
          </cell>
          <cell r="AP770" t="str">
            <v/>
          </cell>
        </row>
        <row r="771">
          <cell r="A771" t="str">
            <v>Coahuila de Zaragoza_</v>
          </cell>
          <cell r="B771" t="str">
            <v>Coahuila de Zaragoza_Otras partidas que registren saldos de Obligaciones de Corto Plazo o de Proveedores y Contratistas</v>
          </cell>
          <cell r="C771" t="str">
            <v>COAHUILA</v>
          </cell>
          <cell r="D771" t="str">
            <v>Coahuila de Zaragoza</v>
          </cell>
          <cell r="H771" t="str">
            <v>Otras partidas que registren saldos de Obligaciones de Corto Plazo o de Proveedores y Contratistas (Solo para Gobierno del Estado)</v>
          </cell>
          <cell r="J771" t="str">
            <v>Otras partidas que registren saldos de Obligaciones de Corto Plazo o de Proveedores y Contratistas</v>
          </cell>
          <cell r="K771" t="str">
            <v/>
          </cell>
          <cell r="L771" t="str">
            <v/>
          </cell>
          <cell r="M771" t="str">
            <v/>
          </cell>
          <cell r="N771" t="str">
            <v/>
          </cell>
          <cell r="O771" t="str">
            <v/>
          </cell>
          <cell r="P771" t="str">
            <v/>
          </cell>
          <cell r="Q771">
            <v>0</v>
          </cell>
          <cell r="R771">
            <v>0</v>
          </cell>
          <cell r="S771">
            <v>0</v>
          </cell>
          <cell r="AP771" t="str">
            <v/>
          </cell>
        </row>
        <row r="772">
          <cell r="A772" t="str">
            <v>Coahuila de Zaragoza_</v>
          </cell>
          <cell r="B772" t="str">
            <v>Coahuila de Zaragoza_Efectivo</v>
          </cell>
          <cell r="C772" t="str">
            <v>COAHUILA</v>
          </cell>
          <cell r="D772" t="str">
            <v>Coahuila de Zaragoza</v>
          </cell>
          <cell r="E772" t="str">
            <v>Contabilidad (Activo)</v>
          </cell>
          <cell r="F772" t="str">
            <v>Disposición de Efectivo</v>
          </cell>
          <cell r="H772" t="str">
            <v>Efectivo y Equivalentes</v>
          </cell>
          <cell r="J772" t="str">
            <v>Efectivo</v>
          </cell>
          <cell r="K772" t="str">
            <v/>
          </cell>
          <cell r="L772" t="str">
            <v/>
          </cell>
          <cell r="M772" t="str">
            <v/>
          </cell>
          <cell r="N772" t="str">
            <v/>
          </cell>
          <cell r="O772" t="str">
            <v/>
          </cell>
          <cell r="P772" t="str">
            <v/>
          </cell>
          <cell r="Q772">
            <v>47413195</v>
          </cell>
          <cell r="R772">
            <v>20856921</v>
          </cell>
          <cell r="S772">
            <v>12955811</v>
          </cell>
          <cell r="AP772" t="str">
            <v/>
          </cell>
        </row>
        <row r="773">
          <cell r="A773" t="str">
            <v>Coahuila de Zaragoza_</v>
          </cell>
          <cell r="B773" t="str">
            <v>Coahuila de Zaragoza_Bancos/Tesorería</v>
          </cell>
          <cell r="C773" t="str">
            <v>COAHUILA</v>
          </cell>
          <cell r="D773" t="str">
            <v>Coahuila de Zaragoza</v>
          </cell>
          <cell r="J773" t="str">
            <v>Bancos/Tesorería</v>
          </cell>
          <cell r="K773" t="str">
            <v/>
          </cell>
          <cell r="L773" t="str">
            <v/>
          </cell>
          <cell r="M773" t="str">
            <v/>
          </cell>
          <cell r="N773" t="str">
            <v/>
          </cell>
          <cell r="O773" t="str">
            <v/>
          </cell>
          <cell r="P773" t="str">
            <v/>
          </cell>
          <cell r="Q773">
            <v>2963867247</v>
          </cell>
          <cell r="R773">
            <v>3309167638</v>
          </cell>
          <cell r="S773">
            <v>2042904767</v>
          </cell>
          <cell r="AP773" t="str">
            <v/>
          </cell>
        </row>
        <row r="774">
          <cell r="A774" t="str">
            <v>Coahuila de Zaragoza_</v>
          </cell>
          <cell r="B774" t="str">
            <v>Coahuila de Zaragoza_Inversiones Temporales (hasta 3 meses)</v>
          </cell>
          <cell r="C774" t="str">
            <v>COAHUILA</v>
          </cell>
          <cell r="D774" t="str">
            <v>Coahuila de Zaragoza</v>
          </cell>
          <cell r="J774" t="str">
            <v>Inversiones Temporales (hasta 3 meses)</v>
          </cell>
          <cell r="K774" t="str">
            <v/>
          </cell>
          <cell r="L774" t="str">
            <v/>
          </cell>
          <cell r="M774" t="str">
            <v/>
          </cell>
          <cell r="N774" t="str">
            <v/>
          </cell>
          <cell r="O774" t="str">
            <v/>
          </cell>
          <cell r="P774" t="str">
            <v/>
          </cell>
          <cell r="Q774">
            <v>28324329</v>
          </cell>
          <cell r="R774">
            <v>42736842</v>
          </cell>
          <cell r="S774">
            <v>3774631</v>
          </cell>
          <cell r="AP774" t="str">
            <v/>
          </cell>
        </row>
        <row r="775">
          <cell r="A775" t="str">
            <v>Coahuila de Zaragoza_</v>
          </cell>
          <cell r="B775" t="str">
            <v>Coahuila de Zaragoza_Impuestos</v>
          </cell>
          <cell r="C775" t="str">
            <v>COAHUILA</v>
          </cell>
          <cell r="D775" t="str">
            <v>Coahuila de Zaragoza</v>
          </cell>
          <cell r="E775" t="str">
            <v>Ingresos</v>
          </cell>
          <cell r="F775" t="str">
            <v>Ingresos de Libre Disposición</v>
          </cell>
          <cell r="H775" t="str">
            <v>Ingresos Locales</v>
          </cell>
          <cell r="J775" t="str">
            <v>Impuestos</v>
          </cell>
          <cell r="K775" t="str">
            <v/>
          </cell>
          <cell r="L775" t="str">
            <v/>
          </cell>
          <cell r="M775" t="str">
            <v/>
          </cell>
          <cell r="N775" t="str">
            <v/>
          </cell>
          <cell r="O775" t="str">
            <v/>
          </cell>
          <cell r="P775" t="str">
            <v/>
          </cell>
          <cell r="Q775">
            <v>1172602088</v>
          </cell>
          <cell r="R775">
            <v>985133842</v>
          </cell>
          <cell r="S775">
            <v>948714252</v>
          </cell>
          <cell r="AP775" t="str">
            <v/>
          </cell>
        </row>
        <row r="776">
          <cell r="A776" t="str">
            <v>Coahuila de Zaragoza_</v>
          </cell>
          <cell r="B776" t="str">
            <v>Coahuila de Zaragoza_Cuotas y aportaciones de seguridad social</v>
          </cell>
          <cell r="C776" t="str">
            <v>COAHUILA</v>
          </cell>
          <cell r="D776" t="str">
            <v>Coahuila de Zaragoza</v>
          </cell>
          <cell r="J776" t="str">
            <v>Cuotas y aportaciones de seguridad social</v>
          </cell>
          <cell r="K776" t="str">
            <v/>
          </cell>
          <cell r="L776" t="str">
            <v/>
          </cell>
          <cell r="M776" t="str">
            <v/>
          </cell>
          <cell r="N776" t="str">
            <v/>
          </cell>
          <cell r="O776" t="str">
            <v/>
          </cell>
          <cell r="P776" t="str">
            <v/>
          </cell>
          <cell r="Q776">
            <v>0</v>
          </cell>
          <cell r="R776">
            <v>0</v>
          </cell>
          <cell r="S776">
            <v>0</v>
          </cell>
          <cell r="AP776" t="str">
            <v/>
          </cell>
        </row>
        <row r="777">
          <cell r="A777" t="str">
            <v>Coahuila de Zaragoza_</v>
          </cell>
          <cell r="B777" t="str">
            <v>Coahuila de Zaragoza_Contribuciones de mejoras</v>
          </cell>
          <cell r="C777" t="str">
            <v>COAHUILA</v>
          </cell>
          <cell r="D777" t="str">
            <v>Coahuila de Zaragoza</v>
          </cell>
          <cell r="J777" t="str">
            <v>Contribuciones de mejoras</v>
          </cell>
          <cell r="K777" t="str">
            <v/>
          </cell>
          <cell r="L777" t="str">
            <v/>
          </cell>
          <cell r="M777" t="str">
            <v/>
          </cell>
          <cell r="N777" t="str">
            <v/>
          </cell>
          <cell r="O777" t="str">
            <v/>
          </cell>
          <cell r="P777" t="str">
            <v/>
          </cell>
          <cell r="Q777">
            <v>211053085</v>
          </cell>
          <cell r="R777">
            <v>42756416</v>
          </cell>
          <cell r="S777">
            <v>25370461</v>
          </cell>
          <cell r="AP777" t="str">
            <v/>
          </cell>
        </row>
        <row r="778">
          <cell r="A778" t="str">
            <v>Coahuila de Zaragoza_</v>
          </cell>
          <cell r="B778" t="str">
            <v>Coahuila de Zaragoza_Derechos</v>
          </cell>
          <cell r="C778" t="str">
            <v>COAHUILA</v>
          </cell>
          <cell r="D778" t="str">
            <v>Coahuila de Zaragoza</v>
          </cell>
          <cell r="J778" t="str">
            <v>Derechos</v>
          </cell>
          <cell r="K778" t="str">
            <v/>
          </cell>
          <cell r="L778" t="str">
            <v/>
          </cell>
          <cell r="M778" t="str">
            <v/>
          </cell>
          <cell r="N778" t="str">
            <v/>
          </cell>
          <cell r="O778" t="str">
            <v/>
          </cell>
          <cell r="P778" t="str">
            <v/>
          </cell>
          <cell r="Q778">
            <v>2268025471</v>
          </cell>
          <cell r="R778">
            <v>968438817</v>
          </cell>
          <cell r="S778">
            <v>831080571</v>
          </cell>
          <cell r="AP778" t="str">
            <v/>
          </cell>
        </row>
        <row r="779">
          <cell r="A779" t="str">
            <v>Coahuila de Zaragoza_</v>
          </cell>
          <cell r="B779" t="str">
            <v>Coahuila de Zaragoza_Productos</v>
          </cell>
          <cell r="C779" t="str">
            <v>COAHUILA</v>
          </cell>
          <cell r="D779" t="str">
            <v>Coahuila de Zaragoza</v>
          </cell>
          <cell r="J779" t="str">
            <v>Productos</v>
          </cell>
          <cell r="K779" t="str">
            <v/>
          </cell>
          <cell r="L779" t="str">
            <v/>
          </cell>
          <cell r="M779" t="str">
            <v/>
          </cell>
          <cell r="N779" t="str">
            <v/>
          </cell>
          <cell r="O779" t="str">
            <v/>
          </cell>
          <cell r="P779" t="str">
            <v/>
          </cell>
          <cell r="Q779">
            <v>30145490</v>
          </cell>
          <cell r="R779">
            <v>49045501</v>
          </cell>
          <cell r="S779">
            <v>127991796</v>
          </cell>
          <cell r="AP779" t="str">
            <v/>
          </cell>
        </row>
        <row r="780">
          <cell r="A780" t="str">
            <v>Coahuila de Zaragoza_</v>
          </cell>
          <cell r="B780" t="str">
            <v>Coahuila de Zaragoza_Aprovechamientos</v>
          </cell>
          <cell r="C780" t="str">
            <v>COAHUILA</v>
          </cell>
          <cell r="D780" t="str">
            <v>Coahuila de Zaragoza</v>
          </cell>
          <cell r="J780" t="str">
            <v>Aprovechamientos</v>
          </cell>
          <cell r="K780" t="str">
            <v/>
          </cell>
          <cell r="L780" t="str">
            <v/>
          </cell>
          <cell r="M780" t="str">
            <v/>
          </cell>
          <cell r="N780" t="str">
            <v/>
          </cell>
          <cell r="O780" t="str">
            <v/>
          </cell>
          <cell r="P780" t="str">
            <v/>
          </cell>
          <cell r="Q780">
            <v>5091985</v>
          </cell>
          <cell r="R780">
            <v>17872058</v>
          </cell>
          <cell r="S780">
            <v>30555525</v>
          </cell>
          <cell r="AP780" t="str">
            <v/>
          </cell>
        </row>
        <row r="781">
          <cell r="A781" t="str">
            <v>Coahuila de Zaragoza_</v>
          </cell>
          <cell r="B781" t="str">
            <v>Coahuila de Zaragoza_Ingresos por venta de bienes y servicios</v>
          </cell>
          <cell r="C781" t="str">
            <v>COAHUILA</v>
          </cell>
          <cell r="D781" t="str">
            <v>Coahuila de Zaragoza</v>
          </cell>
          <cell r="J781" t="str">
            <v>Ingresos por venta de bienes y servicios</v>
          </cell>
          <cell r="K781" t="str">
            <v/>
          </cell>
          <cell r="L781" t="str">
            <v/>
          </cell>
          <cell r="M781" t="str">
            <v/>
          </cell>
          <cell r="N781" t="str">
            <v/>
          </cell>
          <cell r="O781" t="str">
            <v/>
          </cell>
          <cell r="P781" t="str">
            <v/>
          </cell>
          <cell r="Q781">
            <v>0</v>
          </cell>
          <cell r="R781">
            <v>0</v>
          </cell>
          <cell r="S781">
            <v>0</v>
          </cell>
          <cell r="AP781" t="str">
            <v/>
          </cell>
        </row>
        <row r="782">
          <cell r="A782" t="str">
            <v>Coahuila de Zaragoza_</v>
          </cell>
          <cell r="B782" t="str">
            <v>Coahuila de Zaragoza_Fondo General de Participaciones</v>
          </cell>
          <cell r="C782" t="str">
            <v>COAHUILA</v>
          </cell>
          <cell r="D782" t="str">
            <v>Coahuila de Zaragoza</v>
          </cell>
          <cell r="H782" t="str">
            <v>Participaciones</v>
          </cell>
          <cell r="J782" t="str">
            <v>Fondo General de Participaciones</v>
          </cell>
          <cell r="K782" t="str">
            <v/>
          </cell>
          <cell r="L782" t="str">
            <v/>
          </cell>
          <cell r="M782" t="str">
            <v/>
          </cell>
          <cell r="N782" t="str">
            <v/>
          </cell>
          <cell r="O782" t="str">
            <v/>
          </cell>
          <cell r="P782" t="str">
            <v/>
          </cell>
          <cell r="Q782">
            <v>5561182542</v>
          </cell>
          <cell r="R782">
            <v>5269685993</v>
          </cell>
          <cell r="S782">
            <v>3980125476</v>
          </cell>
          <cell r="AP782" t="str">
            <v/>
          </cell>
        </row>
        <row r="783">
          <cell r="A783" t="str">
            <v>Coahuila de Zaragoza_</v>
          </cell>
          <cell r="B783" t="str">
            <v>Coahuila de Zaragoza_Fondo de Fomento Municipal</v>
          </cell>
          <cell r="C783" t="str">
            <v>COAHUILA</v>
          </cell>
          <cell r="D783" t="str">
            <v>Coahuila de Zaragoza</v>
          </cell>
          <cell r="J783" t="str">
            <v>Fondo de Fomento Municipal</v>
          </cell>
          <cell r="K783" t="str">
            <v/>
          </cell>
          <cell r="L783" t="str">
            <v/>
          </cell>
          <cell r="M783" t="str">
            <v/>
          </cell>
          <cell r="N783" t="str">
            <v/>
          </cell>
          <cell r="O783" t="str">
            <v/>
          </cell>
          <cell r="P783" t="str">
            <v/>
          </cell>
          <cell r="Q783">
            <v>219318584</v>
          </cell>
          <cell r="R783">
            <v>215072229</v>
          </cell>
          <cell r="S783">
            <v>167802858</v>
          </cell>
          <cell r="AP783" t="str">
            <v/>
          </cell>
        </row>
        <row r="784">
          <cell r="A784" t="str">
            <v>Coahuila de Zaragoza_</v>
          </cell>
          <cell r="B784" t="str">
            <v>Coahuila de Zaragoza_Fondo de Fiscalización y Recaudación</v>
          </cell>
          <cell r="C784" t="str">
            <v>COAHUILA</v>
          </cell>
          <cell r="D784" t="str">
            <v>Coahuila de Zaragoza</v>
          </cell>
          <cell r="J784" t="str">
            <v>Fondo de Fiscalización y Recaudación</v>
          </cell>
          <cell r="K784" t="str">
            <v/>
          </cell>
          <cell r="L784" t="str">
            <v/>
          </cell>
          <cell r="M784" t="str">
            <v/>
          </cell>
          <cell r="N784" t="str">
            <v/>
          </cell>
          <cell r="O784" t="str">
            <v/>
          </cell>
          <cell r="P784" t="str">
            <v/>
          </cell>
          <cell r="Q784">
            <v>155065425</v>
          </cell>
          <cell r="R784">
            <v>293992893</v>
          </cell>
          <cell r="S784">
            <v>208658338</v>
          </cell>
          <cell r="AP784" t="str">
            <v/>
          </cell>
        </row>
        <row r="785">
          <cell r="A785" t="str">
            <v>Coahuila de Zaragoza_</v>
          </cell>
          <cell r="B785" t="str">
            <v>Coahuila de Zaragoza_Fondo de Compensación</v>
          </cell>
          <cell r="C785" t="str">
            <v>COAHUILA</v>
          </cell>
          <cell r="D785" t="str">
            <v>Coahuila de Zaragoza</v>
          </cell>
          <cell r="J785" t="str">
            <v>Fondo de Compensación</v>
          </cell>
          <cell r="K785" t="str">
            <v/>
          </cell>
          <cell r="L785" t="str">
            <v/>
          </cell>
          <cell r="M785" t="str">
            <v/>
          </cell>
          <cell r="N785" t="str">
            <v/>
          </cell>
          <cell r="O785" t="str">
            <v/>
          </cell>
          <cell r="P785" t="str">
            <v/>
          </cell>
          <cell r="Q785">
            <v>0</v>
          </cell>
          <cell r="R785">
            <v>0</v>
          </cell>
          <cell r="S785">
            <v>0</v>
          </cell>
          <cell r="AP785" t="str">
            <v/>
          </cell>
        </row>
        <row r="786">
          <cell r="A786" t="str">
            <v>Coahuila de Zaragoza_</v>
          </cell>
          <cell r="B786" t="str">
            <v>Coahuila de Zaragoza_Fondo de Extracción de Hidrocarburos</v>
          </cell>
          <cell r="C786" t="str">
            <v>COAHUILA</v>
          </cell>
          <cell r="D786" t="str">
            <v>Coahuila de Zaragoza</v>
          </cell>
          <cell r="J786" t="str">
            <v>Fondo de Extracción de Hidrocarburos</v>
          </cell>
          <cell r="K786" t="str">
            <v/>
          </cell>
          <cell r="L786" t="str">
            <v/>
          </cell>
          <cell r="M786" t="str">
            <v/>
          </cell>
          <cell r="N786" t="str">
            <v/>
          </cell>
          <cell r="O786" t="str">
            <v/>
          </cell>
          <cell r="P786" t="str">
            <v/>
          </cell>
          <cell r="Q786">
            <v>0</v>
          </cell>
          <cell r="R786">
            <v>0</v>
          </cell>
          <cell r="S786">
            <v>0</v>
          </cell>
          <cell r="AP786" t="str">
            <v/>
          </cell>
        </row>
        <row r="787">
          <cell r="A787" t="str">
            <v>Coahuila de Zaragoza_</v>
          </cell>
          <cell r="B787" t="str">
            <v>Coahuila de Zaragoza_Impuesto Especial Sobre Producción y Servicios</v>
          </cell>
          <cell r="C787" t="str">
            <v>COAHUILA</v>
          </cell>
          <cell r="D787" t="str">
            <v>Coahuila de Zaragoza</v>
          </cell>
          <cell r="J787" t="str">
            <v>Impuesto Especial Sobre Producción y Servicios</v>
          </cell>
          <cell r="K787" t="str">
            <v/>
          </cell>
          <cell r="L787" t="str">
            <v/>
          </cell>
          <cell r="M787" t="str">
            <v/>
          </cell>
          <cell r="N787" t="str">
            <v/>
          </cell>
          <cell r="O787" t="str">
            <v/>
          </cell>
          <cell r="P787" t="str">
            <v/>
          </cell>
          <cell r="Q787">
            <v>142474239</v>
          </cell>
          <cell r="R787">
            <v>123181288</v>
          </cell>
          <cell r="S787">
            <v>145568770</v>
          </cell>
          <cell r="AP787" t="str">
            <v/>
          </cell>
        </row>
        <row r="788">
          <cell r="A788" t="str">
            <v>Coahuila de Zaragoza_</v>
          </cell>
          <cell r="B788" t="str">
            <v>Coahuila de Zaragoza_0.136% de la Recaudación Participable</v>
          </cell>
          <cell r="C788" t="str">
            <v>COAHUILA</v>
          </cell>
          <cell r="D788" t="str">
            <v>Coahuila de Zaragoza</v>
          </cell>
          <cell r="J788" t="str">
            <v>0.136% de la Recaudación Participable</v>
          </cell>
          <cell r="K788" t="str">
            <v/>
          </cell>
          <cell r="L788" t="str">
            <v/>
          </cell>
          <cell r="M788" t="str">
            <v/>
          </cell>
          <cell r="N788" t="str">
            <v/>
          </cell>
          <cell r="O788" t="str">
            <v/>
          </cell>
          <cell r="P788" t="str">
            <v/>
          </cell>
          <cell r="Q788">
            <v>0</v>
          </cell>
          <cell r="R788">
            <v>0</v>
          </cell>
          <cell r="S788">
            <v>0</v>
          </cell>
          <cell r="AP788" t="str">
            <v/>
          </cell>
        </row>
        <row r="789">
          <cell r="A789" t="str">
            <v>Coahuila de Zaragoza_</v>
          </cell>
          <cell r="B789" t="str">
            <v>Coahuila de Zaragoza_3.17% Sobre Extracción del Petróleo</v>
          </cell>
          <cell r="C789" t="str">
            <v>COAHUILA</v>
          </cell>
          <cell r="D789" t="str">
            <v>Coahuila de Zaragoza</v>
          </cell>
          <cell r="J789" t="str">
            <v>3.17% Sobre Extracción del Petróleo</v>
          </cell>
          <cell r="K789" t="str">
            <v/>
          </cell>
          <cell r="L789" t="str">
            <v/>
          </cell>
          <cell r="M789" t="str">
            <v/>
          </cell>
          <cell r="N789" t="str">
            <v/>
          </cell>
          <cell r="O789" t="str">
            <v/>
          </cell>
          <cell r="P789" t="str">
            <v/>
          </cell>
          <cell r="Q789">
            <v>0</v>
          </cell>
          <cell r="R789">
            <v>0</v>
          </cell>
          <cell r="S789">
            <v>0</v>
          </cell>
          <cell r="AP789" t="str">
            <v/>
          </cell>
        </row>
        <row r="790">
          <cell r="A790" t="str">
            <v>Coahuila de Zaragoza_</v>
          </cell>
          <cell r="B790" t="str">
            <v>Coahuila de Zaragoza_Gasolinas y Diésel</v>
          </cell>
          <cell r="C790" t="str">
            <v>COAHUILA</v>
          </cell>
          <cell r="D790" t="str">
            <v>Coahuila de Zaragoza</v>
          </cell>
          <cell r="J790" t="str">
            <v>Gasolinas y Diésel</v>
          </cell>
          <cell r="K790" t="str">
            <v/>
          </cell>
          <cell r="L790" t="str">
            <v/>
          </cell>
          <cell r="M790" t="str">
            <v/>
          </cell>
          <cell r="N790" t="str">
            <v/>
          </cell>
          <cell r="O790" t="str">
            <v/>
          </cell>
          <cell r="P790" t="str">
            <v/>
          </cell>
          <cell r="Q790">
            <v>78265359</v>
          </cell>
          <cell r="R790">
            <v>49801394</v>
          </cell>
          <cell r="S790">
            <v>130070559</v>
          </cell>
          <cell r="AP790" t="str">
            <v/>
          </cell>
        </row>
        <row r="791">
          <cell r="A791" t="str">
            <v>Coahuila de Zaragoza_</v>
          </cell>
          <cell r="B791" t="str">
            <v>Coahuila de Zaragoza_Fondo de Impuesto Sobre la Renta</v>
          </cell>
          <cell r="C791" t="str">
            <v>COAHUILA</v>
          </cell>
          <cell r="D791" t="str">
            <v>Coahuila de Zaragoza</v>
          </cell>
          <cell r="J791" t="str">
            <v>Fondo de Impuesto Sobre la Renta</v>
          </cell>
          <cell r="K791" t="str">
            <v/>
          </cell>
          <cell r="L791" t="str">
            <v/>
          </cell>
          <cell r="M791" t="str">
            <v/>
          </cell>
          <cell r="N791" t="str">
            <v/>
          </cell>
          <cell r="O791" t="str">
            <v/>
          </cell>
          <cell r="P791" t="str">
            <v/>
          </cell>
          <cell r="Q791">
            <v>653083207</v>
          </cell>
          <cell r="R791">
            <v>396696049</v>
          </cell>
          <cell r="S791">
            <v>360928510</v>
          </cell>
          <cell r="AP791" t="str">
            <v/>
          </cell>
        </row>
        <row r="792">
          <cell r="A792" t="str">
            <v>Coahuila de Zaragoza_</v>
          </cell>
          <cell r="B792" t="str">
            <v>Coahuila de Zaragoza_Fondo de Estabilización de los Ingresos de las Entidades Federativas</v>
          </cell>
          <cell r="C792" t="str">
            <v>COAHUILA</v>
          </cell>
          <cell r="D792" t="str">
            <v>Coahuila de Zaragoza</v>
          </cell>
          <cell r="J792" t="str">
            <v>Fondo de Estabilización de los Ingresos de las Entidades Federativas</v>
          </cell>
          <cell r="K792" t="str">
            <v/>
          </cell>
          <cell r="L792" t="str">
            <v/>
          </cell>
          <cell r="M792" t="str">
            <v/>
          </cell>
          <cell r="N792" t="str">
            <v/>
          </cell>
          <cell r="O792" t="str">
            <v/>
          </cell>
          <cell r="P792" t="str">
            <v/>
          </cell>
          <cell r="Q792">
            <v>17618017</v>
          </cell>
          <cell r="R792">
            <v>-12053280</v>
          </cell>
          <cell r="S792">
            <v>-21808738</v>
          </cell>
          <cell r="AP792" t="str">
            <v/>
          </cell>
        </row>
        <row r="793">
          <cell r="A793" t="str">
            <v>Coahuila de Zaragoza_</v>
          </cell>
          <cell r="B793" t="str">
            <v>Coahuila de Zaragoza_Tenencia o Uso de Vehículos</v>
          </cell>
          <cell r="C793" t="str">
            <v>COAHUILA</v>
          </cell>
          <cell r="D793" t="str">
            <v>Coahuila de Zaragoza</v>
          </cell>
          <cell r="H793" t="str">
            <v>Otros Ingresos de Libre Disposición</v>
          </cell>
          <cell r="J793" t="str">
            <v>Tenencia o Uso de Vehículos</v>
          </cell>
          <cell r="K793" t="str">
            <v/>
          </cell>
          <cell r="L793" t="str">
            <v/>
          </cell>
          <cell r="M793" t="str">
            <v/>
          </cell>
          <cell r="N793" t="str">
            <v/>
          </cell>
          <cell r="O793" t="str">
            <v/>
          </cell>
          <cell r="P793" t="str">
            <v/>
          </cell>
          <cell r="Q793">
            <v>0</v>
          </cell>
          <cell r="R793">
            <v>0</v>
          </cell>
          <cell r="S793">
            <v>0</v>
          </cell>
          <cell r="AP793" t="str">
            <v/>
          </cell>
        </row>
        <row r="794">
          <cell r="A794" t="str">
            <v>Coahuila de Zaragoza_</v>
          </cell>
          <cell r="B794" t="str">
            <v>Coahuila de Zaragoza_Fondo de Compensación ISAN</v>
          </cell>
          <cell r="C794" t="str">
            <v>COAHUILA</v>
          </cell>
          <cell r="D794" t="str">
            <v>Coahuila de Zaragoza</v>
          </cell>
          <cell r="J794" t="str">
            <v>Fondo de Compensación ISAN</v>
          </cell>
          <cell r="K794" t="str">
            <v/>
          </cell>
          <cell r="L794" t="str">
            <v/>
          </cell>
          <cell r="M794" t="str">
            <v/>
          </cell>
          <cell r="N794" t="str">
            <v/>
          </cell>
          <cell r="O794" t="str">
            <v/>
          </cell>
          <cell r="P794" t="str">
            <v/>
          </cell>
          <cell r="Q794">
            <v>65955007</v>
          </cell>
          <cell r="R794">
            <v>-17526775</v>
          </cell>
          <cell r="S794">
            <v>24214116</v>
          </cell>
          <cell r="AP794" t="str">
            <v/>
          </cell>
        </row>
        <row r="795">
          <cell r="A795" t="str">
            <v>Coahuila de Zaragoza_</v>
          </cell>
          <cell r="B795" t="str">
            <v>Coahuila de Zaragoza_Impuesto Sobre Automóviles Nuevos</v>
          </cell>
          <cell r="C795" t="str">
            <v>COAHUILA</v>
          </cell>
          <cell r="D795" t="str">
            <v>Coahuila de Zaragoza</v>
          </cell>
          <cell r="J795" t="str">
            <v>Impuesto Sobre Automóviles Nuevos</v>
          </cell>
          <cell r="K795" t="str">
            <v/>
          </cell>
          <cell r="L795" t="str">
            <v/>
          </cell>
          <cell r="M795" t="str">
            <v/>
          </cell>
          <cell r="N795" t="str">
            <v/>
          </cell>
          <cell r="O795" t="str">
            <v/>
          </cell>
          <cell r="P795" t="str">
            <v/>
          </cell>
          <cell r="Q795">
            <v>119135553</v>
          </cell>
          <cell r="R795">
            <v>116058623</v>
          </cell>
          <cell r="S795">
            <v>125944948</v>
          </cell>
          <cell r="AP795" t="str">
            <v/>
          </cell>
        </row>
        <row r="796">
          <cell r="A796" t="str">
            <v>Coahuila de Zaragoza_</v>
          </cell>
          <cell r="B796" t="str">
            <v>Coahuila de Zaragoza_Fondo de Compensación de Repecos-Intermedios</v>
          </cell>
          <cell r="C796" t="str">
            <v>COAHUILA</v>
          </cell>
          <cell r="D796" t="str">
            <v>Coahuila de Zaragoza</v>
          </cell>
          <cell r="J796" t="str">
            <v>Fondo de Compensación de Repecos-Intermedios</v>
          </cell>
          <cell r="K796" t="str">
            <v/>
          </cell>
          <cell r="L796" t="str">
            <v/>
          </cell>
          <cell r="M796" t="str">
            <v/>
          </cell>
          <cell r="N796" t="str">
            <v/>
          </cell>
          <cell r="O796" t="str">
            <v/>
          </cell>
          <cell r="P796" t="str">
            <v/>
          </cell>
          <cell r="Q796">
            <v>5320581</v>
          </cell>
          <cell r="R796">
            <v>7460288</v>
          </cell>
          <cell r="S796">
            <v>5700314</v>
          </cell>
          <cell r="AP796" t="str">
            <v/>
          </cell>
        </row>
        <row r="797">
          <cell r="A797" t="str">
            <v>Coahuila de Zaragoza_</v>
          </cell>
          <cell r="B797" t="str">
            <v>Coahuila de Zaragoza_Otros Incentivos Económicos</v>
          </cell>
          <cell r="C797" t="str">
            <v>COAHUILA</v>
          </cell>
          <cell r="D797" t="str">
            <v>Coahuila de Zaragoza</v>
          </cell>
          <cell r="J797" t="str">
            <v>Otros Incentivos Económicos</v>
          </cell>
          <cell r="K797" t="str">
            <v/>
          </cell>
          <cell r="L797" t="str">
            <v/>
          </cell>
          <cell r="M797" t="str">
            <v/>
          </cell>
          <cell r="N797" t="str">
            <v/>
          </cell>
          <cell r="O797" t="str">
            <v/>
          </cell>
          <cell r="P797" t="str">
            <v/>
          </cell>
          <cell r="Q797">
            <v>131696188</v>
          </cell>
          <cell r="R797">
            <v>136179068</v>
          </cell>
          <cell r="S797">
            <v>94201180</v>
          </cell>
          <cell r="AP797" t="str">
            <v/>
          </cell>
        </row>
        <row r="798">
          <cell r="A798" t="str">
            <v>Coahuila de Zaragoza_</v>
          </cell>
          <cell r="B798" t="str">
            <v>Coahuila de Zaragoza_Transferencias</v>
          </cell>
          <cell r="C798" t="str">
            <v>COAHUILA</v>
          </cell>
          <cell r="D798" t="str">
            <v>Coahuila de Zaragoza</v>
          </cell>
          <cell r="J798" t="str">
            <v>Transferencias</v>
          </cell>
          <cell r="K798" t="str">
            <v/>
          </cell>
          <cell r="L798" t="str">
            <v/>
          </cell>
          <cell r="M798" t="str">
            <v/>
          </cell>
          <cell r="N798" t="str">
            <v/>
          </cell>
          <cell r="O798" t="str">
            <v/>
          </cell>
          <cell r="P798" t="str">
            <v/>
          </cell>
          <cell r="Q798">
            <v>0</v>
          </cell>
          <cell r="R798">
            <v>0</v>
          </cell>
          <cell r="S798">
            <v>0</v>
          </cell>
          <cell r="AP798" t="str">
            <v/>
          </cell>
        </row>
        <row r="799">
          <cell r="A799" t="str">
            <v>Coahuila de Zaragoza_</v>
          </cell>
          <cell r="B799" t="str">
            <v>Coahuila de Zaragoza_Convenios</v>
          </cell>
          <cell r="C799" t="str">
            <v>COAHUILA</v>
          </cell>
          <cell r="D799" t="str">
            <v>Coahuila de Zaragoza</v>
          </cell>
          <cell r="J799" t="str">
            <v>Convenios</v>
          </cell>
          <cell r="K799" t="str">
            <v/>
          </cell>
          <cell r="L799" t="str">
            <v/>
          </cell>
          <cell r="M799" t="str">
            <v/>
          </cell>
          <cell r="N799" t="str">
            <v/>
          </cell>
          <cell r="O799" t="str">
            <v/>
          </cell>
          <cell r="P799" t="str">
            <v/>
          </cell>
          <cell r="Q799">
            <v>7500621</v>
          </cell>
          <cell r="R799">
            <v>6368484</v>
          </cell>
          <cell r="S799">
            <v>11446875</v>
          </cell>
          <cell r="AP799" t="str">
            <v/>
          </cell>
        </row>
        <row r="800">
          <cell r="A800" t="str">
            <v>Coahuila de Zaragoza_</v>
          </cell>
          <cell r="B800" t="str">
            <v>Coahuila de Zaragoza_Participaciones en Ingresos Locales</v>
          </cell>
          <cell r="C800" t="str">
            <v>COAHUILA</v>
          </cell>
          <cell r="D800" t="str">
            <v>Coahuila de Zaragoza</v>
          </cell>
          <cell r="J800" t="str">
            <v>Participaciones en Ingresos Locales</v>
          </cell>
          <cell r="K800" t="str">
            <v/>
          </cell>
          <cell r="L800" t="str">
            <v/>
          </cell>
          <cell r="M800" t="str">
            <v/>
          </cell>
          <cell r="N800" t="str">
            <v/>
          </cell>
          <cell r="O800" t="str">
            <v/>
          </cell>
          <cell r="P800" t="str">
            <v/>
          </cell>
          <cell r="Q800">
            <v>0</v>
          </cell>
          <cell r="R800">
            <v>0</v>
          </cell>
          <cell r="S800">
            <v>0</v>
          </cell>
          <cell r="AP800" t="str">
            <v/>
          </cell>
        </row>
        <row r="801">
          <cell r="A801" t="str">
            <v>Coahuila de Zaragoza_</v>
          </cell>
          <cell r="B801" t="str">
            <v>Coahuila de Zaragoza_Otros Ingresos de Libre Disposición</v>
          </cell>
          <cell r="C801" t="str">
            <v>COAHUILA</v>
          </cell>
          <cell r="D801" t="str">
            <v>Coahuila de Zaragoza</v>
          </cell>
          <cell r="J801" t="str">
            <v>Otros Ingresos de Libre Disposición</v>
          </cell>
          <cell r="K801" t="str">
            <v/>
          </cell>
          <cell r="L801" t="str">
            <v/>
          </cell>
          <cell r="M801" t="str">
            <v/>
          </cell>
          <cell r="N801" t="str">
            <v/>
          </cell>
          <cell r="O801" t="str">
            <v/>
          </cell>
          <cell r="P801" t="str">
            <v/>
          </cell>
          <cell r="Q801">
            <v>0</v>
          </cell>
          <cell r="R801">
            <v>0</v>
          </cell>
          <cell r="S801">
            <v>0</v>
          </cell>
          <cell r="AP801" t="str">
            <v/>
          </cell>
        </row>
        <row r="802">
          <cell r="A802" t="str">
            <v>Coahuila de Zaragoza_</v>
          </cell>
          <cell r="B802" t="str">
            <v>Coahuila de Zaragoza_(-) Participaciones e Incentivos Económicos Otorgados municipios</v>
          </cell>
          <cell r="C802" t="str">
            <v>COAHUILA</v>
          </cell>
          <cell r="D802" t="str">
            <v>Coahuila de Zaragoza</v>
          </cell>
          <cell r="H802" t="str">
            <v>Otros</v>
          </cell>
          <cell r="J802" t="str">
            <v>(-) Participaciones e Incentivos Económicos Otorgados municipios</v>
          </cell>
          <cell r="K802" t="str">
            <v/>
          </cell>
          <cell r="L802" t="str">
            <v/>
          </cell>
          <cell r="M802" t="str">
            <v/>
          </cell>
          <cell r="N802" t="str">
            <v/>
          </cell>
          <cell r="O802" t="str">
            <v/>
          </cell>
          <cell r="P802" t="str">
            <v/>
          </cell>
          <cell r="Q802">
            <v>1463774471</v>
          </cell>
          <cell r="R802">
            <v>1560773793</v>
          </cell>
          <cell r="S802">
            <v>1246713906</v>
          </cell>
          <cell r="AP802" t="str">
            <v/>
          </cell>
        </row>
        <row r="803">
          <cell r="A803" t="str">
            <v>Coahuila de Zaragoza_</v>
          </cell>
          <cell r="B803" t="str">
            <v>Coahuila de Zaragoza_(-) Ingresos Virtuales</v>
          </cell>
          <cell r="C803" t="str">
            <v>COAHUILA</v>
          </cell>
          <cell r="D803" t="str">
            <v>Coahuila de Zaragoza</v>
          </cell>
          <cell r="J803" t="str">
            <v>(-) Ingresos Virtuales</v>
          </cell>
          <cell r="K803" t="str">
            <v/>
          </cell>
          <cell r="L803" t="str">
            <v/>
          </cell>
          <cell r="M803" t="str">
            <v/>
          </cell>
          <cell r="N803" t="str">
            <v/>
          </cell>
          <cell r="O803" t="str">
            <v/>
          </cell>
          <cell r="P803" t="str">
            <v/>
          </cell>
          <cell r="Q803">
            <v>0</v>
          </cell>
          <cell r="R803">
            <v>0</v>
          </cell>
          <cell r="S803">
            <v>0</v>
          </cell>
          <cell r="AP803" t="str">
            <v/>
          </cell>
        </row>
        <row r="804">
          <cell r="A804" t="str">
            <v>Coahuila de Zaragoza_</v>
          </cell>
          <cell r="B804" t="str">
            <v>Coahuila de Zaragoza_Fondo de Aportaciones para la Nómina Educativa y Gasto Operativo</v>
          </cell>
          <cell r="C804" t="str">
            <v>COAHUILA</v>
          </cell>
          <cell r="D804" t="str">
            <v>Coahuila de Zaragoza</v>
          </cell>
          <cell r="E804" t="str">
            <v xml:space="preserve">Ingresos </v>
          </cell>
          <cell r="F804" t="str">
            <v>Transferencias Federales Etiquetadas</v>
          </cell>
          <cell r="H804" t="str">
            <v>Aportaciones</v>
          </cell>
          <cell r="J804" t="str">
            <v>Fondo de Aportaciones para la Nómina Educativa y Gasto Operativo</v>
          </cell>
          <cell r="K804" t="str">
            <v/>
          </cell>
          <cell r="L804" t="str">
            <v/>
          </cell>
          <cell r="M804" t="str">
            <v/>
          </cell>
          <cell r="N804" t="str">
            <v/>
          </cell>
          <cell r="O804" t="str">
            <v/>
          </cell>
          <cell r="P804" t="str">
            <v/>
          </cell>
          <cell r="Q804">
            <v>135359130</v>
          </cell>
          <cell r="R804">
            <v>4805832001</v>
          </cell>
          <cell r="S804">
            <v>887551927</v>
          </cell>
          <cell r="AP804" t="str">
            <v/>
          </cell>
        </row>
        <row r="805">
          <cell r="A805" t="str">
            <v>Coahuila de Zaragoza_</v>
          </cell>
          <cell r="B805" t="str">
            <v>Coahuila de Zaragoza_Fondo de Aportaciones para los Servicios de Salud</v>
          </cell>
          <cell r="C805" t="str">
            <v>COAHUILA</v>
          </cell>
          <cell r="D805" t="str">
            <v>Coahuila de Zaragoza</v>
          </cell>
          <cell r="J805" t="str">
            <v>Fondo de Aportaciones para los Servicios de Salud</v>
          </cell>
          <cell r="K805" t="str">
            <v/>
          </cell>
          <cell r="L805" t="str">
            <v/>
          </cell>
          <cell r="M805" t="str">
            <v/>
          </cell>
          <cell r="N805" t="str">
            <v/>
          </cell>
          <cell r="O805" t="str">
            <v/>
          </cell>
          <cell r="P805" t="str">
            <v/>
          </cell>
          <cell r="Q805">
            <v>577282300</v>
          </cell>
          <cell r="R805">
            <v>541364654</v>
          </cell>
          <cell r="S805">
            <v>528431569</v>
          </cell>
          <cell r="AP805" t="str">
            <v/>
          </cell>
        </row>
        <row r="806">
          <cell r="A806" t="str">
            <v>Coahuila de Zaragoza_</v>
          </cell>
          <cell r="B806" t="str">
            <v>Coahuila de Zaragoza_Fondo de Aportaciones para la Infraestructura Social</v>
          </cell>
          <cell r="C806" t="str">
            <v>COAHUILA</v>
          </cell>
          <cell r="D806" t="str">
            <v>Coahuila de Zaragoza</v>
          </cell>
          <cell r="J806" t="str">
            <v>Fondo de Aportaciones para la Infraestructura Social</v>
          </cell>
          <cell r="K806" t="str">
            <v/>
          </cell>
          <cell r="L806" t="str">
            <v/>
          </cell>
          <cell r="M806" t="str">
            <v/>
          </cell>
          <cell r="N806" t="str">
            <v/>
          </cell>
          <cell r="O806" t="str">
            <v/>
          </cell>
          <cell r="P806" t="str">
            <v/>
          </cell>
          <cell r="Q806">
            <v>249589569</v>
          </cell>
          <cell r="R806">
            <v>249589569</v>
          </cell>
          <cell r="S806">
            <v>249589569</v>
          </cell>
          <cell r="AP806" t="str">
            <v/>
          </cell>
        </row>
        <row r="807">
          <cell r="A807" t="str">
            <v>Coahuila de Zaragoza_</v>
          </cell>
          <cell r="B807" t="str">
            <v>Coahuila de Zaragoza_Fondo de Aportaciones para el Fortalecimiento de los Municipios y de las Demarcaciones Territoriales del Distrito Federal</v>
          </cell>
          <cell r="C807" t="str">
            <v>COAHUILA</v>
          </cell>
          <cell r="D807" t="str">
            <v>Coahuila de Zaragoza</v>
          </cell>
          <cell r="J807" t="str">
            <v>Fondo de Aportaciones para el Fortalecimiento de los Municipios y de las Demarcaciones Territoriales del Distrito Federal</v>
          </cell>
          <cell r="K807" t="str">
            <v/>
          </cell>
          <cell r="L807" t="str">
            <v/>
          </cell>
          <cell r="M807" t="str">
            <v/>
          </cell>
          <cell r="N807" t="str">
            <v/>
          </cell>
          <cell r="O807" t="str">
            <v/>
          </cell>
          <cell r="P807" t="str">
            <v/>
          </cell>
          <cell r="Q807">
            <v>596648508</v>
          </cell>
          <cell r="R807">
            <v>596648514</v>
          </cell>
          <cell r="S807">
            <v>596648514</v>
          </cell>
          <cell r="AP807" t="str">
            <v/>
          </cell>
        </row>
        <row r="808">
          <cell r="A808" t="str">
            <v>Coahuila de Zaragoza_</v>
          </cell>
          <cell r="B808" t="str">
            <v>Coahuila de Zaragoza_Fondo de Aportaciones Múltiples</v>
          </cell>
          <cell r="C808" t="str">
            <v>COAHUILA</v>
          </cell>
          <cell r="D808" t="str">
            <v>Coahuila de Zaragoza</v>
          </cell>
          <cell r="J808" t="str">
            <v>Fondo de Aportaciones Múltiples</v>
          </cell>
          <cell r="K808" t="str">
            <v/>
          </cell>
          <cell r="L808" t="str">
            <v/>
          </cell>
          <cell r="M808" t="str">
            <v/>
          </cell>
          <cell r="N808" t="str">
            <v/>
          </cell>
          <cell r="O808" t="str">
            <v/>
          </cell>
          <cell r="P808" t="str">
            <v/>
          </cell>
          <cell r="Q808">
            <v>170492276</v>
          </cell>
          <cell r="R808">
            <v>170492277</v>
          </cell>
          <cell r="S808">
            <v>170492277</v>
          </cell>
          <cell r="AP808" t="str">
            <v/>
          </cell>
        </row>
        <row r="809">
          <cell r="A809" t="str">
            <v>Coahuila de Zaragoza_</v>
          </cell>
          <cell r="B809" t="str">
            <v>Coahuila de Zaragoza_Fondo de Aportaciones para la Educación Tecnológica y de Adultos</v>
          </cell>
          <cell r="C809" t="str">
            <v>COAHUILA</v>
          </cell>
          <cell r="D809" t="str">
            <v>Coahuila de Zaragoza</v>
          </cell>
          <cell r="J809" t="str">
            <v>Fondo de Aportaciones para la Educación Tecnológica y de Adultos</v>
          </cell>
          <cell r="K809" t="str">
            <v/>
          </cell>
          <cell r="L809" t="str">
            <v/>
          </cell>
          <cell r="M809" t="str">
            <v/>
          </cell>
          <cell r="N809" t="str">
            <v/>
          </cell>
          <cell r="O809" t="str">
            <v/>
          </cell>
          <cell r="P809" t="str">
            <v/>
          </cell>
          <cell r="Q809">
            <v>88033011</v>
          </cell>
          <cell r="R809">
            <v>72367353</v>
          </cell>
          <cell r="S809">
            <v>74481430</v>
          </cell>
          <cell r="AP809" t="str">
            <v/>
          </cell>
        </row>
        <row r="810">
          <cell r="A810" t="str">
            <v>Coahuila de Zaragoza_</v>
          </cell>
          <cell r="B810" t="str">
            <v>Coahuila de Zaragoza_Fondo de Aportaciones para la Seguridad Pública de los Estados y de la Ciudad de México</v>
          </cell>
          <cell r="C810" t="str">
            <v>COAHUILA</v>
          </cell>
          <cell r="D810" t="str">
            <v>Coahuila de Zaragoza</v>
          </cell>
          <cell r="J810" t="str">
            <v>Fondo de Aportaciones para la Seguridad Pública de los Estados y de la Ciudad de México</v>
          </cell>
          <cell r="K810" t="str">
            <v/>
          </cell>
          <cell r="L810" t="str">
            <v/>
          </cell>
          <cell r="M810" t="str">
            <v/>
          </cell>
          <cell r="N810" t="str">
            <v/>
          </cell>
          <cell r="O810" t="str">
            <v/>
          </cell>
          <cell r="P810" t="str">
            <v/>
          </cell>
          <cell r="Q810">
            <v>67438896</v>
          </cell>
          <cell r="R810">
            <v>67438896</v>
          </cell>
          <cell r="S810">
            <v>67438896</v>
          </cell>
          <cell r="AP810" t="str">
            <v/>
          </cell>
        </row>
        <row r="811">
          <cell r="A811" t="str">
            <v>Coahuila de Zaragoza_</v>
          </cell>
          <cell r="B811" t="str">
            <v>Coahuila de Zaragoza_Fondo de Aportaciones para el Fortalecimiento de las Entidades Federativas</v>
          </cell>
          <cell r="C811" t="str">
            <v>COAHUILA</v>
          </cell>
          <cell r="D811" t="str">
            <v>Coahuila de Zaragoza</v>
          </cell>
          <cell r="J811" t="str">
            <v>Fondo de Aportaciones para el Fortalecimiento de las Entidades Federativas</v>
          </cell>
          <cell r="K811" t="str">
            <v/>
          </cell>
          <cell r="L811" t="str">
            <v/>
          </cell>
          <cell r="M811" t="str">
            <v/>
          </cell>
          <cell r="N811" t="str">
            <v/>
          </cell>
          <cell r="O811" t="str">
            <v/>
          </cell>
          <cell r="P811" t="str">
            <v/>
          </cell>
          <cell r="Q811">
            <v>228593966</v>
          </cell>
          <cell r="R811">
            <v>228593967</v>
          </cell>
          <cell r="S811">
            <v>228593967</v>
          </cell>
          <cell r="AP811" t="str">
            <v/>
          </cell>
        </row>
        <row r="812">
          <cell r="A812" t="str">
            <v>Coahuila de Zaragoza_</v>
          </cell>
          <cell r="B812" t="str">
            <v>Coahuila de Zaragoza_Convenios de Protección Social en Salud</v>
          </cell>
          <cell r="C812" t="str">
            <v>COAHUILA</v>
          </cell>
          <cell r="D812" t="str">
            <v>Coahuila de Zaragoza</v>
          </cell>
          <cell r="H812" t="str">
            <v>Convenios de Transferencias Federales Etiquetadas</v>
          </cell>
          <cell r="J812" t="str">
            <v>Convenios de Protección Social en Salud</v>
          </cell>
          <cell r="K812" t="str">
            <v/>
          </cell>
          <cell r="L812" t="str">
            <v/>
          </cell>
          <cell r="M812" t="str">
            <v/>
          </cell>
          <cell r="N812" t="str">
            <v/>
          </cell>
          <cell r="O812" t="str">
            <v/>
          </cell>
          <cell r="P812" t="str">
            <v/>
          </cell>
          <cell r="Q812">
            <v>177287835</v>
          </cell>
          <cell r="R812">
            <v>133933106</v>
          </cell>
          <cell r="S812">
            <v>110359252</v>
          </cell>
          <cell r="AP812" t="str">
            <v/>
          </cell>
        </row>
        <row r="813">
          <cell r="A813" t="str">
            <v>Coahuila de Zaragoza_</v>
          </cell>
          <cell r="B813" t="str">
            <v>Coahuila de Zaragoza_Convenios de Descentralización</v>
          </cell>
          <cell r="C813" t="str">
            <v>COAHUILA</v>
          </cell>
          <cell r="D813" t="str">
            <v>Coahuila de Zaragoza</v>
          </cell>
          <cell r="J813" t="str">
            <v>Convenios de Descentralización</v>
          </cell>
          <cell r="K813" t="str">
            <v/>
          </cell>
          <cell r="L813" t="str">
            <v/>
          </cell>
          <cell r="M813" t="str">
            <v/>
          </cell>
          <cell r="N813" t="str">
            <v/>
          </cell>
          <cell r="O813" t="str">
            <v/>
          </cell>
          <cell r="P813" t="str">
            <v/>
          </cell>
          <cell r="Q813">
            <v>990024590</v>
          </cell>
          <cell r="R813">
            <v>1265293257</v>
          </cell>
          <cell r="S813">
            <v>1029415185</v>
          </cell>
          <cell r="AP813" t="str">
            <v/>
          </cell>
        </row>
        <row r="814">
          <cell r="A814" t="str">
            <v>Coahuila de Zaragoza_</v>
          </cell>
          <cell r="B814" t="str">
            <v>Coahuila de Zaragoza_Convenios de Reasignación</v>
          </cell>
          <cell r="C814" t="str">
            <v>COAHUILA</v>
          </cell>
          <cell r="D814" t="str">
            <v>Coahuila de Zaragoza</v>
          </cell>
          <cell r="J814" t="str">
            <v>Convenios de Reasignación</v>
          </cell>
          <cell r="K814" t="str">
            <v/>
          </cell>
          <cell r="L814" t="str">
            <v/>
          </cell>
          <cell r="M814" t="str">
            <v/>
          </cell>
          <cell r="N814" t="str">
            <v/>
          </cell>
          <cell r="O814" t="str">
            <v/>
          </cell>
          <cell r="P814" t="str">
            <v/>
          </cell>
          <cell r="Q814">
            <v>0</v>
          </cell>
          <cell r="R814">
            <v>143069864</v>
          </cell>
          <cell r="S814">
            <v>1207658</v>
          </cell>
          <cell r="AP814" t="str">
            <v/>
          </cell>
        </row>
        <row r="815">
          <cell r="A815" t="str">
            <v>Coahuila de Zaragoza_</v>
          </cell>
          <cell r="B815" t="str">
            <v>Coahuila de Zaragoza_Otros Convenios y Subsidios</v>
          </cell>
          <cell r="C815" t="str">
            <v>COAHUILA</v>
          </cell>
          <cell r="D815" t="str">
            <v>Coahuila de Zaragoza</v>
          </cell>
          <cell r="J815" t="str">
            <v>Otros Convenios y Subsidios</v>
          </cell>
          <cell r="K815" t="str">
            <v/>
          </cell>
          <cell r="L815" t="str">
            <v/>
          </cell>
          <cell r="M815" t="str">
            <v/>
          </cell>
          <cell r="N815" t="str">
            <v/>
          </cell>
          <cell r="O815" t="str">
            <v/>
          </cell>
          <cell r="P815" t="str">
            <v/>
          </cell>
          <cell r="Q815">
            <v>2558858</v>
          </cell>
          <cell r="R815">
            <v>1461221</v>
          </cell>
          <cell r="S815">
            <v>31194318</v>
          </cell>
          <cell r="AP815" t="str">
            <v/>
          </cell>
        </row>
        <row r="816">
          <cell r="A816" t="str">
            <v>Coahuila de Zaragoza_</v>
          </cell>
          <cell r="B816" t="str">
            <v>Coahuila de Zaragoza_Fondo para Entidades Federativas y Municipios Productores de Hidrocarburos</v>
          </cell>
          <cell r="C816" t="str">
            <v>COAHUILA</v>
          </cell>
          <cell r="D816" t="str">
            <v>Coahuila de Zaragoza</v>
          </cell>
          <cell r="H816" t="str">
            <v>Fondos Distintos de Aportaciones</v>
          </cell>
          <cell r="J816" t="str">
            <v>Fondo para Entidades Federativas y Municipios Productores de Hidrocarburos</v>
          </cell>
          <cell r="K816" t="str">
            <v/>
          </cell>
          <cell r="L816" t="str">
            <v/>
          </cell>
          <cell r="M816" t="str">
            <v/>
          </cell>
          <cell r="N816" t="str">
            <v/>
          </cell>
          <cell r="O816" t="str">
            <v/>
          </cell>
          <cell r="P816" t="str">
            <v/>
          </cell>
          <cell r="Q816">
            <v>23051881</v>
          </cell>
          <cell r="R816">
            <v>42621070</v>
          </cell>
          <cell r="S816">
            <v>18952339</v>
          </cell>
          <cell r="AP816" t="str">
            <v/>
          </cell>
        </row>
        <row r="817">
          <cell r="A817" t="str">
            <v>Coahuila de Zaragoza_</v>
          </cell>
          <cell r="B817" t="str">
            <v>Coahuila de Zaragoza_Fondo Minero</v>
          </cell>
          <cell r="C817" t="str">
            <v>COAHUILA</v>
          </cell>
          <cell r="D817" t="str">
            <v>Coahuila de Zaragoza</v>
          </cell>
          <cell r="J817" t="str">
            <v>Fondo Minero</v>
          </cell>
          <cell r="K817" t="str">
            <v/>
          </cell>
          <cell r="L817" t="str">
            <v/>
          </cell>
          <cell r="M817" t="str">
            <v/>
          </cell>
          <cell r="N817" t="str">
            <v/>
          </cell>
          <cell r="O817" t="str">
            <v/>
          </cell>
          <cell r="P817" t="str">
            <v/>
          </cell>
          <cell r="Q817">
            <v>0</v>
          </cell>
          <cell r="R817">
            <v>0</v>
          </cell>
          <cell r="S817">
            <v>0</v>
          </cell>
          <cell r="AP817" t="str">
            <v/>
          </cell>
        </row>
        <row r="818">
          <cell r="A818" t="str">
            <v>Coahuila de Zaragoza_</v>
          </cell>
          <cell r="B818" t="str">
            <v>Coahuila de Zaragoza_Otros Fondos Distintos de Aportaciones</v>
          </cell>
          <cell r="C818" t="str">
            <v>COAHUILA</v>
          </cell>
          <cell r="D818" t="str">
            <v>Coahuila de Zaragoza</v>
          </cell>
          <cell r="J818" t="str">
            <v>Otros Fondos Distintos de Aportaciones</v>
          </cell>
          <cell r="K818" t="str">
            <v/>
          </cell>
          <cell r="L818" t="str">
            <v/>
          </cell>
          <cell r="M818" t="str">
            <v/>
          </cell>
          <cell r="N818" t="str">
            <v/>
          </cell>
          <cell r="O818" t="str">
            <v/>
          </cell>
          <cell r="P818" t="str">
            <v/>
          </cell>
          <cell r="Q818">
            <v>0</v>
          </cell>
          <cell r="R818">
            <v>0</v>
          </cell>
          <cell r="S818">
            <v>0</v>
          </cell>
          <cell r="AP818" t="str">
            <v/>
          </cell>
        </row>
        <row r="819">
          <cell r="A819" t="str">
            <v>Coahuila de Zaragoza_</v>
          </cell>
          <cell r="B819" t="str">
            <v>Coahuila de Zaragoza_Transferencias, Subsidios y Subvenciones, y Pensiones y Jubilaciones</v>
          </cell>
          <cell r="C819" t="str">
            <v>COAHUILA</v>
          </cell>
          <cell r="D819" t="str">
            <v>Coahuila de Zaragoza</v>
          </cell>
          <cell r="H819" t="str">
            <v>Otras Transferencias Etiquetadas</v>
          </cell>
          <cell r="J819" t="str">
            <v>Transferencias, Subsidios y Subvenciones, y Pensiones y Jubilaciones</v>
          </cell>
          <cell r="K819" t="str">
            <v/>
          </cell>
          <cell r="L819" t="str">
            <v/>
          </cell>
          <cell r="M819" t="str">
            <v/>
          </cell>
          <cell r="N819" t="str">
            <v/>
          </cell>
          <cell r="O819" t="str">
            <v/>
          </cell>
          <cell r="P819" t="str">
            <v/>
          </cell>
          <cell r="Q819">
            <v>0</v>
          </cell>
          <cell r="R819">
            <v>0</v>
          </cell>
          <cell r="S819">
            <v>0</v>
          </cell>
          <cell r="AP819" t="str">
            <v/>
          </cell>
        </row>
        <row r="820">
          <cell r="A820" t="str">
            <v>Coahuila de Zaragoza_</v>
          </cell>
          <cell r="B820" t="str">
            <v>Coahuila de Zaragoza_Otras Transferencias Federales Etiquetadas</v>
          </cell>
          <cell r="C820" t="str">
            <v>COAHUILA</v>
          </cell>
          <cell r="D820" t="str">
            <v>Coahuila de Zaragoza</v>
          </cell>
          <cell r="J820" t="str">
            <v>Otras Transferencias Federales Etiquetadas</v>
          </cell>
          <cell r="K820" t="str">
            <v/>
          </cell>
          <cell r="L820" t="str">
            <v/>
          </cell>
          <cell r="M820" t="str">
            <v/>
          </cell>
          <cell r="N820" t="str">
            <v/>
          </cell>
          <cell r="O820" t="str">
            <v/>
          </cell>
          <cell r="P820" t="str">
            <v/>
          </cell>
          <cell r="Q820">
            <v>0</v>
          </cell>
          <cell r="R820">
            <v>0</v>
          </cell>
          <cell r="S820">
            <v>0</v>
          </cell>
          <cell r="AP820" t="str">
            <v/>
          </cell>
        </row>
        <row r="821">
          <cell r="A821" t="str">
            <v>Colima_</v>
          </cell>
          <cell r="B821" t="str">
            <v>Colima_</v>
          </cell>
          <cell r="C821" t="str">
            <v>COLIMA</v>
          </cell>
          <cell r="D821" t="str">
            <v>Colima</v>
          </cell>
          <cell r="E821" t="str">
            <v/>
          </cell>
        </row>
        <row r="822">
          <cell r="A822" t="str">
            <v>Colima_</v>
          </cell>
          <cell r="B822" t="str">
            <v>Colima_</v>
          </cell>
          <cell r="C822" t="str">
            <v>COLIMA</v>
          </cell>
          <cell r="D822" t="str">
            <v>Colima</v>
          </cell>
          <cell r="E822" t="str">
            <v>Información General</v>
          </cell>
        </row>
        <row r="823">
          <cell r="A823" t="str">
            <v>Colima_</v>
          </cell>
          <cell r="B823" t="str">
            <v>Colima_</v>
          </cell>
          <cell r="C823" t="str">
            <v>COLIMA</v>
          </cell>
          <cell r="D823" t="str">
            <v>Colima</v>
          </cell>
          <cell r="E823" t="str">
            <v>Entidad Federativa</v>
          </cell>
          <cell r="G823" t="str">
            <v>Colima</v>
          </cell>
        </row>
        <row r="824">
          <cell r="A824" t="str">
            <v>Colima_</v>
          </cell>
          <cell r="B824" t="str">
            <v>Colima_</v>
          </cell>
          <cell r="C824" t="str">
            <v>COLIMA</v>
          </cell>
          <cell r="D824" t="str">
            <v>Colima</v>
          </cell>
          <cell r="E824" t="str">
            <v xml:space="preserve">Tipo de ente público obligado </v>
          </cell>
          <cell r="G824" t="str">
            <v>Gobierno del Estado</v>
          </cell>
        </row>
        <row r="825">
          <cell r="A825" t="str">
            <v>Colima_</v>
          </cell>
          <cell r="B825" t="str">
            <v>Colima_</v>
          </cell>
          <cell r="C825" t="str">
            <v>COLIMA</v>
          </cell>
          <cell r="D825" t="str">
            <v>Colima</v>
          </cell>
          <cell r="E825" t="str">
            <v>Municipio</v>
          </cell>
          <cell r="G825" t="str">
            <v/>
          </cell>
        </row>
        <row r="826">
          <cell r="A826" t="str">
            <v>Colima_</v>
          </cell>
          <cell r="B826" t="str">
            <v>Colima_</v>
          </cell>
          <cell r="C826" t="str">
            <v>COLIMA</v>
          </cell>
          <cell r="D826" t="str">
            <v>Colima</v>
          </cell>
          <cell r="E826" t="str">
            <v>Ente público obligado</v>
          </cell>
          <cell r="G826" t="str">
            <v>Estado de Colima</v>
          </cell>
        </row>
        <row r="827">
          <cell r="A827" t="str">
            <v>Colima_</v>
          </cell>
          <cell r="B827" t="str">
            <v>Colima_</v>
          </cell>
          <cell r="C827" t="str">
            <v>COLIMA</v>
          </cell>
          <cell r="D827" t="str">
            <v>Colima</v>
          </cell>
          <cell r="E827" t="str">
            <v>Link de Cuenta Pública</v>
          </cell>
          <cell r="G827" t="str">
            <v xml:space="preserve"> </v>
          </cell>
        </row>
        <row r="828">
          <cell r="A828" t="str">
            <v>Colima_</v>
          </cell>
          <cell r="B828" t="str">
            <v>Colima_</v>
          </cell>
          <cell r="C828" t="str">
            <v>COLIMA</v>
          </cell>
          <cell r="D828" t="str">
            <v>Colima</v>
          </cell>
          <cell r="E828" t="str">
            <v>Link de Formatos CONAC</v>
          </cell>
          <cell r="G828" t="str">
            <v xml:space="preserve"> </v>
          </cell>
        </row>
        <row r="829">
          <cell r="A829" t="str">
            <v>Colima_</v>
          </cell>
          <cell r="B829" t="str">
            <v>Colima_</v>
          </cell>
          <cell r="C829" t="str">
            <v>COLIMA</v>
          </cell>
          <cell r="D829" t="str">
            <v>Colima</v>
          </cell>
          <cell r="E829" t="str">
            <v>Participaciones otorgadas a los municipios</v>
          </cell>
          <cell r="G829" t="str">
            <v xml:space="preserve"> </v>
          </cell>
        </row>
        <row r="830">
          <cell r="A830" t="str">
            <v>Colima_</v>
          </cell>
          <cell r="B830" t="str">
            <v>Colima_</v>
          </cell>
          <cell r="C830" t="str">
            <v>COLIMA</v>
          </cell>
          <cell r="D830" t="str">
            <v>Colima</v>
          </cell>
          <cell r="E830" t="str">
            <v/>
          </cell>
        </row>
        <row r="831">
          <cell r="A831" t="str">
            <v>Colima_</v>
          </cell>
          <cell r="B831" t="str">
            <v>Colima_</v>
          </cell>
          <cell r="C831" t="str">
            <v>COLIMA</v>
          </cell>
          <cell r="D831" t="str">
            <v>Colima</v>
          </cell>
        </row>
        <row r="832">
          <cell r="A832" t="str">
            <v>Colima_</v>
          </cell>
          <cell r="B832" t="str">
            <v>Colima_</v>
          </cell>
          <cell r="C832" t="str">
            <v>COLIMA</v>
          </cell>
          <cell r="D832" t="str">
            <v>Colima</v>
          </cell>
          <cell r="H832" t="str">
            <v/>
          </cell>
        </row>
        <row r="833">
          <cell r="A833" t="str">
            <v>Colima_Clave de Registro ante la SHCP</v>
          </cell>
          <cell r="B833" t="str">
            <v>Colima_Acreedor o Prestador de Servicio / Subconcepto</v>
          </cell>
          <cell r="C833" t="str">
            <v>COLIMA</v>
          </cell>
          <cell r="D833" t="str">
            <v>Colima</v>
          </cell>
          <cell r="E833" t="str">
            <v>Tema</v>
          </cell>
          <cell r="F833" t="str">
            <v>Información</v>
          </cell>
          <cell r="H833" t="str">
            <v>Concepto</v>
          </cell>
          <cell r="J833" t="str">
            <v>Acreedor o Prestador de Servicio / Subconcepto</v>
          </cell>
          <cell r="K833" t="str">
            <v>Clave de Registro ante la SHCP</v>
          </cell>
          <cell r="L833" t="str">
            <v>Fuente de Pago</v>
          </cell>
          <cell r="M833" t="str">
            <v>Fuente de Pago Alterna</v>
          </cell>
          <cell r="N833" t="str">
            <v>Deudor u Obligado</v>
          </cell>
          <cell r="O833" t="str">
            <v>Monto Contratado (pesos)</v>
          </cell>
          <cell r="P833" t="str">
            <v>Unidad de Contrato</v>
          </cell>
          <cell r="Q833" t="str">
            <v>Saldo / Monto Devengado (pesos)</v>
          </cell>
          <cell r="R833" t="str">
            <v>Saldo / Monto Devengado (pesos)</v>
          </cell>
          <cell r="S833" t="str">
            <v>Saldo / Monto Devengado (pesos)</v>
          </cell>
          <cell r="T833" t="str">
            <v>Saldo / Monto Devengado (pesos)</v>
          </cell>
          <cell r="U833" t="str">
            <v>Saldo / Monto Devengado (pesos)</v>
          </cell>
          <cell r="V833" t="str">
            <v>Amortizaciones / Pago de Inversión (pesos)</v>
          </cell>
          <cell r="W833" t="str">
            <v>Amortizaciones / Pago de Inversión (pesos)</v>
          </cell>
          <cell r="X833" t="str">
            <v>Amortizaciones / Pago de Inversión (pesos)</v>
          </cell>
          <cell r="Y833" t="str">
            <v>Amortizaciones / Pago de Inversión (pesos)</v>
          </cell>
          <cell r="Z833" t="str">
            <v>Amortizaciones / Pago de Inversión (pesos)</v>
          </cell>
          <cell r="AA833" t="str">
            <v>Intereses (pesos)</v>
          </cell>
          <cell r="AB833" t="str">
            <v>Intereses (pesos)</v>
          </cell>
          <cell r="AC833" t="str">
            <v>Intereses (pesos)</v>
          </cell>
          <cell r="AD833" t="str">
            <v>Intereses (pesos)</v>
          </cell>
          <cell r="AE833" t="str">
            <v>Intereses (pesos)</v>
          </cell>
          <cell r="AF833" t="str">
            <v>Comisiones (pesos)</v>
          </cell>
          <cell r="AG833" t="str">
            <v>Comisiones (pesos)</v>
          </cell>
          <cell r="AH833" t="str">
            <v>Comisiones (pesos)</v>
          </cell>
          <cell r="AI833" t="str">
            <v>Comisiones (pesos)</v>
          </cell>
          <cell r="AJ833" t="str">
            <v>Comisiones (pesos)</v>
          </cell>
          <cell r="AK833" t="str">
            <v>Otros Gastos (pesos)</v>
          </cell>
          <cell r="AL833" t="str">
            <v>Otros Gastos (pesos)</v>
          </cell>
          <cell r="AM833" t="str">
            <v>Otros Gastos (pesos)</v>
          </cell>
          <cell r="AN833" t="str">
            <v>Otros Gastos (pesos)</v>
          </cell>
          <cell r="AO833" t="str">
            <v>Otros Gastos (pesos)</v>
          </cell>
          <cell r="AP833" t="str">
            <v>Observaciones</v>
          </cell>
        </row>
        <row r="834">
          <cell r="A834" t="str">
            <v>Colima_</v>
          </cell>
          <cell r="B834" t="str">
            <v>Colima_</v>
          </cell>
          <cell r="C834" t="str">
            <v>COLIMA</v>
          </cell>
          <cell r="D834" t="str">
            <v>Colima</v>
          </cell>
          <cell r="Q834" t="str">
            <v>2022
1T</v>
          </cell>
          <cell r="R834" t="str">
            <v>2022
2T</v>
          </cell>
          <cell r="S834" t="str">
            <v>2022
3T</v>
          </cell>
          <cell r="T834" t="str">
            <v>2022
4T</v>
          </cell>
          <cell r="U834" t="str">
            <v>2022
Cuenta Pública</v>
          </cell>
          <cell r="V834" t="str">
            <v>2022
1T</v>
          </cell>
          <cell r="W834" t="str">
            <v>2022
2T</v>
          </cell>
          <cell r="X834" t="str">
            <v>2022
3T</v>
          </cell>
          <cell r="Y834" t="str">
            <v>2022
4T</v>
          </cell>
          <cell r="Z834" t="str">
            <v>2022
Cuenta Pública</v>
          </cell>
          <cell r="AA834" t="str">
            <v>2022
1T</v>
          </cell>
          <cell r="AB834" t="str">
            <v>2022
2T</v>
          </cell>
          <cell r="AC834" t="str">
            <v>2022
3T</v>
          </cell>
          <cell r="AD834" t="str">
            <v>2022
4T</v>
          </cell>
          <cell r="AE834" t="str">
            <v>2022
Cuenta Pública</v>
          </cell>
          <cell r="AF834" t="str">
            <v>2022
1T</v>
          </cell>
          <cell r="AG834" t="str">
            <v>2022
2T</v>
          </cell>
          <cell r="AH834" t="str">
            <v>2022
3T</v>
          </cell>
          <cell r="AI834" t="str">
            <v>2022
4T</v>
          </cell>
          <cell r="AJ834" t="str">
            <v>2022
Cuenta Pública</v>
          </cell>
          <cell r="AK834" t="str">
            <v>2022
1T</v>
          </cell>
          <cell r="AL834" t="str">
            <v>2022
2T</v>
          </cell>
          <cell r="AM834" t="str">
            <v>2022
3T</v>
          </cell>
          <cell r="AN834" t="str">
            <v>2022
4T</v>
          </cell>
          <cell r="AO834" t="str">
            <v>2022
Cuenta Pública</v>
          </cell>
        </row>
        <row r="835">
          <cell r="A835" t="str">
            <v>Colima_116/2008</v>
          </cell>
          <cell r="B835" t="str">
            <v>Colima_Banco Nacional de Obras y Servicios Públicos, Sociedad Nacional de Crédito</v>
          </cell>
          <cell r="C835" t="str">
            <v>COLIMA</v>
          </cell>
          <cell r="D835" t="str">
            <v>Colima</v>
          </cell>
          <cell r="E835" t="str">
            <v>Deuda</v>
          </cell>
          <cell r="F835" t="str">
            <v>Pública y Obligaciones a Largo Plazo, Servicio de la Deuda y Pago de Inversión a Largo Plazo</v>
          </cell>
          <cell r="H835" t="str">
            <v>Crédito simple</v>
          </cell>
          <cell r="J835" t="str">
            <v>Banco Nacional de Obras y Servicios Públicos, Sociedad Nacional de Crédito</v>
          </cell>
          <cell r="K835" t="str">
            <v>116/2008</v>
          </cell>
          <cell r="L835" t="str">
            <v>Fondo General de Participaciones</v>
          </cell>
          <cell r="M835" t="str">
            <v/>
          </cell>
          <cell r="N835" t="str">
            <v>Estado de Colima</v>
          </cell>
          <cell r="O835" t="str">
            <v>$502,012,500.00</v>
          </cell>
          <cell r="P835" t="str">
            <v>Pesos</v>
          </cell>
          <cell r="Q835">
            <v>342531166.31999999</v>
          </cell>
          <cell r="R835">
            <v>337672708.75999999</v>
          </cell>
          <cell r="S835">
            <v>332713755.19</v>
          </cell>
          <cell r="V835">
            <v>4759998.1900000004</v>
          </cell>
          <cell r="W835">
            <v>4858457.5599999996</v>
          </cell>
          <cell r="X835">
            <v>4958953.57</v>
          </cell>
          <cell r="AA835">
            <v>5351337.66</v>
          </cell>
          <cell r="AB835">
            <v>6268280.5999999996</v>
          </cell>
          <cell r="AC835">
            <v>7389649.21</v>
          </cell>
          <cell r="AP835" t="str">
            <v/>
          </cell>
        </row>
        <row r="836">
          <cell r="A836" t="str">
            <v>Colima_117/2008</v>
          </cell>
          <cell r="B836" t="str">
            <v>Colima_Banco Nacional de Obras y Servicios Públicos, Sociedad Nacional de Crédito</v>
          </cell>
          <cell r="C836" t="str">
            <v>COLIMA</v>
          </cell>
          <cell r="D836" t="str">
            <v>Colima</v>
          </cell>
          <cell r="H836" t="str">
            <v>Crédito simple</v>
          </cell>
          <cell r="J836" t="str">
            <v>Banco Nacional de Obras y Servicios Públicos, Sociedad Nacional de Crédito</v>
          </cell>
          <cell r="K836" t="str">
            <v>117/2008</v>
          </cell>
          <cell r="L836" t="str">
            <v>Fondo General de Participaciones</v>
          </cell>
          <cell r="M836" t="str">
            <v/>
          </cell>
          <cell r="N836" t="str">
            <v>Estado de Colima</v>
          </cell>
          <cell r="O836" t="str">
            <v>$251,006,250.00</v>
          </cell>
          <cell r="P836" t="str">
            <v>Pesos</v>
          </cell>
          <cell r="Q836">
            <v>168266781.5</v>
          </cell>
          <cell r="R836">
            <v>166136539.93000001</v>
          </cell>
          <cell r="S836">
            <v>163953625.91999999</v>
          </cell>
          <cell r="V836">
            <v>2078840.1</v>
          </cell>
          <cell r="W836">
            <v>2130241.5699999998</v>
          </cell>
          <cell r="X836">
            <v>2182914.0099999998</v>
          </cell>
          <cell r="AA836">
            <v>4173924.06</v>
          </cell>
          <cell r="AB836">
            <v>4213973.9000000004</v>
          </cell>
          <cell r="AC836">
            <v>4159778.57</v>
          </cell>
          <cell r="AP836" t="str">
            <v/>
          </cell>
        </row>
        <row r="837">
          <cell r="A837" t="str">
            <v>Colima_480/2010</v>
          </cell>
          <cell r="B837" t="str">
            <v>Colima_Banco Interacciones, S.A., Institucion de Banca Multiple, Grupo Financiero Interacciones</v>
          </cell>
          <cell r="C837" t="str">
            <v>COLIMA</v>
          </cell>
          <cell r="D837" t="str">
            <v>Colima</v>
          </cell>
          <cell r="H837" t="str">
            <v>Crédito simple</v>
          </cell>
          <cell r="J837" t="str">
            <v>Banco Interacciones, S.A., Institucion de Banca Multiple, Grupo Financiero Interacciones</v>
          </cell>
          <cell r="K837" t="str">
            <v>480/2010</v>
          </cell>
          <cell r="L837" t="str">
            <v>Ingresos Locales</v>
          </cell>
          <cell r="M837" t="str">
            <v/>
          </cell>
          <cell r="N837" t="str">
            <v>Estado de Colima</v>
          </cell>
          <cell r="O837" t="str">
            <v>$674,500,000.00</v>
          </cell>
          <cell r="P837" t="str">
            <v>Pesos</v>
          </cell>
          <cell r="Q837">
            <v>0</v>
          </cell>
          <cell r="R837">
            <v>0</v>
          </cell>
          <cell r="S837">
            <v>0</v>
          </cell>
          <cell r="V837">
            <v>0</v>
          </cell>
          <cell r="W837">
            <v>0</v>
          </cell>
          <cell r="X837">
            <v>0</v>
          </cell>
          <cell r="AP837" t="str">
            <v>Crédito Liquidado</v>
          </cell>
        </row>
        <row r="838">
          <cell r="A838" t="str">
            <v>Colima_P06-0312031</v>
          </cell>
          <cell r="B838" t="str">
            <v>Colima_Banco Nacional de Obras y Servicios Públicos, Sociedad Nacional de Crédito</v>
          </cell>
          <cell r="C838" t="str">
            <v>COLIMA</v>
          </cell>
          <cell r="D838" t="str">
            <v>Colima</v>
          </cell>
          <cell r="H838" t="str">
            <v>Crédito simple</v>
          </cell>
          <cell r="J838" t="str">
            <v>Banco Nacional de Obras y Servicios Públicos, Sociedad Nacional de Crédito</v>
          </cell>
          <cell r="K838" t="str">
            <v>P06-0312031</v>
          </cell>
          <cell r="L838" t="str">
            <v>Fondo General de Participaciones</v>
          </cell>
          <cell r="M838" t="str">
            <v/>
          </cell>
          <cell r="N838" t="str">
            <v>Estado de Colima</v>
          </cell>
          <cell r="O838" t="str">
            <v>$280,948,782.00</v>
          </cell>
          <cell r="P838" t="str">
            <v>Pesos</v>
          </cell>
          <cell r="Q838">
            <v>280948782</v>
          </cell>
          <cell r="R838">
            <v>280948782</v>
          </cell>
          <cell r="S838">
            <v>280948782</v>
          </cell>
          <cell r="V838">
            <v>0</v>
          </cell>
          <cell r="W838">
            <v>0</v>
          </cell>
          <cell r="X838">
            <v>0</v>
          </cell>
          <cell r="AA838">
            <v>6026351.4000000004</v>
          </cell>
          <cell r="AB838">
            <v>6160270.3099999996</v>
          </cell>
          <cell r="AC838">
            <v>6294189.2199999997</v>
          </cell>
          <cell r="AP838" t="str">
            <v/>
          </cell>
        </row>
        <row r="839">
          <cell r="A839" t="str">
            <v>Colima_P06-0813095</v>
          </cell>
          <cell r="B839" t="str">
            <v>Colima_Banco Nacional de Obras y Servicios Públicos, Sociedad Nacional de Crédito</v>
          </cell>
          <cell r="C839" t="str">
            <v>COLIMA</v>
          </cell>
          <cell r="D839" t="str">
            <v>Colima</v>
          </cell>
          <cell r="H839" t="str">
            <v>Crédito simple</v>
          </cell>
          <cell r="J839" t="str">
            <v>Banco Nacional de Obras y Servicios Públicos, Sociedad Nacional de Crédito</v>
          </cell>
          <cell r="K839" t="str">
            <v>P06-0813095</v>
          </cell>
          <cell r="L839" t="str">
            <v>Fondo General de Participaciones</v>
          </cell>
          <cell r="M839" t="str">
            <v/>
          </cell>
          <cell r="N839" t="str">
            <v>Estado de Colima</v>
          </cell>
          <cell r="O839" t="str">
            <v>$159,963,093.00</v>
          </cell>
          <cell r="P839" t="str">
            <v>Pesos</v>
          </cell>
          <cell r="Q839">
            <v>159963093</v>
          </cell>
          <cell r="R839">
            <v>159963093</v>
          </cell>
          <cell r="S839">
            <v>159963093</v>
          </cell>
          <cell r="V839">
            <v>0</v>
          </cell>
          <cell r="W839">
            <v>0</v>
          </cell>
          <cell r="X839">
            <v>0</v>
          </cell>
          <cell r="AA839">
            <v>3599926.05</v>
          </cell>
          <cell r="AB839">
            <v>3679924.4</v>
          </cell>
          <cell r="AC839">
            <v>3679924.41</v>
          </cell>
          <cell r="AP839" t="str">
            <v/>
          </cell>
        </row>
        <row r="840">
          <cell r="A840" t="str">
            <v>Colima_P06-0913111</v>
          </cell>
          <cell r="B840" t="str">
            <v>Colima_Banco Nacional de Obras y Servicios Públicos, Sociedad Nacional de Crédito</v>
          </cell>
          <cell r="C840" t="str">
            <v>COLIMA</v>
          </cell>
          <cell r="D840" t="str">
            <v>Colima</v>
          </cell>
          <cell r="H840" t="str">
            <v>Crédito simple</v>
          </cell>
          <cell r="J840" t="str">
            <v>Banco Nacional de Obras y Servicios Públicos, Sociedad Nacional de Crédito</v>
          </cell>
          <cell r="K840" t="str">
            <v>P06-0913111</v>
          </cell>
          <cell r="L840" t="str">
            <v>Fondo General de Participaciones</v>
          </cell>
          <cell r="M840" t="str">
            <v/>
          </cell>
          <cell r="N840" t="str">
            <v>Estado de Colima</v>
          </cell>
          <cell r="O840" t="str">
            <v>$660,700,000.00</v>
          </cell>
          <cell r="P840" t="str">
            <v>Pesos</v>
          </cell>
          <cell r="Q840">
            <v>454231250.19999999</v>
          </cell>
          <cell r="R840">
            <v>447348958.54000002</v>
          </cell>
          <cell r="S840">
            <v>440466666.88</v>
          </cell>
          <cell r="V840">
            <v>6882291.6600000001</v>
          </cell>
          <cell r="W840">
            <v>6882291.6600000001</v>
          </cell>
          <cell r="X840">
            <v>6882291.6600000001</v>
          </cell>
          <cell r="AA840">
            <v>7710142.2999999998</v>
          </cell>
          <cell r="AB840">
            <v>8921698.0500000007</v>
          </cell>
          <cell r="AC840">
            <v>10390089.699999999</v>
          </cell>
          <cell r="AP840" t="str">
            <v/>
          </cell>
        </row>
        <row r="841">
          <cell r="A841" t="str">
            <v>Colima_P06-0518038</v>
          </cell>
          <cell r="B841" t="str">
            <v>Colima_Banco Mercantil del Norte, S.A., Institución de Banca Múltiple, Grupo Financiero Banorte</v>
          </cell>
          <cell r="C841" t="str">
            <v>COLIMA</v>
          </cell>
          <cell r="D841" t="str">
            <v>Colima</v>
          </cell>
          <cell r="H841" t="str">
            <v>Crédito simple</v>
          </cell>
          <cell r="J841" t="str">
            <v>Banco Mercantil del Norte, S.A., Institución de Banca Múltiple, Grupo Financiero Banorte</v>
          </cell>
          <cell r="K841" t="str">
            <v>P06-0518038</v>
          </cell>
          <cell r="L841" t="str">
            <v>Fondo General de Participaciones</v>
          </cell>
          <cell r="M841" t="str">
            <v/>
          </cell>
          <cell r="N841" t="str">
            <v>Estado de Colima</v>
          </cell>
          <cell r="O841" t="str">
            <v>$802,886,872.32</v>
          </cell>
          <cell r="P841" t="str">
            <v>Pesos</v>
          </cell>
          <cell r="Q841">
            <v>667346081.53999996</v>
          </cell>
          <cell r="R841">
            <v>656948690.98000002</v>
          </cell>
          <cell r="S841">
            <v>646289422.89999998</v>
          </cell>
          <cell r="V841">
            <v>10141946.869999999</v>
          </cell>
          <cell r="W841">
            <v>10397390.560000001</v>
          </cell>
          <cell r="X841">
            <v>10659268.060000001</v>
          </cell>
          <cell r="AA841">
            <v>11104172.390000001</v>
          </cell>
          <cell r="AB841">
            <v>12734604.6</v>
          </cell>
          <cell r="AC841">
            <v>15012550.35</v>
          </cell>
          <cell r="AP841" t="str">
            <v/>
          </cell>
        </row>
        <row r="842">
          <cell r="A842" t="str">
            <v>Colima_P06-1218129</v>
          </cell>
          <cell r="B842" t="str">
            <v>Colima_Banco Nacional de Obras y Servicios Públicos, Sociedad Nacional de Crédito</v>
          </cell>
          <cell r="C842" t="str">
            <v>COLIMA</v>
          </cell>
          <cell r="D842" t="str">
            <v>Colima</v>
          </cell>
          <cell r="H842" t="str">
            <v>Crédito simple</v>
          </cell>
          <cell r="J842" t="str">
            <v>Banco Nacional de Obras y Servicios Públicos, Sociedad Nacional de Crédito</v>
          </cell>
          <cell r="K842" t="str">
            <v>P06-1218129</v>
          </cell>
          <cell r="L842" t="str">
            <v>Fondo General de Participaciones</v>
          </cell>
          <cell r="M842" t="str">
            <v/>
          </cell>
          <cell r="N842" t="str">
            <v>Estado de Colima</v>
          </cell>
          <cell r="O842" t="str">
            <v>$410,000,000.00</v>
          </cell>
          <cell r="P842" t="str">
            <v>Pesos</v>
          </cell>
          <cell r="Q842">
            <v>386794401.62</v>
          </cell>
          <cell r="R842">
            <v>384960337.00999999</v>
          </cell>
          <cell r="S842">
            <v>383070698.41000003</v>
          </cell>
          <cell r="V842">
            <v>1780125.05</v>
          </cell>
          <cell r="W842">
            <v>1834064.61</v>
          </cell>
          <cell r="X842">
            <v>1889638.6</v>
          </cell>
          <cell r="AA842">
            <v>5881534.9299999997</v>
          </cell>
          <cell r="AB842">
            <v>6977652.9000000004</v>
          </cell>
          <cell r="AC842">
            <v>8180819.8700000001</v>
          </cell>
          <cell r="AP842" t="str">
            <v/>
          </cell>
        </row>
        <row r="843">
          <cell r="A843" t="str">
            <v>Colima_P06-1119056</v>
          </cell>
          <cell r="B843" t="str">
            <v>Colima_BBVA Bancomer, S.A., Institución de Banca Múltiple, Grupo Financiero BBVA Bancomer</v>
          </cell>
          <cell r="C843" t="str">
            <v>COLIMA</v>
          </cell>
          <cell r="D843" t="str">
            <v>Colima</v>
          </cell>
          <cell r="H843" t="str">
            <v>Crédito simple</v>
          </cell>
          <cell r="J843" t="str">
            <v>BBVA Bancomer, S.A., Institución de Banca Múltiple, Grupo Financiero BBVA Bancomer</v>
          </cell>
          <cell r="K843" t="str">
            <v>P06-1119056</v>
          </cell>
          <cell r="L843" t="str">
            <v>Fondo General de Participaciones</v>
          </cell>
          <cell r="M843" t="str">
            <v/>
          </cell>
          <cell r="N843" t="str">
            <v>Estado de Colima</v>
          </cell>
          <cell r="O843" t="str">
            <v>$601,573,686.00</v>
          </cell>
          <cell r="P843" t="str">
            <v>Pesos</v>
          </cell>
          <cell r="Q843">
            <v>566469028</v>
          </cell>
          <cell r="R843">
            <v>562347367</v>
          </cell>
          <cell r="S843">
            <v>558100816</v>
          </cell>
          <cell r="V843">
            <v>4000444</v>
          </cell>
          <cell r="W843">
            <v>4121661</v>
          </cell>
          <cell r="X843">
            <v>4246551</v>
          </cell>
          <cell r="AA843">
            <v>9247549</v>
          </cell>
          <cell r="AB843">
            <v>10710998.279999999</v>
          </cell>
          <cell r="AC843">
            <v>12759177.380000001</v>
          </cell>
          <cell r="AP843" t="str">
            <v/>
          </cell>
        </row>
        <row r="844">
          <cell r="A844" t="str">
            <v>Colima_P06-0121007</v>
          </cell>
          <cell r="B844" t="str">
            <v>Colima_Bansi, S.A., Institución de Banca Múltiple</v>
          </cell>
          <cell r="C844" t="str">
            <v>COLIMA</v>
          </cell>
          <cell r="D844" t="str">
            <v>Colima</v>
          </cell>
          <cell r="H844" t="str">
            <v>Crédito simple</v>
          </cell>
          <cell r="J844" t="str">
            <v>Bansi, S.A., Institución de Banca Múltiple</v>
          </cell>
          <cell r="K844" t="str">
            <v>P06-0121007</v>
          </cell>
          <cell r="L844" t="str">
            <v>Fondo General de Participaciones</v>
          </cell>
          <cell r="M844" t="str">
            <v/>
          </cell>
          <cell r="N844" t="str">
            <v>Estado de Colima</v>
          </cell>
          <cell r="O844" t="str">
            <v>$240,000,000.00</v>
          </cell>
          <cell r="P844" t="str">
            <v>Pesos</v>
          </cell>
          <cell r="Q844">
            <v>236649744</v>
          </cell>
          <cell r="R844">
            <v>235813080</v>
          </cell>
          <cell r="S844">
            <v>234951096</v>
          </cell>
          <cell r="V844">
            <v>812040</v>
          </cell>
          <cell r="W844">
            <v>836664</v>
          </cell>
          <cell r="X844">
            <v>861984</v>
          </cell>
          <cell r="AA844">
            <v>4657153.59</v>
          </cell>
          <cell r="AB844">
            <v>5222152.87</v>
          </cell>
          <cell r="AC844">
            <v>5987637.5</v>
          </cell>
          <cell r="AP844" t="str">
            <v/>
          </cell>
        </row>
        <row r="845">
          <cell r="A845" t="str">
            <v>Colima_P06-0121006</v>
          </cell>
          <cell r="B845" t="str">
            <v>Colima_HSBC México, S.A., Institución de Banca Múltiple, Grupo Financiero HSBC</v>
          </cell>
          <cell r="C845" t="str">
            <v>COLIMA</v>
          </cell>
          <cell r="D845" t="str">
            <v>Colima</v>
          </cell>
          <cell r="H845" t="str">
            <v>Crédito simple</v>
          </cell>
          <cell r="J845" t="str">
            <v>HSBC México, S.A., Institución de Banca Múltiple, Grupo Financiero HSBC</v>
          </cell>
          <cell r="K845" t="str">
            <v>P06-0121006</v>
          </cell>
          <cell r="L845" t="str">
            <v>Fondo General de Participaciones</v>
          </cell>
          <cell r="M845" t="str">
            <v/>
          </cell>
          <cell r="N845" t="str">
            <v>Estado de Colima</v>
          </cell>
          <cell r="O845" t="str">
            <v>$500,000,000.00</v>
          </cell>
          <cell r="P845" t="str">
            <v>Pesos</v>
          </cell>
          <cell r="Q845">
            <v>492445050</v>
          </cell>
          <cell r="R845">
            <v>490684600</v>
          </cell>
          <cell r="S845">
            <v>488870850</v>
          </cell>
          <cell r="V845">
            <v>1708700</v>
          </cell>
          <cell r="W845">
            <v>1760450</v>
          </cell>
          <cell r="X845">
            <v>1813750</v>
          </cell>
          <cell r="AA845">
            <v>9146695.7599999998</v>
          </cell>
          <cell r="AB845">
            <v>10576128.460000001</v>
          </cell>
          <cell r="AC845">
            <v>12300438.970000001</v>
          </cell>
          <cell r="AP845" t="str">
            <v/>
          </cell>
        </row>
        <row r="846">
          <cell r="A846" t="str">
            <v>Colima_204/2006</v>
          </cell>
          <cell r="B846" t="str">
            <v>Colima_Banco Mercantil del Norte, S.A., Institución de Banca Múltiple, Grupo Financiero Banorte</v>
          </cell>
          <cell r="C846" t="str">
            <v>COLIMA</v>
          </cell>
          <cell r="D846" t="str">
            <v>Colima</v>
          </cell>
          <cell r="H846" t="str">
            <v>Crédito en cuenta corriente irrevocable y contingente</v>
          </cell>
          <cell r="J846" t="str">
            <v>Banco Mercantil del Norte, S.A., Institución de Banca Múltiple, Grupo Financiero Banorte</v>
          </cell>
          <cell r="K846" t="str">
            <v>204/2006</v>
          </cell>
          <cell r="L846" t="str">
            <v>Fondo General de Participaciones</v>
          </cell>
          <cell r="M846" t="str">
            <v/>
          </cell>
          <cell r="N846" t="str">
            <v>Comisión Intermunicipal de Agua Potable y Alcantarillado de los Municipios de Colima y Villa de Álvarez</v>
          </cell>
          <cell r="O846" t="str">
            <v>$31,274,750.64</v>
          </cell>
          <cell r="P846" t="str">
            <v>Pesos</v>
          </cell>
          <cell r="Q846">
            <v>0</v>
          </cell>
          <cell r="R846">
            <v>0</v>
          </cell>
          <cell r="S846">
            <v>10476625.880000001</v>
          </cell>
          <cell r="V846">
            <v>22953213.460000001</v>
          </cell>
          <cell r="W846">
            <v>0</v>
          </cell>
          <cell r="X846">
            <v>0</v>
          </cell>
          <cell r="AA846">
            <v>187287.62</v>
          </cell>
          <cell r="AC846">
            <v>99781.83</v>
          </cell>
          <cell r="AP846" t="str">
            <v/>
          </cell>
        </row>
        <row r="847">
          <cell r="A847" t="str">
            <v>Colima_121/2008</v>
          </cell>
          <cell r="B847" t="str">
            <v>Colima_Banco Nacional de Obras y Servicios Públicos, Sociedad Nacional de Crédito</v>
          </cell>
          <cell r="C847" t="str">
            <v>COLIMA</v>
          </cell>
          <cell r="D847" t="str">
            <v>Colima</v>
          </cell>
          <cell r="H847" t="str">
            <v>Crédito simple</v>
          </cell>
          <cell r="J847" t="str">
            <v>Banco Nacional de Obras y Servicios Públicos, Sociedad Nacional de Crédito</v>
          </cell>
          <cell r="K847" t="str">
            <v>121/2008</v>
          </cell>
          <cell r="L847" t="str">
            <v>Fondo General de Participaciones</v>
          </cell>
          <cell r="M847" t="str">
            <v/>
          </cell>
          <cell r="N847" t="str">
            <v xml:space="preserve">Instituto de Vivienda del Estado de Colima </v>
          </cell>
          <cell r="O847" t="str">
            <v>$150,466,713.12</v>
          </cell>
          <cell r="P847" t="str">
            <v>Pesos</v>
          </cell>
          <cell r="Q847">
            <v>102927902.75</v>
          </cell>
          <cell r="R847">
            <v>101643583.01000001</v>
          </cell>
          <cell r="S847">
            <v>100329219.73</v>
          </cell>
          <cell r="V847">
            <v>1254962.94</v>
          </cell>
          <cell r="W847">
            <v>1284319.74</v>
          </cell>
          <cell r="X847">
            <v>1314363.28</v>
          </cell>
          <cell r="AA847">
            <v>1705361.27</v>
          </cell>
          <cell r="AB847">
            <v>1953567.05</v>
          </cell>
          <cell r="AC847">
            <v>2254334.41</v>
          </cell>
          <cell r="AP847" t="str">
            <v/>
          </cell>
        </row>
        <row r="848">
          <cell r="A848" t="str">
            <v>Colima_Q06-0218019</v>
          </cell>
          <cell r="B848" t="str">
            <v>Colima_HSBC México, S.A., Institución de Banca Múltiple, Grupo Financiero HSBC</v>
          </cell>
          <cell r="C848" t="str">
            <v>COLIMA</v>
          </cell>
          <cell r="D848" t="str">
            <v>Colima</v>
          </cell>
          <cell r="E848" t="str">
            <v xml:space="preserve">Deuda </v>
          </cell>
          <cell r="F848" t="str">
            <v>Obligaciones a Corto Plazo, Servicio de la Deuda de Obligaciones a Corto Plazo</v>
          </cell>
          <cell r="H848" t="str">
            <v>Obligación a corto plazo</v>
          </cell>
          <cell r="J848" t="str">
            <v>HSBC México, S.A., Institución de Banca Múltiple, Grupo Financiero HSBC</v>
          </cell>
          <cell r="K848" t="str">
            <v>Q06-0218019</v>
          </cell>
          <cell r="L848" t="str">
            <v>No aplica</v>
          </cell>
          <cell r="M848" t="str">
            <v/>
          </cell>
          <cell r="N848" t="str">
            <v>Estado de Colima</v>
          </cell>
          <cell r="O848" t="str">
            <v>$150,000,000.00</v>
          </cell>
          <cell r="P848" t="str">
            <v>Pesos</v>
          </cell>
          <cell r="Q848">
            <v>0</v>
          </cell>
          <cell r="R848">
            <v>0</v>
          </cell>
          <cell r="S848">
            <v>0</v>
          </cell>
          <cell r="AP848" t="str">
            <v>Crédito Liquidado</v>
          </cell>
        </row>
        <row r="849">
          <cell r="A849" t="str">
            <v>Colima_Q06-0218020</v>
          </cell>
          <cell r="B849" t="str">
            <v>Colima_Banco Interacciones, S.A., Institucion de Banca Multiple, Grupo Financiero Interacciones</v>
          </cell>
          <cell r="C849" t="str">
            <v>COLIMA</v>
          </cell>
          <cell r="D849" t="str">
            <v>Colima</v>
          </cell>
          <cell r="H849" t="str">
            <v>Obligación a corto plazo</v>
          </cell>
          <cell r="J849" t="str">
            <v>Banco Interacciones, S.A., Institucion de Banca Multiple, Grupo Financiero Interacciones</v>
          </cell>
          <cell r="K849" t="str">
            <v>Q06-0218020</v>
          </cell>
          <cell r="L849" t="str">
            <v>No aplica</v>
          </cell>
          <cell r="M849" t="str">
            <v/>
          </cell>
          <cell r="N849" t="str">
            <v>Estado de Colima</v>
          </cell>
          <cell r="O849" t="str">
            <v>$150,000,000.00</v>
          </cell>
          <cell r="P849" t="str">
            <v>Pesos</v>
          </cell>
          <cell r="Q849">
            <v>0</v>
          </cell>
          <cell r="R849">
            <v>0</v>
          </cell>
          <cell r="S849">
            <v>0</v>
          </cell>
          <cell r="AP849" t="str">
            <v>Crédito Liquidado</v>
          </cell>
        </row>
        <row r="850">
          <cell r="A850" t="str">
            <v>Colima_Q06-0518029</v>
          </cell>
          <cell r="B850" t="str">
            <v>Colima_Banca Afirme, S.A., Institución de Banca Múltiple, Afirme Grupo Financiero</v>
          </cell>
          <cell r="C850" t="str">
            <v>COLIMA</v>
          </cell>
          <cell r="D850" t="str">
            <v>Colima</v>
          </cell>
          <cell r="H850" t="str">
            <v>Factoraje financiero</v>
          </cell>
          <cell r="J850" t="str">
            <v>Banca Afirme, S.A., Institución de Banca Múltiple, Afirme Grupo Financiero</v>
          </cell>
          <cell r="K850" t="str">
            <v>Q06-0518029</v>
          </cell>
          <cell r="L850" t="str">
            <v>No aplica</v>
          </cell>
          <cell r="M850" t="str">
            <v/>
          </cell>
          <cell r="N850" t="str">
            <v>Estado de Colima</v>
          </cell>
          <cell r="O850" t="str">
            <v>$100,000,000.00</v>
          </cell>
          <cell r="P850" t="str">
            <v>Pesos</v>
          </cell>
          <cell r="Q850">
            <v>0</v>
          </cell>
          <cell r="R850">
            <v>0</v>
          </cell>
          <cell r="S850">
            <v>0</v>
          </cell>
          <cell r="AP850" t="str">
            <v>Crédito Liquidado</v>
          </cell>
        </row>
        <row r="851">
          <cell r="A851" t="str">
            <v>Colima_Q06-0419037</v>
          </cell>
          <cell r="B851" t="str">
            <v>Colima_Banca Afirme, S.A., Institución de Banca Múltiple, Afirme Grupo Financiero</v>
          </cell>
          <cell r="C851" t="str">
            <v>COLIMA</v>
          </cell>
          <cell r="D851" t="str">
            <v>Colima</v>
          </cell>
          <cell r="H851" t="str">
            <v>Factoraje financiero</v>
          </cell>
          <cell r="J851" t="str">
            <v>Banca Afirme, S.A., Institución de Banca Múltiple, Afirme Grupo Financiero</v>
          </cell>
          <cell r="K851" t="str">
            <v>Q06-0419037</v>
          </cell>
          <cell r="L851" t="str">
            <v>No aplica</v>
          </cell>
          <cell r="M851" t="str">
            <v/>
          </cell>
          <cell r="N851" t="str">
            <v>Estado de Colima</v>
          </cell>
          <cell r="O851" t="str">
            <v>$100,000,000.00</v>
          </cell>
          <cell r="P851" t="str">
            <v>Pesos</v>
          </cell>
          <cell r="Q851">
            <v>0</v>
          </cell>
          <cell r="R851">
            <v>0</v>
          </cell>
          <cell r="S851">
            <v>0</v>
          </cell>
          <cell r="AP851" t="str">
            <v>Crédito Liquidado</v>
          </cell>
        </row>
        <row r="852">
          <cell r="A852" t="str">
            <v>Colima_Q06-0820112</v>
          </cell>
          <cell r="B852" t="str">
            <v>Colima_Banco Mercantil del Norte, S.A., Institución de Banca Múltiple, Grupo Financiero Banorte</v>
          </cell>
          <cell r="C852" t="str">
            <v>COLIMA</v>
          </cell>
          <cell r="D852" t="str">
            <v>Colima</v>
          </cell>
          <cell r="H852" t="str">
            <v>Obligación a corto plazo</v>
          </cell>
          <cell r="J852" t="str">
            <v>Banco Mercantil del Norte, S.A., Institución de Banca Múltiple, Grupo Financiero Banorte</v>
          </cell>
          <cell r="K852" t="str">
            <v>Q06-0820112</v>
          </cell>
          <cell r="L852" t="str">
            <v>No aplica</v>
          </cell>
          <cell r="M852" t="str">
            <v/>
          </cell>
          <cell r="N852" t="str">
            <v>Estado de Colima</v>
          </cell>
          <cell r="O852" t="str">
            <v>$100,000,000.00</v>
          </cell>
          <cell r="P852" t="str">
            <v>Pesos</v>
          </cell>
          <cell r="Q852">
            <v>0</v>
          </cell>
          <cell r="R852">
            <v>0</v>
          </cell>
          <cell r="S852">
            <v>0</v>
          </cell>
          <cell r="AP852" t="str">
            <v>Crédito Liquidado</v>
          </cell>
        </row>
        <row r="853">
          <cell r="A853" t="str">
            <v>Colima_Q06-1120156</v>
          </cell>
          <cell r="B853" t="str">
            <v>Colima_Banco Azteca, S.A., Institución de Banca Múltiple</v>
          </cell>
          <cell r="C853" t="str">
            <v>COLIMA</v>
          </cell>
          <cell r="D853" t="str">
            <v>Colima</v>
          </cell>
          <cell r="H853" t="str">
            <v>Obligación a corto plazo</v>
          </cell>
          <cell r="J853" t="str">
            <v>Banco Azteca, S.A., Institución de Banca Múltiple</v>
          </cell>
          <cell r="K853" t="str">
            <v>Q06-1120156</v>
          </cell>
          <cell r="L853" t="str">
            <v>No aplica</v>
          </cell>
          <cell r="M853" t="str">
            <v/>
          </cell>
          <cell r="N853" t="str">
            <v>Estado de Colima</v>
          </cell>
          <cell r="O853" t="str">
            <v>$200,000,000.00</v>
          </cell>
          <cell r="P853" t="str">
            <v>Pesos</v>
          </cell>
          <cell r="Q853">
            <v>0</v>
          </cell>
          <cell r="R853">
            <v>0</v>
          </cell>
          <cell r="S853">
            <v>0</v>
          </cell>
          <cell r="AP853" t="str">
            <v>Crédito Liquidado</v>
          </cell>
        </row>
        <row r="854">
          <cell r="A854" t="str">
            <v>Colima_Q06-0121011</v>
          </cell>
          <cell r="B854" t="str">
            <v>Colima_HSBC México, S.A., Institución de Banca Múltiple, Grupo Financiero HSBC</v>
          </cell>
          <cell r="C854" t="str">
            <v>COLIMA</v>
          </cell>
          <cell r="D854" t="str">
            <v>Colima</v>
          </cell>
          <cell r="H854" t="str">
            <v>Obligación a corto plazo</v>
          </cell>
          <cell r="J854" t="str">
            <v>HSBC México, S.A., Institución de Banca Múltiple, Grupo Financiero HSBC</v>
          </cell>
          <cell r="K854" t="str">
            <v>Q06-0121011</v>
          </cell>
          <cell r="L854" t="str">
            <v>No aplica</v>
          </cell>
          <cell r="M854" t="str">
            <v/>
          </cell>
          <cell r="N854" t="str">
            <v>Estado de Colima</v>
          </cell>
          <cell r="O854" t="str">
            <v>$150,000,000.00</v>
          </cell>
          <cell r="P854" t="str">
            <v>Pesos</v>
          </cell>
          <cell r="Q854">
            <v>0</v>
          </cell>
          <cell r="R854">
            <v>0</v>
          </cell>
          <cell r="S854">
            <v>0</v>
          </cell>
          <cell r="AP854" t="str">
            <v>Crédito Liquidado</v>
          </cell>
        </row>
        <row r="855">
          <cell r="A855" t="str">
            <v>Colima_Q06-0121034</v>
          </cell>
          <cell r="B855" t="str">
            <v>Colima_HSBC México, S.A., Institución de Banca Múltiple, Grupo Financiero HSBC</v>
          </cell>
          <cell r="C855" t="str">
            <v>COLIMA</v>
          </cell>
          <cell r="D855" t="str">
            <v>Colima</v>
          </cell>
          <cell r="H855" t="str">
            <v>Obligación a corto plazo</v>
          </cell>
          <cell r="J855" t="str">
            <v>HSBC México, S.A., Institución de Banca Múltiple, Grupo Financiero HSBC</v>
          </cell>
          <cell r="K855" t="str">
            <v>Q06-0121034</v>
          </cell>
          <cell r="L855" t="str">
            <v>No aplica</v>
          </cell>
          <cell r="M855" t="str">
            <v/>
          </cell>
          <cell r="N855" t="str">
            <v>Estado de Colima</v>
          </cell>
          <cell r="O855" t="str">
            <v>$100,000,000.00</v>
          </cell>
          <cell r="P855" t="str">
            <v>Pesos</v>
          </cell>
          <cell r="Q855">
            <v>0</v>
          </cell>
          <cell r="R855">
            <v>0</v>
          </cell>
          <cell r="S855">
            <v>0</v>
          </cell>
          <cell r="AP855" t="str">
            <v>Crédito Liquidado</v>
          </cell>
        </row>
        <row r="856">
          <cell r="A856" t="str">
            <v>Colima_Q06-0121035</v>
          </cell>
          <cell r="B856" t="str">
            <v>Colima_HSBC México, S.A., Institución de Banca Múltiple, Grupo Financiero HSBC</v>
          </cell>
          <cell r="C856" t="str">
            <v>COLIMA</v>
          </cell>
          <cell r="D856" t="str">
            <v>Colima</v>
          </cell>
          <cell r="H856" t="str">
            <v>Obligación a corto plazo</v>
          </cell>
          <cell r="J856" t="str">
            <v>HSBC México, S.A., Institución de Banca Múltiple, Grupo Financiero HSBC</v>
          </cell>
          <cell r="K856" t="str">
            <v>Q06-0121035</v>
          </cell>
          <cell r="L856" t="str">
            <v>No aplica</v>
          </cell>
          <cell r="M856" t="str">
            <v/>
          </cell>
          <cell r="N856" t="str">
            <v>Estado de Colima</v>
          </cell>
          <cell r="O856" t="str">
            <v>$100,000,000.00</v>
          </cell>
          <cell r="P856" t="str">
            <v>Pesos</v>
          </cell>
          <cell r="Q856">
            <v>0</v>
          </cell>
          <cell r="R856">
            <v>0</v>
          </cell>
          <cell r="S856">
            <v>0</v>
          </cell>
          <cell r="AP856" t="str">
            <v>Crédito Liquidado</v>
          </cell>
        </row>
        <row r="857">
          <cell r="A857" t="str">
            <v>Colima_Q06-0121036</v>
          </cell>
          <cell r="B857" t="str">
            <v>Colima_HSBC México, S.A., Institución de Banca Múltiple, Grupo Financiero HSBC</v>
          </cell>
          <cell r="C857" t="str">
            <v>COLIMA</v>
          </cell>
          <cell r="D857" t="str">
            <v>Colima</v>
          </cell>
          <cell r="H857" t="str">
            <v>Obligación a corto plazo</v>
          </cell>
          <cell r="J857" t="str">
            <v>HSBC México, S.A., Institución de Banca Múltiple, Grupo Financiero HSBC</v>
          </cell>
          <cell r="K857" t="str">
            <v>Q06-0121036</v>
          </cell>
          <cell r="L857" t="str">
            <v>No aplica</v>
          </cell>
          <cell r="M857" t="str">
            <v/>
          </cell>
          <cell r="N857" t="str">
            <v>Estado de Colima</v>
          </cell>
          <cell r="O857" t="str">
            <v>$150,000,000.00</v>
          </cell>
          <cell r="P857" t="str">
            <v>Pesos</v>
          </cell>
          <cell r="Q857">
            <v>0</v>
          </cell>
          <cell r="R857">
            <v>0</v>
          </cell>
          <cell r="S857">
            <v>0</v>
          </cell>
          <cell r="AP857" t="str">
            <v>Crédito Liquidado</v>
          </cell>
        </row>
        <row r="858">
          <cell r="A858" t="str">
            <v>Colima_Q06-0121037</v>
          </cell>
          <cell r="B858" t="str">
            <v>Colima_Banco Mercantil del Norte, S.A., Institución de Banca Múltiple, Grupo Financiero Banorte</v>
          </cell>
          <cell r="C858" t="str">
            <v>COLIMA</v>
          </cell>
          <cell r="D858" t="str">
            <v>Colima</v>
          </cell>
          <cell r="H858" t="str">
            <v>Obligación a corto plazo</v>
          </cell>
          <cell r="J858" t="str">
            <v>Banco Mercantil del Norte, S.A., Institución de Banca Múltiple, Grupo Financiero Banorte</v>
          </cell>
          <cell r="K858" t="str">
            <v>Q06-0121037</v>
          </cell>
          <cell r="L858" t="str">
            <v>No aplica</v>
          </cell>
          <cell r="M858" t="str">
            <v/>
          </cell>
          <cell r="N858" t="str">
            <v>Estado de Colima</v>
          </cell>
          <cell r="O858" t="str">
            <v>$100,000,000.00</v>
          </cell>
          <cell r="P858" t="str">
            <v>Pesos</v>
          </cell>
          <cell r="Q858">
            <v>0</v>
          </cell>
          <cell r="R858">
            <v>0</v>
          </cell>
          <cell r="S858">
            <v>0</v>
          </cell>
          <cell r="AP858" t="str">
            <v>Crédito Liquidado</v>
          </cell>
        </row>
        <row r="859">
          <cell r="A859" t="str">
            <v>Colima_Q06-0221061</v>
          </cell>
          <cell r="B859" t="str">
            <v>Colima_HSBC México, S.A., Institución de Banca Múltiple, Grupo Financiero HSBC</v>
          </cell>
          <cell r="C859" t="str">
            <v>COLIMA</v>
          </cell>
          <cell r="D859" t="str">
            <v>Colima</v>
          </cell>
          <cell r="H859" t="str">
            <v>Obligación a corto plazo</v>
          </cell>
          <cell r="J859" t="str">
            <v>HSBC México, S.A., Institución de Banca Múltiple, Grupo Financiero HSBC</v>
          </cell>
          <cell r="K859" t="str">
            <v>Q06-0221061</v>
          </cell>
          <cell r="L859" t="str">
            <v>No aplica</v>
          </cell>
          <cell r="M859" t="str">
            <v/>
          </cell>
          <cell r="N859" t="str">
            <v>Estado de Colima</v>
          </cell>
          <cell r="O859" t="str">
            <v>$100,000,000.00</v>
          </cell>
          <cell r="P859" t="str">
            <v>Pesos</v>
          </cell>
          <cell r="Q859">
            <v>0</v>
          </cell>
          <cell r="R859">
            <v>0</v>
          </cell>
          <cell r="S859">
            <v>0</v>
          </cell>
          <cell r="AP859" t="str">
            <v>Crédito Liquidado</v>
          </cell>
        </row>
        <row r="860">
          <cell r="A860" t="str">
            <v>Colima_Q06-0221062</v>
          </cell>
          <cell r="B860" t="str">
            <v>Colima_Bansi, S.A., Institución de Banca Múltiple</v>
          </cell>
          <cell r="C860" t="str">
            <v>COLIMA</v>
          </cell>
          <cell r="D860" t="str">
            <v>Colima</v>
          </cell>
          <cell r="H860" t="str">
            <v>Obligación a corto plazo</v>
          </cell>
          <cell r="J860" t="str">
            <v>Bansi, S.A., Institución de Banca Múltiple</v>
          </cell>
          <cell r="K860" t="str">
            <v>Q06-0221062</v>
          </cell>
          <cell r="L860" t="str">
            <v>No aplica</v>
          </cell>
          <cell r="M860" t="str">
            <v/>
          </cell>
          <cell r="N860" t="str">
            <v>Estado de Colima</v>
          </cell>
          <cell r="O860" t="str">
            <v>$100,000,000.00</v>
          </cell>
          <cell r="P860" t="str">
            <v>Pesos</v>
          </cell>
          <cell r="Q860">
            <v>0</v>
          </cell>
          <cell r="R860">
            <v>0</v>
          </cell>
          <cell r="S860">
            <v>0</v>
          </cell>
          <cell r="AP860" t="str">
            <v>Crédito Liquidado</v>
          </cell>
        </row>
        <row r="861">
          <cell r="A861" t="str">
            <v>Colima_Q06-0421075</v>
          </cell>
          <cell r="B861" t="str">
            <v>Colima_Banca Afirme, S.A., Institución de Banca Múltiple, Afirme Grupo Financiero</v>
          </cell>
          <cell r="C861" t="str">
            <v>COLIMA</v>
          </cell>
          <cell r="D861" t="str">
            <v>Colima</v>
          </cell>
          <cell r="H861" t="str">
            <v>Factoraje financiero</v>
          </cell>
          <cell r="J861" t="str">
            <v>Banca Afirme, S.A., Institución de Banca Múltiple, Afirme Grupo Financiero</v>
          </cell>
          <cell r="K861" t="str">
            <v>Q06-0421075</v>
          </cell>
          <cell r="L861" t="str">
            <v>No aplica</v>
          </cell>
          <cell r="M861" t="str">
            <v/>
          </cell>
          <cell r="N861" t="str">
            <v>Estado de Colima</v>
          </cell>
          <cell r="O861" t="str">
            <v>$50,000,000.00</v>
          </cell>
          <cell r="P861" t="str">
            <v>Pesos</v>
          </cell>
          <cell r="Q861">
            <v>0</v>
          </cell>
          <cell r="R861">
            <v>0</v>
          </cell>
          <cell r="S861">
            <v>0</v>
          </cell>
          <cell r="AP861" t="str">
            <v>Crédito Liquidado</v>
          </cell>
        </row>
        <row r="862">
          <cell r="A862" t="str">
            <v>Colima_Q06-0421076</v>
          </cell>
          <cell r="B862" t="str">
            <v>Colima_Bansi, S.A., Institución de Banca Múltiple</v>
          </cell>
          <cell r="C862" t="str">
            <v>COLIMA</v>
          </cell>
          <cell r="D862" t="str">
            <v>Colima</v>
          </cell>
          <cell r="H862" t="str">
            <v>Obligación a corto plazo</v>
          </cell>
          <cell r="J862" t="str">
            <v>Bansi, S.A., Institución de Banca Múltiple</v>
          </cell>
          <cell r="K862" t="str">
            <v>Q06-0421076</v>
          </cell>
          <cell r="L862" t="str">
            <v>No aplica</v>
          </cell>
          <cell r="M862" t="str">
            <v/>
          </cell>
          <cell r="N862" t="str">
            <v>Estado de Colima</v>
          </cell>
          <cell r="O862" t="str">
            <v>$150,000,000.00</v>
          </cell>
          <cell r="P862" t="str">
            <v>Pesos</v>
          </cell>
          <cell r="Q862">
            <v>0</v>
          </cell>
          <cell r="R862">
            <v>0</v>
          </cell>
          <cell r="S862">
            <v>0</v>
          </cell>
          <cell r="AP862" t="str">
            <v>Crédito Liquidado</v>
          </cell>
        </row>
        <row r="863">
          <cell r="A863" t="str">
            <v>Colima_Q06-0621095</v>
          </cell>
          <cell r="B863" t="str">
            <v>Colima_Banco Azteca, S.A., Institución de Banca Múltiple</v>
          </cell>
          <cell r="C863" t="str">
            <v>COLIMA</v>
          </cell>
          <cell r="D863" t="str">
            <v>Colima</v>
          </cell>
          <cell r="H863" t="str">
            <v>Obligación a corto plazo</v>
          </cell>
          <cell r="J863" t="str">
            <v>Banco Azteca, S.A., Institución de Banca Múltiple</v>
          </cell>
          <cell r="K863" t="str">
            <v>Q06-0621095</v>
          </cell>
          <cell r="L863" t="str">
            <v>No aplica</v>
          </cell>
          <cell r="M863" t="str">
            <v/>
          </cell>
          <cell r="N863" t="str">
            <v>Estado de Colima</v>
          </cell>
          <cell r="O863" t="str">
            <v>$200,000,000.00</v>
          </cell>
          <cell r="P863" t="str">
            <v>Pesos</v>
          </cell>
          <cell r="Q863">
            <v>0</v>
          </cell>
          <cell r="R863">
            <v>0</v>
          </cell>
          <cell r="S863">
            <v>0</v>
          </cell>
          <cell r="AP863" t="str">
            <v>Crédito Liquidado</v>
          </cell>
        </row>
        <row r="864">
          <cell r="A864" t="str">
            <v>Colima_Q06-0621096</v>
          </cell>
          <cell r="B864" t="str">
            <v>Colima_Banca Afirme, S.A., Institución de Banca Múltiple, Afirme Grupo Financiero</v>
          </cell>
          <cell r="C864" t="str">
            <v>COLIMA</v>
          </cell>
          <cell r="D864" t="str">
            <v>Colima</v>
          </cell>
          <cell r="H864" t="str">
            <v>Obligación a corto plazo</v>
          </cell>
          <cell r="J864" t="str">
            <v>Banca Afirme, S.A., Institución de Banca Múltiple, Afirme Grupo Financiero</v>
          </cell>
          <cell r="K864" t="str">
            <v>Q06-0621096</v>
          </cell>
          <cell r="L864" t="str">
            <v>No aplica</v>
          </cell>
          <cell r="M864" t="str">
            <v/>
          </cell>
          <cell r="N864" t="str">
            <v>Estado de Colima</v>
          </cell>
          <cell r="O864" t="str">
            <v>$160,000,000.00</v>
          </cell>
          <cell r="P864" t="str">
            <v>Pesos</v>
          </cell>
          <cell r="Q864">
            <v>0</v>
          </cell>
          <cell r="R864">
            <v>0</v>
          </cell>
          <cell r="S864">
            <v>0</v>
          </cell>
          <cell r="AP864" t="str">
            <v>Crédito Liquidado</v>
          </cell>
        </row>
        <row r="865">
          <cell r="A865" t="str">
            <v>Colima_Q06-0222058</v>
          </cell>
          <cell r="B865" t="str">
            <v>Colima_HSBC México, S.A., Institución de Banca Múltiple, Grupo Financiero HSBC</v>
          </cell>
          <cell r="C865" t="str">
            <v>COLIMA</v>
          </cell>
          <cell r="D865" t="str">
            <v>Colima</v>
          </cell>
          <cell r="H865" t="str">
            <v>Obligación a corto plazo</v>
          </cell>
          <cell r="J865" t="str">
            <v>HSBC México, S.A., Institución de Banca Múltiple, Grupo Financiero HSBC</v>
          </cell>
          <cell r="K865" t="str">
            <v>Q06-0222058</v>
          </cell>
          <cell r="L865" t="str">
            <v>No aplica</v>
          </cell>
          <cell r="M865" t="str">
            <v/>
          </cell>
          <cell r="N865" t="str">
            <v>Estado de Colima</v>
          </cell>
          <cell r="O865" t="str">
            <v>$200,000,000.00</v>
          </cell>
          <cell r="P865" t="str">
            <v>Pesos</v>
          </cell>
          <cell r="Q865">
            <v>132800000</v>
          </cell>
          <cell r="R865">
            <v>82400000</v>
          </cell>
          <cell r="S865">
            <v>32000000</v>
          </cell>
          <cell r="V865">
            <v>50400000</v>
          </cell>
          <cell r="W865">
            <v>50400000</v>
          </cell>
          <cell r="X865">
            <v>50400000</v>
          </cell>
          <cell r="AA865">
            <v>3075521.86</v>
          </cell>
          <cell r="AB865">
            <v>2432575.29</v>
          </cell>
          <cell r="AC865">
            <v>1586631.82</v>
          </cell>
          <cell r="AP865" t="str">
            <v/>
          </cell>
        </row>
        <row r="866">
          <cell r="A866" t="str">
            <v>Colima_Q06-0222059</v>
          </cell>
          <cell r="B866" t="str">
            <v>Colima_Banco Mercantil del Norte, S.A., Institución de Banca Múltiple, Grupo Financiero Banorte</v>
          </cell>
          <cell r="C866" t="str">
            <v>COLIMA</v>
          </cell>
          <cell r="D866" t="str">
            <v>Colima</v>
          </cell>
          <cell r="H866" t="str">
            <v>Obligación a corto plazo</v>
          </cell>
          <cell r="J866" t="str">
            <v>Banco Mercantil del Norte, S.A., Institución de Banca Múltiple, Grupo Financiero Banorte</v>
          </cell>
          <cell r="K866" t="str">
            <v>Q06-0222059</v>
          </cell>
          <cell r="L866" t="str">
            <v>No aplica</v>
          </cell>
          <cell r="M866" t="str">
            <v/>
          </cell>
          <cell r="N866" t="str">
            <v>Estado de Colima</v>
          </cell>
          <cell r="O866" t="str">
            <v>$300,000,000.00</v>
          </cell>
          <cell r="P866" t="str">
            <v>Pesos</v>
          </cell>
          <cell r="Q866">
            <v>200000000</v>
          </cell>
          <cell r="R866">
            <v>125000000</v>
          </cell>
          <cell r="S866">
            <v>50000000</v>
          </cell>
          <cell r="V866">
            <v>75000000</v>
          </cell>
          <cell r="W866">
            <v>75000000</v>
          </cell>
          <cell r="X866">
            <v>75000000</v>
          </cell>
          <cell r="AA866">
            <v>4332375.6900000004</v>
          </cell>
          <cell r="AB866">
            <v>3516487.15</v>
          </cell>
          <cell r="AC866">
            <v>2385754.86</v>
          </cell>
          <cell r="AP866" t="str">
            <v/>
          </cell>
        </row>
        <row r="867">
          <cell r="A867" t="str">
            <v>Colima_Q06-0322070</v>
          </cell>
          <cell r="B867" t="str">
            <v>Colima_Banca Afirme, S.A., Institución de Banca Múltiple, Afirme Grupo Financiero</v>
          </cell>
          <cell r="C867" t="str">
            <v>COLIMA</v>
          </cell>
          <cell r="D867" t="str">
            <v>Colima</v>
          </cell>
          <cell r="H867" t="str">
            <v>Obligación a corto plazo</v>
          </cell>
          <cell r="J867" t="str">
            <v>Banca Afirme, S.A., Institución de Banca Múltiple, Afirme Grupo Financiero</v>
          </cell>
          <cell r="K867" t="str">
            <v>Q06-0322070</v>
          </cell>
          <cell r="L867" t="str">
            <v>No aplica</v>
          </cell>
          <cell r="M867" t="str">
            <v/>
          </cell>
          <cell r="N867" t="str">
            <v>Estado de Colima</v>
          </cell>
          <cell r="O867" t="str">
            <v>$100,000,000.00</v>
          </cell>
          <cell r="P867" t="str">
            <v>Pesos</v>
          </cell>
          <cell r="Q867">
            <v>83333334</v>
          </cell>
          <cell r="R867">
            <v>58333335</v>
          </cell>
          <cell r="S867">
            <v>33333336</v>
          </cell>
          <cell r="V867">
            <v>16666666</v>
          </cell>
          <cell r="W867">
            <v>24999999</v>
          </cell>
          <cell r="X867">
            <v>24999999</v>
          </cell>
          <cell r="AA867">
            <v>1095180.29</v>
          </cell>
          <cell r="AB867">
            <v>1493911.48</v>
          </cell>
          <cell r="AC867">
            <v>1185556.78</v>
          </cell>
          <cell r="AP867" t="str">
            <v/>
          </cell>
        </row>
        <row r="868">
          <cell r="A868" t="str">
            <v>Colima_Q06-0822104</v>
          </cell>
          <cell r="B868" t="str">
            <v>Colima_Banco Mercantil del Norte, S.A., Institución de Banca Múltiple, Grupo Financiero Banorte</v>
          </cell>
          <cell r="C868" t="str">
            <v>COLIMA</v>
          </cell>
          <cell r="D868" t="str">
            <v>Colima</v>
          </cell>
          <cell r="H868" t="str">
            <v>Obligación a corto plazo</v>
          </cell>
          <cell r="J868" t="str">
            <v>Banco Mercantil del Norte, S.A., Institución de Banca Múltiple, Grupo Financiero Banorte</v>
          </cell>
          <cell r="K868" t="str">
            <v>Q06-0822104</v>
          </cell>
          <cell r="L868" t="str">
            <v>No aplica</v>
          </cell>
          <cell r="M868" t="str">
            <v/>
          </cell>
          <cell r="N868" t="str">
            <v>Estado de Colima</v>
          </cell>
          <cell r="O868" t="str">
            <v>$250,000,000.00</v>
          </cell>
          <cell r="P868" t="str">
            <v>Pesos</v>
          </cell>
          <cell r="S868">
            <v>170660000</v>
          </cell>
          <cell r="X868">
            <v>34340000</v>
          </cell>
          <cell r="AC868">
            <v>3453742.7</v>
          </cell>
          <cell r="AP868" t="str">
            <v/>
          </cell>
        </row>
        <row r="869">
          <cell r="A869" t="str">
            <v>Colima_060719102</v>
          </cell>
          <cell r="B869" t="str">
            <v>Colima_Banco Mercantil del Norte, S.A., Institución de Banca Múltiple, Grupo Financiero Banorte</v>
          </cell>
          <cell r="C869" t="str">
            <v>COLIMA</v>
          </cell>
          <cell r="D869" t="str">
            <v>Colima</v>
          </cell>
          <cell r="H869" t="str">
            <v>Obligación a corto plazo</v>
          </cell>
          <cell r="J869" t="str">
            <v>Banco Mercantil del Norte, S.A., Institución de Banca Múltiple, Grupo Financiero Banorte</v>
          </cell>
          <cell r="K869" t="str">
            <v>060719102</v>
          </cell>
          <cell r="L869" t="str">
            <v>No aplica</v>
          </cell>
          <cell r="M869" t="str">
            <v/>
          </cell>
          <cell r="N869" t="str">
            <v>Estado de Colima</v>
          </cell>
          <cell r="O869" t="str">
            <v>$263,500,000.00</v>
          </cell>
          <cell r="P869" t="str">
            <v>Pesos</v>
          </cell>
          <cell r="Q869">
            <v>0</v>
          </cell>
          <cell r="R869">
            <v>0</v>
          </cell>
          <cell r="S869">
            <v>0</v>
          </cell>
          <cell r="AP869" t="str">
            <v>Crédito Liquidado</v>
          </cell>
        </row>
        <row r="870">
          <cell r="A870" t="str">
            <v>Colima_060420099</v>
          </cell>
          <cell r="B870" t="str">
            <v>Colima_HSBC México, S.A., Institución de Banca Múltiple, Grupo Financiero HSBC</v>
          </cell>
          <cell r="C870" t="str">
            <v>COLIMA</v>
          </cell>
          <cell r="D870" t="str">
            <v>Colima</v>
          </cell>
          <cell r="H870" t="str">
            <v>Obligación a corto plazo</v>
          </cell>
          <cell r="J870" t="str">
            <v>HSBC México, S.A., Institución de Banca Múltiple, Grupo Financiero HSBC</v>
          </cell>
          <cell r="K870" t="str">
            <v>060420099</v>
          </cell>
          <cell r="L870" t="str">
            <v>No aplica</v>
          </cell>
          <cell r="M870" t="str">
            <v/>
          </cell>
          <cell r="N870" t="str">
            <v>Estado de Colima</v>
          </cell>
          <cell r="O870" t="str">
            <v>$100,000,000.00</v>
          </cell>
          <cell r="P870" t="str">
            <v>Pesos</v>
          </cell>
          <cell r="Q870">
            <v>0</v>
          </cell>
          <cell r="R870">
            <v>0</v>
          </cell>
          <cell r="S870">
            <v>0</v>
          </cell>
          <cell r="AP870" t="str">
            <v>Crédito Liquidado</v>
          </cell>
        </row>
        <row r="871">
          <cell r="A871" t="str">
            <v>Colima_060420106</v>
          </cell>
          <cell r="B871" t="str">
            <v>Colima_Banca Afirme, S.A., Institución de Banca Múltiple, Afirme Grupo Financiero</v>
          </cell>
          <cell r="C871" t="str">
            <v>COLIMA</v>
          </cell>
          <cell r="D871" t="str">
            <v>Colima</v>
          </cell>
          <cell r="H871" t="str">
            <v>Factoraje financiero</v>
          </cell>
          <cell r="J871" t="str">
            <v>Banca Afirme, S.A., Institución de Banca Múltiple, Afirme Grupo Financiero</v>
          </cell>
          <cell r="K871" t="str">
            <v>060420106</v>
          </cell>
          <cell r="L871" t="str">
            <v>No aplica</v>
          </cell>
          <cell r="M871" t="str">
            <v/>
          </cell>
          <cell r="N871" t="str">
            <v>Estado de Colima</v>
          </cell>
          <cell r="O871" t="str">
            <v>$100,000,000.00</v>
          </cell>
          <cell r="P871" t="str">
            <v>Pesos</v>
          </cell>
          <cell r="Q871">
            <v>0</v>
          </cell>
          <cell r="R871">
            <v>0</v>
          </cell>
          <cell r="S871">
            <v>0</v>
          </cell>
          <cell r="AP871" t="str">
            <v>Crédito Liquidado</v>
          </cell>
        </row>
        <row r="872">
          <cell r="A872" t="str">
            <v>Colima_</v>
          </cell>
          <cell r="B872" t="str">
            <v>Colima_Proveedores por pagar a corto plazo</v>
          </cell>
          <cell r="C872" t="str">
            <v>COLIMA</v>
          </cell>
          <cell r="D872" t="str">
            <v>Colima</v>
          </cell>
          <cell r="E872" t="str">
            <v>Contabilidad (Pasivo)</v>
          </cell>
          <cell r="F872" t="str">
            <v>Obligaciones a Corto Plazo y Proveedores y Contratistas</v>
          </cell>
          <cell r="H872" t="str">
            <v>Cuentas por Pagar a Corto Plazo</v>
          </cell>
          <cell r="J872" t="str">
            <v>Proveedores por pagar a corto plazo</v>
          </cell>
          <cell r="K872" t="str">
            <v/>
          </cell>
          <cell r="L872" t="str">
            <v/>
          </cell>
          <cell r="M872" t="str">
            <v/>
          </cell>
          <cell r="N872" t="str">
            <v/>
          </cell>
          <cell r="O872" t="str">
            <v/>
          </cell>
          <cell r="P872" t="str">
            <v/>
          </cell>
          <cell r="Q872">
            <v>36704496.340000004</v>
          </cell>
          <cell r="R872">
            <v>46602273.740000002</v>
          </cell>
          <cell r="S872">
            <v>189096225.28</v>
          </cell>
          <cell r="AP872" t="str">
            <v/>
          </cell>
        </row>
        <row r="873">
          <cell r="A873" t="str">
            <v>Colima_</v>
          </cell>
          <cell r="B873" t="str">
            <v>Colima_Contratistas por obra pública por pagar a corto plazo</v>
          </cell>
          <cell r="C873" t="str">
            <v>COLIMA</v>
          </cell>
          <cell r="D873" t="str">
            <v>Colima</v>
          </cell>
          <cell r="J873" t="str">
            <v>Contratistas por obra pública por pagar a corto plazo</v>
          </cell>
          <cell r="K873" t="str">
            <v/>
          </cell>
          <cell r="L873" t="str">
            <v/>
          </cell>
          <cell r="M873" t="str">
            <v/>
          </cell>
          <cell r="N873" t="str">
            <v/>
          </cell>
          <cell r="O873" t="str">
            <v/>
          </cell>
          <cell r="P873" t="str">
            <v/>
          </cell>
          <cell r="Q873">
            <v>832.8</v>
          </cell>
          <cell r="R873">
            <v>4844</v>
          </cell>
          <cell r="S873">
            <v>156777.95000000001</v>
          </cell>
          <cell r="AP873" t="str">
            <v/>
          </cell>
        </row>
        <row r="874">
          <cell r="A874" t="str">
            <v>Colima_</v>
          </cell>
          <cell r="B874" t="str">
            <v>Colima_Otras cuentas por pagar a corto plazo</v>
          </cell>
          <cell r="C874" t="str">
            <v>COLIMA</v>
          </cell>
          <cell r="D874" t="str">
            <v>Colima</v>
          </cell>
          <cell r="J874" t="str">
            <v>Otras cuentas por pagar a corto plazo</v>
          </cell>
          <cell r="K874" t="str">
            <v/>
          </cell>
          <cell r="L874" t="str">
            <v/>
          </cell>
          <cell r="M874" t="str">
            <v/>
          </cell>
          <cell r="N874" t="str">
            <v/>
          </cell>
          <cell r="O874" t="str">
            <v/>
          </cell>
          <cell r="P874" t="str">
            <v/>
          </cell>
          <cell r="Q874">
            <v>430752933.70999998</v>
          </cell>
          <cell r="R874">
            <v>587788018.78999996</v>
          </cell>
          <cell r="S874">
            <v>409525591.58999997</v>
          </cell>
          <cell r="AP874" t="str">
            <v/>
          </cell>
        </row>
        <row r="875">
          <cell r="A875" t="str">
            <v>Colima_</v>
          </cell>
          <cell r="B875" t="str">
            <v>Colima_Documentos comerciales por pagar a corto plazo</v>
          </cell>
          <cell r="C875" t="str">
            <v>COLIMA</v>
          </cell>
          <cell r="D875" t="str">
            <v>Colima</v>
          </cell>
          <cell r="H875" t="str">
            <v>Documentos por Pagar a Corto Plazo</v>
          </cell>
          <cell r="J875" t="str">
            <v>Documentos comerciales por pagar a corto plazo</v>
          </cell>
          <cell r="K875" t="str">
            <v/>
          </cell>
          <cell r="L875" t="str">
            <v/>
          </cell>
          <cell r="M875" t="str">
            <v/>
          </cell>
          <cell r="N875" t="str">
            <v/>
          </cell>
          <cell r="O875" t="str">
            <v/>
          </cell>
          <cell r="P875" t="str">
            <v/>
          </cell>
          <cell r="Q875">
            <v>0</v>
          </cell>
          <cell r="R875">
            <v>0</v>
          </cell>
          <cell r="S875">
            <v>0</v>
          </cell>
          <cell r="AP875" t="str">
            <v/>
          </cell>
        </row>
        <row r="876">
          <cell r="A876" t="str">
            <v>Colima_</v>
          </cell>
          <cell r="B876" t="str">
            <v>Colima_Documentos con contratistas por pagar a corto plazo</v>
          </cell>
          <cell r="C876" t="str">
            <v>COLIMA</v>
          </cell>
          <cell r="D876" t="str">
            <v>Colima</v>
          </cell>
          <cell r="J876" t="str">
            <v>Documentos con contratistas por pagar a corto plazo</v>
          </cell>
          <cell r="K876" t="str">
            <v/>
          </cell>
          <cell r="L876" t="str">
            <v/>
          </cell>
          <cell r="M876" t="str">
            <v/>
          </cell>
          <cell r="N876" t="str">
            <v/>
          </cell>
          <cell r="O876" t="str">
            <v/>
          </cell>
          <cell r="P876" t="str">
            <v/>
          </cell>
          <cell r="Q876">
            <v>0</v>
          </cell>
          <cell r="R876">
            <v>0</v>
          </cell>
          <cell r="S876">
            <v>0</v>
          </cell>
          <cell r="AP876" t="str">
            <v/>
          </cell>
        </row>
        <row r="877">
          <cell r="A877" t="str">
            <v>Colima_</v>
          </cell>
          <cell r="B877" t="str">
            <v>Colima_Otros documentos por pagar a corto plazo</v>
          </cell>
          <cell r="C877" t="str">
            <v>COLIMA</v>
          </cell>
          <cell r="D877" t="str">
            <v>Colima</v>
          </cell>
          <cell r="J877" t="str">
            <v>Otros documentos por pagar a corto plazo</v>
          </cell>
          <cell r="K877" t="str">
            <v/>
          </cell>
          <cell r="L877" t="str">
            <v/>
          </cell>
          <cell r="M877" t="str">
            <v/>
          </cell>
          <cell r="N877" t="str">
            <v/>
          </cell>
          <cell r="O877" t="str">
            <v/>
          </cell>
          <cell r="P877" t="str">
            <v/>
          </cell>
          <cell r="Q877">
            <v>0</v>
          </cell>
          <cell r="R877">
            <v>0</v>
          </cell>
          <cell r="S877">
            <v>0</v>
          </cell>
          <cell r="AP877" t="str">
            <v/>
          </cell>
        </row>
        <row r="878">
          <cell r="A878" t="str">
            <v>Colima_</v>
          </cell>
          <cell r="B878" t="str">
            <v>Colima_Títulos y valores de la deuda pública interna a corto plazo</v>
          </cell>
          <cell r="C878" t="str">
            <v>COLIMA</v>
          </cell>
          <cell r="D878" t="str">
            <v>Colima</v>
          </cell>
          <cell r="H878" t="str">
            <v>Títulos y Valores a Corto Plazo</v>
          </cell>
          <cell r="J878" t="str">
            <v>Títulos y valores de la deuda pública interna a corto plazo</v>
          </cell>
          <cell r="K878" t="str">
            <v/>
          </cell>
          <cell r="L878" t="str">
            <v/>
          </cell>
          <cell r="M878" t="str">
            <v/>
          </cell>
          <cell r="N878" t="str">
            <v/>
          </cell>
          <cell r="O878" t="str">
            <v/>
          </cell>
          <cell r="P878" t="str">
            <v/>
          </cell>
          <cell r="Q878">
            <v>416133334</v>
          </cell>
          <cell r="R878">
            <v>265733335</v>
          </cell>
          <cell r="S878">
            <v>285993336</v>
          </cell>
          <cell r="AP878" t="str">
            <v/>
          </cell>
        </row>
        <row r="879">
          <cell r="A879" t="str">
            <v>Colima_</v>
          </cell>
          <cell r="B879" t="str">
            <v>Colima_Otros pasivos circulantes</v>
          </cell>
          <cell r="C879" t="str">
            <v>COLIMA</v>
          </cell>
          <cell r="D879" t="str">
            <v>Colima</v>
          </cell>
          <cell r="H879" t="str">
            <v>Otros Pasivos a Corto Plazo</v>
          </cell>
          <cell r="J879" t="str">
            <v>Otros pasivos circulantes</v>
          </cell>
          <cell r="K879" t="str">
            <v/>
          </cell>
          <cell r="L879" t="str">
            <v/>
          </cell>
          <cell r="M879" t="str">
            <v/>
          </cell>
          <cell r="N879" t="str">
            <v/>
          </cell>
          <cell r="O879" t="str">
            <v/>
          </cell>
          <cell r="P879" t="str">
            <v/>
          </cell>
          <cell r="Q879">
            <v>2163685986.9299998</v>
          </cell>
          <cell r="R879">
            <v>2108560131.1199999</v>
          </cell>
          <cell r="S879">
            <v>2077243434.48</v>
          </cell>
          <cell r="AP879" t="str">
            <v/>
          </cell>
        </row>
        <row r="880">
          <cell r="A880" t="str">
            <v>Colima_</v>
          </cell>
          <cell r="B880" t="str">
            <v>Colima_Otras partidas que registren saldos de Obligaciones de Corto Plazo o de Proveedores y Contratistas</v>
          </cell>
          <cell r="C880" t="str">
            <v>COLIMA</v>
          </cell>
          <cell r="D880" t="str">
            <v>Colima</v>
          </cell>
          <cell r="H880" t="str">
            <v>Otras partidas que registren saldos de Obligaciones de Corto Plazo o de Proveedores y Contratistas (Solo para Gobierno del Estado)</v>
          </cell>
          <cell r="J880" t="str">
            <v>Otras partidas que registren saldos de Obligaciones de Corto Plazo o de Proveedores y Contratistas</v>
          </cell>
          <cell r="K880" t="str">
            <v/>
          </cell>
          <cell r="L880" t="str">
            <v/>
          </cell>
          <cell r="M880" t="str">
            <v/>
          </cell>
          <cell r="N880" t="str">
            <v/>
          </cell>
          <cell r="O880" t="str">
            <v/>
          </cell>
          <cell r="P880" t="str">
            <v/>
          </cell>
          <cell r="Q880">
            <v>0</v>
          </cell>
          <cell r="R880">
            <v>0</v>
          </cell>
          <cell r="S880">
            <v>0</v>
          </cell>
          <cell r="AP880" t="str">
            <v/>
          </cell>
        </row>
        <row r="881">
          <cell r="A881" t="str">
            <v>Colima_</v>
          </cell>
          <cell r="B881" t="str">
            <v>Colima_Efectivo</v>
          </cell>
          <cell r="C881" t="str">
            <v>COLIMA</v>
          </cell>
          <cell r="D881" t="str">
            <v>Colima</v>
          </cell>
          <cell r="E881" t="str">
            <v>Contabilidad (Activo)</v>
          </cell>
          <cell r="F881" t="str">
            <v>Disposición de Efectivo</v>
          </cell>
          <cell r="H881" t="str">
            <v>Efectivo y Equivalentes</v>
          </cell>
          <cell r="J881" t="str">
            <v>Efectivo</v>
          </cell>
          <cell r="K881" t="str">
            <v/>
          </cell>
          <cell r="L881" t="str">
            <v/>
          </cell>
          <cell r="M881" t="str">
            <v/>
          </cell>
          <cell r="N881" t="str">
            <v/>
          </cell>
          <cell r="O881" t="str">
            <v/>
          </cell>
          <cell r="P881" t="str">
            <v/>
          </cell>
          <cell r="Q881">
            <v>2774551.5</v>
          </cell>
          <cell r="R881">
            <v>2774551.5</v>
          </cell>
          <cell r="S881">
            <v>2824551.5</v>
          </cell>
          <cell r="AP881" t="str">
            <v/>
          </cell>
        </row>
        <row r="882">
          <cell r="A882" t="str">
            <v>Colima_</v>
          </cell>
          <cell r="B882" t="str">
            <v>Colima_Bancos/Tesorería</v>
          </cell>
          <cell r="C882" t="str">
            <v>COLIMA</v>
          </cell>
          <cell r="D882" t="str">
            <v>Colima</v>
          </cell>
          <cell r="J882" t="str">
            <v>Bancos/Tesorería</v>
          </cell>
          <cell r="K882" t="str">
            <v/>
          </cell>
          <cell r="L882" t="str">
            <v/>
          </cell>
          <cell r="M882" t="str">
            <v/>
          </cell>
          <cell r="N882" t="str">
            <v/>
          </cell>
          <cell r="O882" t="str">
            <v/>
          </cell>
          <cell r="P882" t="str">
            <v/>
          </cell>
          <cell r="Q882">
            <v>600384739.42999995</v>
          </cell>
          <cell r="R882">
            <v>686021669.84000003</v>
          </cell>
          <cell r="S882">
            <v>457881206.24000001</v>
          </cell>
          <cell r="AP882" t="str">
            <v/>
          </cell>
        </row>
        <row r="883">
          <cell r="A883" t="str">
            <v>Colima_</v>
          </cell>
          <cell r="B883" t="str">
            <v>Colima_Inversiones Temporales (hasta 3 meses)</v>
          </cell>
          <cell r="C883" t="str">
            <v>COLIMA</v>
          </cell>
          <cell r="D883" t="str">
            <v>Colima</v>
          </cell>
          <cell r="J883" t="str">
            <v>Inversiones Temporales (hasta 3 meses)</v>
          </cell>
          <cell r="K883" t="str">
            <v/>
          </cell>
          <cell r="L883" t="str">
            <v/>
          </cell>
          <cell r="M883" t="str">
            <v/>
          </cell>
          <cell r="N883" t="str">
            <v/>
          </cell>
          <cell r="O883" t="str">
            <v/>
          </cell>
          <cell r="P883" t="str">
            <v/>
          </cell>
          <cell r="Q883">
            <v>0</v>
          </cell>
          <cell r="R883">
            <v>0</v>
          </cell>
          <cell r="S883">
            <v>0</v>
          </cell>
          <cell r="AP883" t="str">
            <v/>
          </cell>
        </row>
        <row r="884">
          <cell r="A884" t="str">
            <v>Colima_</v>
          </cell>
          <cell r="B884" t="str">
            <v>Colima_Impuestos</v>
          </cell>
          <cell r="C884" t="str">
            <v>COLIMA</v>
          </cell>
          <cell r="D884" t="str">
            <v>Colima</v>
          </cell>
          <cell r="E884" t="str">
            <v>Ingresos</v>
          </cell>
          <cell r="F884" t="str">
            <v>Ingresos de Libre Disposición</v>
          </cell>
          <cell r="H884" t="str">
            <v>Ingresos Locales</v>
          </cell>
          <cell r="J884" t="str">
            <v>Impuestos</v>
          </cell>
          <cell r="K884" t="str">
            <v/>
          </cell>
          <cell r="L884" t="str">
            <v/>
          </cell>
          <cell r="M884" t="str">
            <v/>
          </cell>
          <cell r="N884" t="str">
            <v/>
          </cell>
          <cell r="O884" t="str">
            <v/>
          </cell>
          <cell r="P884" t="str">
            <v/>
          </cell>
          <cell r="Q884">
            <v>465893504</v>
          </cell>
          <cell r="R884">
            <v>195815066</v>
          </cell>
          <cell r="S884">
            <v>166859686</v>
          </cell>
          <cell r="AP884" t="str">
            <v/>
          </cell>
        </row>
        <row r="885">
          <cell r="A885" t="str">
            <v>Colima_</v>
          </cell>
          <cell r="B885" t="str">
            <v>Colima_Cuotas y aportaciones de seguridad social</v>
          </cell>
          <cell r="C885" t="str">
            <v>COLIMA</v>
          </cell>
          <cell r="D885" t="str">
            <v>Colima</v>
          </cell>
          <cell r="J885" t="str">
            <v>Cuotas y aportaciones de seguridad social</v>
          </cell>
          <cell r="K885" t="str">
            <v/>
          </cell>
          <cell r="L885" t="str">
            <v/>
          </cell>
          <cell r="M885" t="str">
            <v/>
          </cell>
          <cell r="N885" t="str">
            <v/>
          </cell>
          <cell r="O885" t="str">
            <v/>
          </cell>
          <cell r="P885" t="str">
            <v/>
          </cell>
          <cell r="Q885">
            <v>0</v>
          </cell>
          <cell r="R885">
            <v>0</v>
          </cell>
          <cell r="S885">
            <v>0</v>
          </cell>
          <cell r="AP885" t="str">
            <v/>
          </cell>
        </row>
        <row r="886">
          <cell r="A886" t="str">
            <v>Colima_</v>
          </cell>
          <cell r="B886" t="str">
            <v>Colima_Contribuciones de mejoras</v>
          </cell>
          <cell r="C886" t="str">
            <v>COLIMA</v>
          </cell>
          <cell r="D886" t="str">
            <v>Colima</v>
          </cell>
          <cell r="J886" t="str">
            <v>Contribuciones de mejoras</v>
          </cell>
          <cell r="K886" t="str">
            <v/>
          </cell>
          <cell r="L886" t="str">
            <v/>
          </cell>
          <cell r="M886" t="str">
            <v/>
          </cell>
          <cell r="N886" t="str">
            <v/>
          </cell>
          <cell r="O886" t="str">
            <v/>
          </cell>
          <cell r="P886" t="str">
            <v/>
          </cell>
          <cell r="Q886">
            <v>0</v>
          </cell>
          <cell r="R886">
            <v>0</v>
          </cell>
          <cell r="S886">
            <v>0</v>
          </cell>
          <cell r="AP886" t="str">
            <v/>
          </cell>
        </row>
        <row r="887">
          <cell r="A887" t="str">
            <v>Colima_</v>
          </cell>
          <cell r="B887" t="str">
            <v>Colima_Derechos</v>
          </cell>
          <cell r="C887" t="str">
            <v>COLIMA</v>
          </cell>
          <cell r="D887" t="str">
            <v>Colima</v>
          </cell>
          <cell r="J887" t="str">
            <v>Derechos</v>
          </cell>
          <cell r="K887" t="str">
            <v/>
          </cell>
          <cell r="L887" t="str">
            <v/>
          </cell>
          <cell r="M887" t="str">
            <v/>
          </cell>
          <cell r="N887" t="str">
            <v/>
          </cell>
          <cell r="O887" t="str">
            <v/>
          </cell>
          <cell r="P887" t="str">
            <v/>
          </cell>
          <cell r="Q887">
            <v>199911843.75999999</v>
          </cell>
          <cell r="R887">
            <v>107549372.91</v>
          </cell>
          <cell r="S887">
            <v>87098626.200000003</v>
          </cell>
          <cell r="AP887" t="str">
            <v/>
          </cell>
        </row>
        <row r="888">
          <cell r="A888" t="str">
            <v>Colima_</v>
          </cell>
          <cell r="B888" t="str">
            <v>Colima_Productos</v>
          </cell>
          <cell r="C888" t="str">
            <v>COLIMA</v>
          </cell>
          <cell r="D888" t="str">
            <v>Colima</v>
          </cell>
          <cell r="J888" t="str">
            <v>Productos</v>
          </cell>
          <cell r="K888" t="str">
            <v/>
          </cell>
          <cell r="L888" t="str">
            <v/>
          </cell>
          <cell r="M888" t="str">
            <v/>
          </cell>
          <cell r="N888" t="str">
            <v/>
          </cell>
          <cell r="O888" t="str">
            <v/>
          </cell>
          <cell r="P888" t="str">
            <v/>
          </cell>
          <cell r="Q888">
            <v>3794031.29</v>
          </cell>
          <cell r="R888">
            <v>6974620.0300000003</v>
          </cell>
          <cell r="S888">
            <v>6431278.2000000002</v>
          </cell>
          <cell r="AP888" t="str">
            <v/>
          </cell>
        </row>
        <row r="889">
          <cell r="A889" t="str">
            <v>Colima_</v>
          </cell>
          <cell r="B889" t="str">
            <v>Colima_Aprovechamientos</v>
          </cell>
          <cell r="C889" t="str">
            <v>COLIMA</v>
          </cell>
          <cell r="D889" t="str">
            <v>Colima</v>
          </cell>
          <cell r="J889" t="str">
            <v>Aprovechamientos</v>
          </cell>
          <cell r="K889" t="str">
            <v/>
          </cell>
          <cell r="L889" t="str">
            <v/>
          </cell>
          <cell r="M889" t="str">
            <v/>
          </cell>
          <cell r="N889" t="str">
            <v/>
          </cell>
          <cell r="O889" t="str">
            <v/>
          </cell>
          <cell r="P889" t="str">
            <v/>
          </cell>
          <cell r="Q889">
            <v>9418505.5700000003</v>
          </cell>
          <cell r="R889">
            <v>10076170.359999999</v>
          </cell>
          <cell r="S889">
            <v>10240377.529999999</v>
          </cell>
          <cell r="AP889" t="str">
            <v/>
          </cell>
        </row>
        <row r="890">
          <cell r="A890" t="str">
            <v>Colima_</v>
          </cell>
          <cell r="B890" t="str">
            <v>Colima_Ingresos por venta de bienes y servicios</v>
          </cell>
          <cell r="C890" t="str">
            <v>COLIMA</v>
          </cell>
          <cell r="D890" t="str">
            <v>Colima</v>
          </cell>
          <cell r="J890" t="str">
            <v>Ingresos por venta de bienes y servicios</v>
          </cell>
          <cell r="K890" t="str">
            <v/>
          </cell>
          <cell r="L890" t="str">
            <v/>
          </cell>
          <cell r="M890" t="str">
            <v/>
          </cell>
          <cell r="N890" t="str">
            <v/>
          </cell>
          <cell r="O890" t="str">
            <v/>
          </cell>
          <cell r="P890" t="str">
            <v/>
          </cell>
          <cell r="Q890">
            <v>0</v>
          </cell>
          <cell r="R890">
            <v>0</v>
          </cell>
          <cell r="S890">
            <v>0</v>
          </cell>
          <cell r="AP890" t="str">
            <v/>
          </cell>
        </row>
        <row r="891">
          <cell r="A891" t="str">
            <v>Colima_</v>
          </cell>
          <cell r="B891" t="str">
            <v>Colima_Fondo General de Participaciones</v>
          </cell>
          <cell r="C891" t="str">
            <v>COLIMA</v>
          </cell>
          <cell r="D891" t="str">
            <v>Colima</v>
          </cell>
          <cell r="H891" t="str">
            <v>Participaciones</v>
          </cell>
          <cell r="J891" t="str">
            <v>Fondo General de Participaciones</v>
          </cell>
          <cell r="K891" t="str">
            <v/>
          </cell>
          <cell r="L891" t="str">
            <v/>
          </cell>
          <cell r="M891" t="str">
            <v/>
          </cell>
          <cell r="N891" t="str">
            <v/>
          </cell>
          <cell r="O891" t="str">
            <v/>
          </cell>
          <cell r="P891" t="str">
            <v/>
          </cell>
          <cell r="Q891">
            <v>1266451578.8699999</v>
          </cell>
          <cell r="R891">
            <v>1274121960.9000001</v>
          </cell>
          <cell r="S891">
            <v>1077223119.8399999</v>
          </cell>
          <cell r="AP891" t="str">
            <v/>
          </cell>
        </row>
        <row r="892">
          <cell r="A892" t="str">
            <v>Colima_</v>
          </cell>
          <cell r="B892" t="str">
            <v>Colima_Fondo de Fomento Municipal</v>
          </cell>
          <cell r="C892" t="str">
            <v>COLIMA</v>
          </cell>
          <cell r="D892" t="str">
            <v>Colima</v>
          </cell>
          <cell r="J892" t="str">
            <v>Fondo de Fomento Municipal</v>
          </cell>
          <cell r="K892" t="str">
            <v/>
          </cell>
          <cell r="L892" t="str">
            <v/>
          </cell>
          <cell r="M892" t="str">
            <v/>
          </cell>
          <cell r="N892" t="str">
            <v/>
          </cell>
          <cell r="O892" t="str">
            <v/>
          </cell>
          <cell r="P892" t="str">
            <v/>
          </cell>
          <cell r="Q892">
            <v>92371423</v>
          </cell>
          <cell r="R892">
            <v>94523156</v>
          </cell>
          <cell r="S892">
            <v>83973753</v>
          </cell>
          <cell r="AP892" t="str">
            <v/>
          </cell>
        </row>
        <row r="893">
          <cell r="A893" t="str">
            <v>Colima_</v>
          </cell>
          <cell r="B893" t="str">
            <v>Colima_Fondo de Fiscalización y Recaudación</v>
          </cell>
          <cell r="C893" t="str">
            <v>COLIMA</v>
          </cell>
          <cell r="D893" t="str">
            <v>Colima</v>
          </cell>
          <cell r="J893" t="str">
            <v>Fondo de Fiscalización y Recaudación</v>
          </cell>
          <cell r="K893" t="str">
            <v/>
          </cell>
          <cell r="L893" t="str">
            <v/>
          </cell>
          <cell r="M893" t="str">
            <v/>
          </cell>
          <cell r="N893" t="str">
            <v/>
          </cell>
          <cell r="O893" t="str">
            <v/>
          </cell>
          <cell r="P893" t="str">
            <v/>
          </cell>
          <cell r="Q893">
            <v>52840028</v>
          </cell>
          <cell r="R893">
            <v>67875734</v>
          </cell>
          <cell r="S893">
            <v>53578066</v>
          </cell>
          <cell r="AP893" t="str">
            <v/>
          </cell>
        </row>
        <row r="894">
          <cell r="A894" t="str">
            <v>Colima_</v>
          </cell>
          <cell r="B894" t="str">
            <v>Colima_Fondo de Compensación</v>
          </cell>
          <cell r="C894" t="str">
            <v>COLIMA</v>
          </cell>
          <cell r="D894" t="str">
            <v>Colima</v>
          </cell>
          <cell r="J894" t="str">
            <v>Fondo de Compensación</v>
          </cell>
          <cell r="K894" t="str">
            <v/>
          </cell>
          <cell r="L894" t="str">
            <v/>
          </cell>
          <cell r="M894" t="str">
            <v/>
          </cell>
          <cell r="N894" t="str">
            <v/>
          </cell>
          <cell r="O894" t="str">
            <v/>
          </cell>
          <cell r="P894" t="str">
            <v/>
          </cell>
          <cell r="Q894">
            <v>0</v>
          </cell>
          <cell r="R894">
            <v>0</v>
          </cell>
          <cell r="S894">
            <v>0</v>
          </cell>
          <cell r="AP894" t="str">
            <v/>
          </cell>
        </row>
        <row r="895">
          <cell r="A895" t="str">
            <v>Colima_</v>
          </cell>
          <cell r="B895" t="str">
            <v>Colima_Fondo de Extracción de Hidrocarburos</v>
          </cell>
          <cell r="C895" t="str">
            <v>COLIMA</v>
          </cell>
          <cell r="D895" t="str">
            <v>Colima</v>
          </cell>
          <cell r="J895" t="str">
            <v>Fondo de Extracción de Hidrocarburos</v>
          </cell>
          <cell r="K895" t="str">
            <v/>
          </cell>
          <cell r="L895" t="str">
            <v/>
          </cell>
          <cell r="M895" t="str">
            <v/>
          </cell>
          <cell r="N895" t="str">
            <v/>
          </cell>
          <cell r="O895" t="str">
            <v/>
          </cell>
          <cell r="P895" t="str">
            <v/>
          </cell>
          <cell r="Q895">
            <v>0</v>
          </cell>
          <cell r="R895">
            <v>0</v>
          </cell>
          <cell r="S895">
            <v>0</v>
          </cell>
          <cell r="AP895" t="str">
            <v/>
          </cell>
        </row>
        <row r="896">
          <cell r="A896" t="str">
            <v>Colima_</v>
          </cell>
          <cell r="B896" t="str">
            <v>Colima_Impuesto Especial Sobre Producción y Servicios</v>
          </cell>
          <cell r="C896" t="str">
            <v>COLIMA</v>
          </cell>
          <cell r="D896" t="str">
            <v>Colima</v>
          </cell>
          <cell r="J896" t="str">
            <v>Impuesto Especial Sobre Producción y Servicios</v>
          </cell>
          <cell r="K896" t="str">
            <v/>
          </cell>
          <cell r="L896" t="str">
            <v/>
          </cell>
          <cell r="M896" t="str">
            <v/>
          </cell>
          <cell r="N896" t="str">
            <v/>
          </cell>
          <cell r="O896" t="str">
            <v/>
          </cell>
          <cell r="P896" t="str">
            <v/>
          </cell>
          <cell r="Q896">
            <v>39180221</v>
          </cell>
          <cell r="R896">
            <v>28384786</v>
          </cell>
          <cell r="S896">
            <v>31745588</v>
          </cell>
          <cell r="AP896" t="str">
            <v/>
          </cell>
        </row>
        <row r="897">
          <cell r="A897" t="str">
            <v>Colima_</v>
          </cell>
          <cell r="B897" t="str">
            <v>Colima_0.136% de la Recaudación Participable</v>
          </cell>
          <cell r="C897" t="str">
            <v>COLIMA</v>
          </cell>
          <cell r="D897" t="str">
            <v>Colima</v>
          </cell>
          <cell r="J897" t="str">
            <v>0.136% de la Recaudación Participable</v>
          </cell>
          <cell r="K897" t="str">
            <v/>
          </cell>
          <cell r="L897" t="str">
            <v/>
          </cell>
          <cell r="M897" t="str">
            <v/>
          </cell>
          <cell r="N897" t="str">
            <v/>
          </cell>
          <cell r="O897" t="str">
            <v/>
          </cell>
          <cell r="P897" t="str">
            <v/>
          </cell>
          <cell r="Q897">
            <v>0</v>
          </cell>
          <cell r="R897">
            <v>0</v>
          </cell>
          <cell r="S897">
            <v>0</v>
          </cell>
          <cell r="AP897" t="str">
            <v/>
          </cell>
        </row>
        <row r="898">
          <cell r="A898" t="str">
            <v>Colima_</v>
          </cell>
          <cell r="B898" t="str">
            <v>Colima_3.17% Sobre Extracción del Petróleo</v>
          </cell>
          <cell r="C898" t="str">
            <v>COLIMA</v>
          </cell>
          <cell r="D898" t="str">
            <v>Colima</v>
          </cell>
          <cell r="J898" t="str">
            <v>3.17% Sobre Extracción del Petróleo</v>
          </cell>
          <cell r="K898" t="str">
            <v/>
          </cell>
          <cell r="L898" t="str">
            <v/>
          </cell>
          <cell r="M898" t="str">
            <v/>
          </cell>
          <cell r="N898" t="str">
            <v/>
          </cell>
          <cell r="O898" t="str">
            <v/>
          </cell>
          <cell r="P898" t="str">
            <v/>
          </cell>
          <cell r="Q898">
            <v>0</v>
          </cell>
          <cell r="R898">
            <v>0</v>
          </cell>
          <cell r="S898">
            <v>0</v>
          </cell>
          <cell r="AP898" t="str">
            <v/>
          </cell>
        </row>
        <row r="899">
          <cell r="A899" t="str">
            <v>Colima_</v>
          </cell>
          <cell r="B899" t="str">
            <v>Colima_Gasolinas y Diésel</v>
          </cell>
          <cell r="C899" t="str">
            <v>COLIMA</v>
          </cell>
          <cell r="D899" t="str">
            <v>Colima</v>
          </cell>
          <cell r="J899" t="str">
            <v>Gasolinas y Diésel</v>
          </cell>
          <cell r="K899" t="str">
            <v/>
          </cell>
          <cell r="L899" t="str">
            <v/>
          </cell>
          <cell r="M899" t="str">
            <v/>
          </cell>
          <cell r="N899" t="str">
            <v/>
          </cell>
          <cell r="O899" t="str">
            <v/>
          </cell>
          <cell r="P899" t="str">
            <v/>
          </cell>
          <cell r="Q899">
            <v>62771941</v>
          </cell>
          <cell r="R899">
            <v>28815247</v>
          </cell>
          <cell r="S899">
            <v>72071901</v>
          </cell>
          <cell r="AP899" t="str">
            <v/>
          </cell>
        </row>
        <row r="900">
          <cell r="A900" t="str">
            <v>Colima_</v>
          </cell>
          <cell r="B900" t="str">
            <v>Colima_Fondo de Impuesto Sobre la Renta</v>
          </cell>
          <cell r="C900" t="str">
            <v>COLIMA</v>
          </cell>
          <cell r="D900" t="str">
            <v>Colima</v>
          </cell>
          <cell r="J900" t="str">
            <v>Fondo de Impuesto Sobre la Renta</v>
          </cell>
          <cell r="K900" t="str">
            <v/>
          </cell>
          <cell r="L900" t="str">
            <v/>
          </cell>
          <cell r="M900" t="str">
            <v/>
          </cell>
          <cell r="N900" t="str">
            <v/>
          </cell>
          <cell r="O900" t="str">
            <v/>
          </cell>
          <cell r="P900" t="str">
            <v/>
          </cell>
          <cell r="Q900">
            <v>141524339</v>
          </cell>
          <cell r="R900">
            <v>127429170</v>
          </cell>
          <cell r="S900">
            <v>101304883</v>
          </cell>
          <cell r="AP900" t="str">
            <v/>
          </cell>
        </row>
        <row r="901">
          <cell r="A901" t="str">
            <v>Colima_</v>
          </cell>
          <cell r="B901" t="str">
            <v>Colima_Fondo de Estabilización de los Ingresos de las Entidades Federativas</v>
          </cell>
          <cell r="C901" t="str">
            <v>COLIMA</v>
          </cell>
          <cell r="D901" t="str">
            <v>Colima</v>
          </cell>
          <cell r="J901" t="str">
            <v>Fondo de Estabilización de los Ingresos de las Entidades Federativas</v>
          </cell>
          <cell r="K901" t="str">
            <v/>
          </cell>
          <cell r="L901" t="str">
            <v/>
          </cell>
          <cell r="M901" t="str">
            <v/>
          </cell>
          <cell r="N901" t="str">
            <v/>
          </cell>
          <cell r="O901" t="str">
            <v/>
          </cell>
          <cell r="P901" t="str">
            <v/>
          </cell>
          <cell r="Q901">
            <v>8821796</v>
          </cell>
          <cell r="R901">
            <v>0</v>
          </cell>
          <cell r="S901">
            <v>0</v>
          </cell>
          <cell r="AP901" t="str">
            <v/>
          </cell>
        </row>
        <row r="902">
          <cell r="A902" t="str">
            <v>Colima_</v>
          </cell>
          <cell r="B902" t="str">
            <v>Colima_Tenencia o Uso de Vehículos</v>
          </cell>
          <cell r="C902" t="str">
            <v>COLIMA</v>
          </cell>
          <cell r="D902" t="str">
            <v>Colima</v>
          </cell>
          <cell r="H902" t="str">
            <v>Otros Ingresos de Libre Disposición</v>
          </cell>
          <cell r="J902" t="str">
            <v>Tenencia o Uso de Vehículos</v>
          </cell>
          <cell r="K902" t="str">
            <v/>
          </cell>
          <cell r="L902" t="str">
            <v/>
          </cell>
          <cell r="M902" t="str">
            <v/>
          </cell>
          <cell r="N902" t="str">
            <v/>
          </cell>
          <cell r="O902" t="str">
            <v/>
          </cell>
          <cell r="P902" t="str">
            <v/>
          </cell>
          <cell r="Q902">
            <v>0</v>
          </cell>
          <cell r="R902">
            <v>0</v>
          </cell>
          <cell r="S902">
            <v>0</v>
          </cell>
          <cell r="AP902" t="str">
            <v/>
          </cell>
        </row>
        <row r="903">
          <cell r="A903" t="str">
            <v>Colima_</v>
          </cell>
          <cell r="B903" t="str">
            <v>Colima_Fondo de Compensación ISAN</v>
          </cell>
          <cell r="C903" t="str">
            <v>COLIMA</v>
          </cell>
          <cell r="D903" t="str">
            <v>Colima</v>
          </cell>
          <cell r="J903" t="str">
            <v>Fondo de Compensación ISAN</v>
          </cell>
          <cell r="K903" t="str">
            <v/>
          </cell>
          <cell r="L903" t="str">
            <v/>
          </cell>
          <cell r="M903" t="str">
            <v/>
          </cell>
          <cell r="N903" t="str">
            <v/>
          </cell>
          <cell r="O903" t="str">
            <v/>
          </cell>
          <cell r="P903" t="str">
            <v/>
          </cell>
          <cell r="Q903">
            <v>4423434</v>
          </cell>
          <cell r="R903">
            <v>4423434</v>
          </cell>
          <cell r="S903">
            <v>4423434</v>
          </cell>
          <cell r="AP903" t="str">
            <v/>
          </cell>
        </row>
        <row r="904">
          <cell r="A904" t="str">
            <v>Colima_</v>
          </cell>
          <cell r="B904" t="str">
            <v>Colima_Impuesto Sobre Automóviles Nuevos</v>
          </cell>
          <cell r="C904" t="str">
            <v>COLIMA</v>
          </cell>
          <cell r="D904" t="str">
            <v>Colima</v>
          </cell>
          <cell r="J904" t="str">
            <v>Impuesto Sobre Automóviles Nuevos</v>
          </cell>
          <cell r="K904" t="str">
            <v/>
          </cell>
          <cell r="L904" t="str">
            <v/>
          </cell>
          <cell r="M904" t="str">
            <v/>
          </cell>
          <cell r="N904" t="str">
            <v/>
          </cell>
          <cell r="O904" t="str">
            <v/>
          </cell>
          <cell r="P904" t="str">
            <v/>
          </cell>
          <cell r="Q904">
            <v>28032302</v>
          </cell>
          <cell r="R904">
            <v>26219752</v>
          </cell>
          <cell r="S904">
            <v>25298047</v>
          </cell>
          <cell r="AP904" t="str">
            <v/>
          </cell>
        </row>
        <row r="905">
          <cell r="A905" t="str">
            <v>Colima_</v>
          </cell>
          <cell r="B905" t="str">
            <v>Colima_Fondo de Compensación de Repecos-Intermedios</v>
          </cell>
          <cell r="C905" t="str">
            <v>COLIMA</v>
          </cell>
          <cell r="D905" t="str">
            <v>Colima</v>
          </cell>
          <cell r="J905" t="str">
            <v>Fondo de Compensación de Repecos-Intermedios</v>
          </cell>
          <cell r="K905" t="str">
            <v/>
          </cell>
          <cell r="L905" t="str">
            <v/>
          </cell>
          <cell r="M905" t="str">
            <v/>
          </cell>
          <cell r="N905" t="str">
            <v/>
          </cell>
          <cell r="O905" t="str">
            <v/>
          </cell>
          <cell r="P905" t="str">
            <v/>
          </cell>
          <cell r="Q905">
            <v>3075614</v>
          </cell>
          <cell r="R905">
            <v>3551807</v>
          </cell>
          <cell r="S905">
            <v>5723685</v>
          </cell>
          <cell r="AP905" t="str">
            <v/>
          </cell>
        </row>
        <row r="906">
          <cell r="A906" t="str">
            <v>Colima_</v>
          </cell>
          <cell r="B906" t="str">
            <v>Colima_Otros Incentivos Económicos</v>
          </cell>
          <cell r="C906" t="str">
            <v>COLIMA</v>
          </cell>
          <cell r="D906" t="str">
            <v>Colima</v>
          </cell>
          <cell r="J906" t="str">
            <v>Otros Incentivos Económicos</v>
          </cell>
          <cell r="K906" t="str">
            <v/>
          </cell>
          <cell r="L906" t="str">
            <v/>
          </cell>
          <cell r="M906" t="str">
            <v/>
          </cell>
          <cell r="N906" t="str">
            <v/>
          </cell>
          <cell r="O906" t="str">
            <v/>
          </cell>
          <cell r="P906" t="str">
            <v/>
          </cell>
          <cell r="Q906">
            <v>233644241.69999999</v>
          </cell>
          <cell r="R906">
            <v>338300249.5</v>
          </cell>
          <cell r="S906">
            <v>115058205.90000001</v>
          </cell>
          <cell r="AP906" t="str">
            <v/>
          </cell>
        </row>
        <row r="907">
          <cell r="A907" t="str">
            <v>Colima_</v>
          </cell>
          <cell r="B907" t="str">
            <v>Colima_Transferencias</v>
          </cell>
          <cell r="C907" t="str">
            <v>COLIMA</v>
          </cell>
          <cell r="D907" t="str">
            <v>Colima</v>
          </cell>
          <cell r="J907" t="str">
            <v>Transferencias</v>
          </cell>
          <cell r="K907" t="str">
            <v/>
          </cell>
          <cell r="L907" t="str">
            <v/>
          </cell>
          <cell r="M907" t="str">
            <v/>
          </cell>
          <cell r="N907" t="str">
            <v/>
          </cell>
          <cell r="O907" t="str">
            <v/>
          </cell>
          <cell r="P907" t="str">
            <v/>
          </cell>
          <cell r="Q907">
            <v>0</v>
          </cell>
          <cell r="R907">
            <v>0</v>
          </cell>
          <cell r="S907">
            <v>0</v>
          </cell>
          <cell r="AP907" t="str">
            <v/>
          </cell>
        </row>
        <row r="908">
          <cell r="A908" t="str">
            <v>Colima_</v>
          </cell>
          <cell r="B908" t="str">
            <v>Colima_Convenios</v>
          </cell>
          <cell r="C908" t="str">
            <v>COLIMA</v>
          </cell>
          <cell r="D908" t="str">
            <v>Colima</v>
          </cell>
          <cell r="J908" t="str">
            <v>Convenios</v>
          </cell>
          <cell r="K908" t="str">
            <v/>
          </cell>
          <cell r="L908" t="str">
            <v/>
          </cell>
          <cell r="M908" t="str">
            <v/>
          </cell>
          <cell r="N908" t="str">
            <v/>
          </cell>
          <cell r="O908" t="str">
            <v/>
          </cell>
          <cell r="P908" t="str">
            <v/>
          </cell>
          <cell r="Q908">
            <v>0</v>
          </cell>
          <cell r="R908">
            <v>0</v>
          </cell>
          <cell r="S908">
            <v>0</v>
          </cell>
          <cell r="AP908" t="str">
            <v/>
          </cell>
        </row>
        <row r="909">
          <cell r="A909" t="str">
            <v>Colima_</v>
          </cell>
          <cell r="B909" t="str">
            <v>Colima_Participaciones en Ingresos Locales</v>
          </cell>
          <cell r="C909" t="str">
            <v>COLIMA</v>
          </cell>
          <cell r="D909" t="str">
            <v>Colima</v>
          </cell>
          <cell r="J909" t="str">
            <v>Participaciones en Ingresos Locales</v>
          </cell>
          <cell r="K909" t="str">
            <v/>
          </cell>
          <cell r="L909" t="str">
            <v/>
          </cell>
          <cell r="M909" t="str">
            <v/>
          </cell>
          <cell r="N909" t="str">
            <v/>
          </cell>
          <cell r="O909" t="str">
            <v/>
          </cell>
          <cell r="P909" t="str">
            <v/>
          </cell>
          <cell r="Q909">
            <v>0</v>
          </cell>
          <cell r="R909">
            <v>0</v>
          </cell>
          <cell r="S909">
            <v>0</v>
          </cell>
          <cell r="AP909" t="str">
            <v/>
          </cell>
        </row>
        <row r="910">
          <cell r="A910" t="str">
            <v>Colima_</v>
          </cell>
          <cell r="B910" t="str">
            <v>Colima_Otros Ingresos de Libre Disposición</v>
          </cell>
          <cell r="C910" t="str">
            <v>COLIMA</v>
          </cell>
          <cell r="D910" t="str">
            <v>Colima</v>
          </cell>
          <cell r="J910" t="str">
            <v>Otros Ingresos de Libre Disposición</v>
          </cell>
          <cell r="K910" t="str">
            <v/>
          </cell>
          <cell r="L910" t="str">
            <v/>
          </cell>
          <cell r="M910" t="str">
            <v/>
          </cell>
          <cell r="N910" t="str">
            <v/>
          </cell>
          <cell r="O910" t="str">
            <v/>
          </cell>
          <cell r="P910" t="str">
            <v/>
          </cell>
          <cell r="Q910">
            <v>0</v>
          </cell>
          <cell r="R910">
            <v>0</v>
          </cell>
          <cell r="S910">
            <v>0</v>
          </cell>
          <cell r="AP910" t="str">
            <v/>
          </cell>
        </row>
        <row r="911">
          <cell r="A911" t="str">
            <v>Colima_</v>
          </cell>
          <cell r="B911" t="str">
            <v>Colima_(-) Participaciones e Incentivos Económicos Otorgados municipios</v>
          </cell>
          <cell r="C911" t="str">
            <v>COLIMA</v>
          </cell>
          <cell r="D911" t="str">
            <v>Colima</v>
          </cell>
          <cell r="H911" t="str">
            <v>Otros</v>
          </cell>
          <cell r="J911" t="str">
            <v>(-) Participaciones e Incentivos Económicos Otorgados municipios</v>
          </cell>
          <cell r="K911" t="str">
            <v/>
          </cell>
          <cell r="L911" t="str">
            <v/>
          </cell>
          <cell r="M911" t="str">
            <v/>
          </cell>
          <cell r="N911" t="str">
            <v/>
          </cell>
          <cell r="O911" t="str">
            <v/>
          </cell>
          <cell r="P911" t="str">
            <v/>
          </cell>
          <cell r="Q911">
            <v>452803385.93000001</v>
          </cell>
          <cell r="R911">
            <v>444527326.10000002</v>
          </cell>
          <cell r="S911">
            <v>393307607.19999999</v>
          </cell>
          <cell r="AP911" t="str">
            <v/>
          </cell>
        </row>
        <row r="912">
          <cell r="A912" t="str">
            <v>Colima_</v>
          </cell>
          <cell r="B912" t="str">
            <v>Colima_(-) Ingresos Virtuales</v>
          </cell>
          <cell r="C912" t="str">
            <v>COLIMA</v>
          </cell>
          <cell r="D912" t="str">
            <v>Colima</v>
          </cell>
          <cell r="J912" t="str">
            <v>(-) Ingresos Virtuales</v>
          </cell>
          <cell r="K912" t="str">
            <v/>
          </cell>
          <cell r="L912" t="str">
            <v/>
          </cell>
          <cell r="M912" t="str">
            <v/>
          </cell>
          <cell r="N912" t="str">
            <v/>
          </cell>
          <cell r="O912" t="str">
            <v/>
          </cell>
          <cell r="P912" t="str">
            <v/>
          </cell>
          <cell r="Q912">
            <v>303760646</v>
          </cell>
          <cell r="R912">
            <v>42031974</v>
          </cell>
          <cell r="S912">
            <v>19997688</v>
          </cell>
          <cell r="AP912" t="str">
            <v/>
          </cell>
        </row>
        <row r="913">
          <cell r="A913" t="str">
            <v>Colima_</v>
          </cell>
          <cell r="B913" t="str">
            <v>Colima_Fondo de Aportaciones para la Nómina Educativa y Gasto Operativo</v>
          </cell>
          <cell r="C913" t="str">
            <v>COLIMA</v>
          </cell>
          <cell r="D913" t="str">
            <v>Colima</v>
          </cell>
          <cell r="E913" t="str">
            <v xml:space="preserve">Ingresos </v>
          </cell>
          <cell r="F913" t="str">
            <v>Transferencias Federales Etiquetadas</v>
          </cell>
          <cell r="H913" t="str">
            <v>Aportaciones</v>
          </cell>
          <cell r="J913" t="str">
            <v>Fondo de Aportaciones para la Nómina Educativa y Gasto Operativo</v>
          </cell>
          <cell r="K913" t="str">
            <v/>
          </cell>
          <cell r="L913" t="str">
            <v/>
          </cell>
          <cell r="M913" t="str">
            <v/>
          </cell>
          <cell r="N913" t="str">
            <v/>
          </cell>
          <cell r="O913" t="str">
            <v/>
          </cell>
          <cell r="P913" t="str">
            <v/>
          </cell>
          <cell r="Q913">
            <v>500377397.45999998</v>
          </cell>
          <cell r="R913">
            <v>1103754503.6199999</v>
          </cell>
          <cell r="S913">
            <v>949159493.83000004</v>
          </cell>
          <cell r="AP913" t="str">
            <v/>
          </cell>
        </row>
        <row r="914">
          <cell r="A914" t="str">
            <v>Colima_</v>
          </cell>
          <cell r="B914" t="str">
            <v>Colima_Fondo de Aportaciones para los Servicios de Salud</v>
          </cell>
          <cell r="C914" t="str">
            <v>COLIMA</v>
          </cell>
          <cell r="D914" t="str">
            <v>Colima</v>
          </cell>
          <cell r="J914" t="str">
            <v>Fondo de Aportaciones para los Servicios de Salud</v>
          </cell>
          <cell r="K914" t="str">
            <v/>
          </cell>
          <cell r="L914" t="str">
            <v/>
          </cell>
          <cell r="M914" t="str">
            <v/>
          </cell>
          <cell r="N914" t="str">
            <v/>
          </cell>
          <cell r="O914" t="str">
            <v/>
          </cell>
          <cell r="P914" t="str">
            <v/>
          </cell>
          <cell r="Q914">
            <v>408141393.66000003</v>
          </cell>
          <cell r="R914">
            <v>388650985.33999997</v>
          </cell>
          <cell r="S914">
            <v>374588597.11000001</v>
          </cell>
          <cell r="AP914" t="str">
            <v/>
          </cell>
        </row>
        <row r="915">
          <cell r="A915" t="str">
            <v>Colima_</v>
          </cell>
          <cell r="B915" t="str">
            <v>Colima_Fondo de Aportaciones para la Infraestructura Social</v>
          </cell>
          <cell r="C915" t="str">
            <v>COLIMA</v>
          </cell>
          <cell r="D915" t="str">
            <v>Colima</v>
          </cell>
          <cell r="J915" t="str">
            <v>Fondo de Aportaciones para la Infraestructura Social</v>
          </cell>
          <cell r="K915" t="str">
            <v/>
          </cell>
          <cell r="L915" t="str">
            <v/>
          </cell>
          <cell r="M915" t="str">
            <v/>
          </cell>
          <cell r="N915" t="str">
            <v/>
          </cell>
          <cell r="O915" t="str">
            <v/>
          </cell>
          <cell r="P915" t="str">
            <v/>
          </cell>
          <cell r="Q915">
            <v>144059703</v>
          </cell>
          <cell r="R915">
            <v>144059703</v>
          </cell>
          <cell r="S915">
            <v>144059703</v>
          </cell>
          <cell r="AP915" t="str">
            <v/>
          </cell>
        </row>
        <row r="916">
          <cell r="A916" t="str">
            <v>Colima_</v>
          </cell>
          <cell r="B916" t="str">
            <v>Colima_Fondo de Aportaciones para el Fortalecimiento de los Municipios y de las Demarcaciones Territoriales del Distrito Federal</v>
          </cell>
          <cell r="C916" t="str">
            <v>COLIMA</v>
          </cell>
          <cell r="D916" t="str">
            <v>Colima</v>
          </cell>
          <cell r="J916" t="str">
            <v>Fondo de Aportaciones para el Fortalecimiento de los Municipios y de las Demarcaciones Territoriales del Distrito Federal</v>
          </cell>
          <cell r="K916" t="str">
            <v/>
          </cell>
          <cell r="L916" t="str">
            <v/>
          </cell>
          <cell r="M916" t="str">
            <v/>
          </cell>
          <cell r="N916" t="str">
            <v/>
          </cell>
          <cell r="O916" t="str">
            <v/>
          </cell>
          <cell r="P916" t="str">
            <v/>
          </cell>
          <cell r="Q916">
            <v>139237773</v>
          </cell>
          <cell r="R916">
            <v>139237785</v>
          </cell>
          <cell r="S916">
            <v>139237785</v>
          </cell>
          <cell r="AP916" t="str">
            <v/>
          </cell>
        </row>
        <row r="917">
          <cell r="A917" t="str">
            <v>Colima_</v>
          </cell>
          <cell r="B917" t="str">
            <v>Colima_Fondo de Aportaciones Múltiples</v>
          </cell>
          <cell r="C917" t="str">
            <v>COLIMA</v>
          </cell>
          <cell r="D917" t="str">
            <v>Colima</v>
          </cell>
          <cell r="J917" t="str">
            <v>Fondo de Aportaciones Múltiples</v>
          </cell>
          <cell r="K917" t="str">
            <v/>
          </cell>
          <cell r="L917" t="str">
            <v/>
          </cell>
          <cell r="M917" t="str">
            <v/>
          </cell>
          <cell r="N917" t="str">
            <v/>
          </cell>
          <cell r="O917" t="str">
            <v/>
          </cell>
          <cell r="P917" t="str">
            <v/>
          </cell>
          <cell r="Q917">
            <v>80924131</v>
          </cell>
          <cell r="R917">
            <v>88280871</v>
          </cell>
          <cell r="S917">
            <v>95637612</v>
          </cell>
          <cell r="AP917" t="str">
            <v/>
          </cell>
        </row>
        <row r="918">
          <cell r="A918" t="str">
            <v>Colima_</v>
          </cell>
          <cell r="B918" t="str">
            <v>Colima_Fondo de Aportaciones para la Educación Tecnológica y de Adultos</v>
          </cell>
          <cell r="C918" t="str">
            <v>COLIMA</v>
          </cell>
          <cell r="D918" t="str">
            <v>Colima</v>
          </cell>
          <cell r="J918" t="str">
            <v>Fondo de Aportaciones para la Educación Tecnológica y de Adultos</v>
          </cell>
          <cell r="K918" t="str">
            <v/>
          </cell>
          <cell r="L918" t="str">
            <v/>
          </cell>
          <cell r="M918" t="str">
            <v/>
          </cell>
          <cell r="N918" t="str">
            <v/>
          </cell>
          <cell r="O918" t="str">
            <v/>
          </cell>
          <cell r="P918" t="str">
            <v/>
          </cell>
          <cell r="Q918">
            <v>24276001</v>
          </cell>
          <cell r="R918">
            <v>20109946</v>
          </cell>
          <cell r="S918">
            <v>21544943.510000002</v>
          </cell>
          <cell r="AP918" t="str">
            <v/>
          </cell>
        </row>
        <row r="919">
          <cell r="A919" t="str">
            <v>Colima_</v>
          </cell>
          <cell r="B919" t="str">
            <v>Colima_Fondo de Aportaciones para la Seguridad Pública de los Estados y de la Ciudad de México</v>
          </cell>
          <cell r="C919" t="str">
            <v>COLIMA</v>
          </cell>
          <cell r="D919" t="str">
            <v>Colima</v>
          </cell>
          <cell r="J919" t="str">
            <v>Fondo de Aportaciones para la Seguridad Pública de los Estados y de la Ciudad de México</v>
          </cell>
          <cell r="K919" t="str">
            <v/>
          </cell>
          <cell r="L919" t="str">
            <v/>
          </cell>
          <cell r="M919" t="str">
            <v/>
          </cell>
          <cell r="N919" t="str">
            <v/>
          </cell>
          <cell r="O919" t="str">
            <v/>
          </cell>
          <cell r="P919" t="str">
            <v/>
          </cell>
          <cell r="Q919">
            <v>63621705</v>
          </cell>
          <cell r="R919">
            <v>63621705</v>
          </cell>
          <cell r="S919">
            <v>63621705</v>
          </cell>
          <cell r="AP919" t="str">
            <v/>
          </cell>
        </row>
        <row r="920">
          <cell r="A920" t="str">
            <v>Colima_</v>
          </cell>
          <cell r="B920" t="str">
            <v>Colima_Fondo de Aportaciones para el Fortalecimiento de las Entidades Federativas</v>
          </cell>
          <cell r="C920" t="str">
            <v>COLIMA</v>
          </cell>
          <cell r="D920" t="str">
            <v>Colima</v>
          </cell>
          <cell r="J920" t="str">
            <v>Fondo de Aportaciones para el Fortalecimiento de las Entidades Federativas</v>
          </cell>
          <cell r="K920" t="str">
            <v/>
          </cell>
          <cell r="L920" t="str">
            <v/>
          </cell>
          <cell r="M920" t="str">
            <v/>
          </cell>
          <cell r="N920" t="str">
            <v/>
          </cell>
          <cell r="O920" t="str">
            <v/>
          </cell>
          <cell r="P920" t="str">
            <v/>
          </cell>
          <cell r="Q920">
            <v>74567901</v>
          </cell>
          <cell r="R920">
            <v>74567907</v>
          </cell>
          <cell r="S920">
            <v>74567907</v>
          </cell>
          <cell r="AP920" t="str">
            <v/>
          </cell>
        </row>
        <row r="921">
          <cell r="A921" t="str">
            <v>Colima_</v>
          </cell>
          <cell r="B921" t="str">
            <v>Colima_Convenios de Protección Social en Salud</v>
          </cell>
          <cell r="C921" t="str">
            <v>COLIMA</v>
          </cell>
          <cell r="D921" t="str">
            <v>Colima</v>
          </cell>
          <cell r="H921" t="str">
            <v>Convenios de Transferencias Federales Etiquetadas</v>
          </cell>
          <cell r="J921" t="str">
            <v>Convenios de Protección Social en Salud</v>
          </cell>
          <cell r="K921" t="str">
            <v/>
          </cell>
          <cell r="L921" t="str">
            <v/>
          </cell>
          <cell r="M921" t="str">
            <v/>
          </cell>
          <cell r="N921" t="str">
            <v/>
          </cell>
          <cell r="O921" t="str">
            <v/>
          </cell>
          <cell r="P921" t="str">
            <v/>
          </cell>
          <cell r="Q921">
            <v>43084981.359999999</v>
          </cell>
          <cell r="R921">
            <v>40412320.539999999</v>
          </cell>
          <cell r="S921">
            <v>2672660.8199999998</v>
          </cell>
          <cell r="AP921" t="str">
            <v/>
          </cell>
        </row>
        <row r="922">
          <cell r="A922" t="str">
            <v>Colima_</v>
          </cell>
          <cell r="B922" t="str">
            <v>Colima_Convenios de Descentralización</v>
          </cell>
          <cell r="C922" t="str">
            <v>COLIMA</v>
          </cell>
          <cell r="D922" t="str">
            <v>Colima</v>
          </cell>
          <cell r="J922" t="str">
            <v>Convenios de Descentralización</v>
          </cell>
          <cell r="K922" t="str">
            <v/>
          </cell>
          <cell r="L922" t="str">
            <v/>
          </cell>
          <cell r="M922" t="str">
            <v/>
          </cell>
          <cell r="N922" t="str">
            <v/>
          </cell>
          <cell r="O922" t="str">
            <v/>
          </cell>
          <cell r="P922" t="str">
            <v/>
          </cell>
          <cell r="Q922">
            <v>576745</v>
          </cell>
          <cell r="R922">
            <v>1276816</v>
          </cell>
          <cell r="S922">
            <v>0</v>
          </cell>
          <cell r="AP922" t="str">
            <v/>
          </cell>
        </row>
        <row r="923">
          <cell r="A923" t="str">
            <v>Colima_</v>
          </cell>
          <cell r="B923" t="str">
            <v>Colima_Convenios de Reasignación</v>
          </cell>
          <cell r="C923" t="str">
            <v>COLIMA</v>
          </cell>
          <cell r="D923" t="str">
            <v>Colima</v>
          </cell>
          <cell r="J923" t="str">
            <v>Convenios de Reasignación</v>
          </cell>
          <cell r="K923" t="str">
            <v/>
          </cell>
          <cell r="L923" t="str">
            <v/>
          </cell>
          <cell r="M923" t="str">
            <v/>
          </cell>
          <cell r="N923" t="str">
            <v/>
          </cell>
          <cell r="O923" t="str">
            <v/>
          </cell>
          <cell r="P923" t="str">
            <v/>
          </cell>
          <cell r="Q923">
            <v>25392791</v>
          </cell>
          <cell r="R923">
            <v>8942113</v>
          </cell>
          <cell r="S923">
            <v>24663991.370000001</v>
          </cell>
          <cell r="AP923" t="str">
            <v/>
          </cell>
        </row>
        <row r="924">
          <cell r="A924" t="str">
            <v>Colima_</v>
          </cell>
          <cell r="B924" t="str">
            <v>Colima_Otros Convenios y Subsidios</v>
          </cell>
          <cell r="C924" t="str">
            <v>COLIMA</v>
          </cell>
          <cell r="D924" t="str">
            <v>Colima</v>
          </cell>
          <cell r="J924" t="str">
            <v>Otros Convenios y Subsidios</v>
          </cell>
          <cell r="K924" t="str">
            <v/>
          </cell>
          <cell r="L924" t="str">
            <v/>
          </cell>
          <cell r="M924" t="str">
            <v/>
          </cell>
          <cell r="N924" t="str">
            <v/>
          </cell>
          <cell r="O924" t="str">
            <v/>
          </cell>
          <cell r="P924" t="str">
            <v/>
          </cell>
          <cell r="Q924">
            <v>9704707</v>
          </cell>
          <cell r="R924">
            <v>114804079.38</v>
          </cell>
          <cell r="S924">
            <v>289769911.68000001</v>
          </cell>
          <cell r="AP924" t="str">
            <v/>
          </cell>
        </row>
        <row r="925">
          <cell r="A925" t="str">
            <v>Colima_</v>
          </cell>
          <cell r="B925" t="str">
            <v>Colima_Fondo para Entidades Federativas y Municipios Productores de Hidrocarburos</v>
          </cell>
          <cell r="C925" t="str">
            <v>COLIMA</v>
          </cell>
          <cell r="D925" t="str">
            <v>Colima</v>
          </cell>
          <cell r="H925" t="str">
            <v>Fondos Distintos de Aportaciones</v>
          </cell>
          <cell r="J925" t="str">
            <v>Fondo para Entidades Federativas y Municipios Productores de Hidrocarburos</v>
          </cell>
          <cell r="K925" t="str">
            <v/>
          </cell>
          <cell r="L925" t="str">
            <v/>
          </cell>
          <cell r="M925" t="str">
            <v/>
          </cell>
          <cell r="N925" t="str">
            <v/>
          </cell>
          <cell r="O925" t="str">
            <v/>
          </cell>
          <cell r="P925" t="str">
            <v/>
          </cell>
          <cell r="Q925">
            <v>0</v>
          </cell>
          <cell r="R925">
            <v>0</v>
          </cell>
          <cell r="S925">
            <v>0</v>
          </cell>
          <cell r="AP925" t="str">
            <v/>
          </cell>
        </row>
        <row r="926">
          <cell r="A926" t="str">
            <v>Colima_</v>
          </cell>
          <cell r="B926" t="str">
            <v>Colima_Fondo Minero</v>
          </cell>
          <cell r="C926" t="str">
            <v>COLIMA</v>
          </cell>
          <cell r="D926" t="str">
            <v>Colima</v>
          </cell>
          <cell r="J926" t="str">
            <v>Fondo Minero</v>
          </cell>
          <cell r="K926" t="str">
            <v/>
          </cell>
          <cell r="L926" t="str">
            <v/>
          </cell>
          <cell r="M926" t="str">
            <v/>
          </cell>
          <cell r="N926" t="str">
            <v/>
          </cell>
          <cell r="O926" t="str">
            <v/>
          </cell>
          <cell r="P926" t="str">
            <v/>
          </cell>
          <cell r="Q926">
            <v>0</v>
          </cell>
          <cell r="R926">
            <v>0</v>
          </cell>
          <cell r="S926">
            <v>0</v>
          </cell>
          <cell r="AP926" t="str">
            <v/>
          </cell>
        </row>
        <row r="927">
          <cell r="A927" t="str">
            <v>Colima_</v>
          </cell>
          <cell r="B927" t="str">
            <v>Colima_Otros Fondos Distintos de Aportaciones</v>
          </cell>
          <cell r="C927" t="str">
            <v>COLIMA</v>
          </cell>
          <cell r="D927" t="str">
            <v>Colima</v>
          </cell>
          <cell r="J927" t="str">
            <v>Otros Fondos Distintos de Aportaciones</v>
          </cell>
          <cell r="K927" t="str">
            <v/>
          </cell>
          <cell r="L927" t="str">
            <v/>
          </cell>
          <cell r="M927" t="str">
            <v/>
          </cell>
          <cell r="N927" t="str">
            <v/>
          </cell>
          <cell r="O927" t="str">
            <v/>
          </cell>
          <cell r="P927" t="str">
            <v/>
          </cell>
          <cell r="Q927">
            <v>0</v>
          </cell>
          <cell r="R927">
            <v>0</v>
          </cell>
          <cell r="S927">
            <v>0</v>
          </cell>
          <cell r="AP927" t="str">
            <v/>
          </cell>
        </row>
        <row r="928">
          <cell r="A928" t="str">
            <v>Colima_</v>
          </cell>
          <cell r="B928" t="str">
            <v>Colima_Transferencias, Subsidios y Subvenciones, y Pensiones y Jubilaciones</v>
          </cell>
          <cell r="C928" t="str">
            <v>COLIMA</v>
          </cell>
          <cell r="D928" t="str">
            <v>Colima</v>
          </cell>
          <cell r="H928" t="str">
            <v>Otras Transferencias Etiquetadas</v>
          </cell>
          <cell r="J928" t="str">
            <v>Transferencias, Subsidios y Subvenciones, y Pensiones y Jubilaciones</v>
          </cell>
          <cell r="K928" t="str">
            <v/>
          </cell>
          <cell r="L928" t="str">
            <v/>
          </cell>
          <cell r="M928" t="str">
            <v/>
          </cell>
          <cell r="N928" t="str">
            <v/>
          </cell>
          <cell r="O928" t="str">
            <v/>
          </cell>
          <cell r="P928" t="str">
            <v/>
          </cell>
          <cell r="Q928">
            <v>655693930</v>
          </cell>
          <cell r="R928">
            <v>489621706</v>
          </cell>
          <cell r="S928">
            <v>401259847</v>
          </cell>
          <cell r="AP928" t="str">
            <v/>
          </cell>
        </row>
        <row r="929">
          <cell r="A929" t="str">
            <v>Colima_</v>
          </cell>
          <cell r="B929" t="str">
            <v>Colima_Otras Transferencias Federales Etiquetadas</v>
          </cell>
          <cell r="C929" t="str">
            <v>COLIMA</v>
          </cell>
          <cell r="D929" t="str">
            <v>Colima</v>
          </cell>
          <cell r="J929" t="str">
            <v>Otras Transferencias Federales Etiquetadas</v>
          </cell>
          <cell r="K929" t="str">
            <v/>
          </cell>
          <cell r="L929" t="str">
            <v/>
          </cell>
          <cell r="M929" t="str">
            <v/>
          </cell>
          <cell r="N929" t="str">
            <v/>
          </cell>
          <cell r="O929" t="str">
            <v/>
          </cell>
          <cell r="P929" t="str">
            <v/>
          </cell>
          <cell r="Q929">
            <v>523488.67</v>
          </cell>
          <cell r="R929">
            <v>-14984.54</v>
          </cell>
          <cell r="S929">
            <v>467148.27</v>
          </cell>
          <cell r="AP929" t="str">
            <v/>
          </cell>
        </row>
        <row r="930">
          <cell r="A930" t="str">
            <v>Durango_</v>
          </cell>
          <cell r="B930" t="str">
            <v>Durango_</v>
          </cell>
          <cell r="C930" t="str">
            <v>DURANGO</v>
          </cell>
          <cell r="D930" t="str">
            <v>Durango</v>
          </cell>
          <cell r="E930" t="str">
            <v/>
          </cell>
        </row>
        <row r="931">
          <cell r="A931" t="str">
            <v>Durango_</v>
          </cell>
          <cell r="B931" t="str">
            <v>Durango_</v>
          </cell>
          <cell r="C931" t="str">
            <v>DURANGO</v>
          </cell>
          <cell r="D931" t="str">
            <v>Durango</v>
          </cell>
          <cell r="E931" t="str">
            <v>Información General</v>
          </cell>
        </row>
        <row r="932">
          <cell r="A932" t="str">
            <v>Durango_</v>
          </cell>
          <cell r="B932" t="str">
            <v>Durango_</v>
          </cell>
          <cell r="C932" t="str">
            <v>DURANGO</v>
          </cell>
          <cell r="D932" t="str">
            <v>Durango</v>
          </cell>
          <cell r="E932" t="str">
            <v>Entidad Federativa</v>
          </cell>
          <cell r="G932" t="str">
            <v>Durango</v>
          </cell>
        </row>
        <row r="933">
          <cell r="A933" t="str">
            <v>Durango_</v>
          </cell>
          <cell r="B933" t="str">
            <v>Durango_</v>
          </cell>
          <cell r="C933" t="str">
            <v>DURANGO</v>
          </cell>
          <cell r="D933" t="str">
            <v>Durango</v>
          </cell>
          <cell r="E933" t="str">
            <v xml:space="preserve">Tipo de ente público obligado </v>
          </cell>
          <cell r="G933" t="str">
            <v>Gobierno del Estado</v>
          </cell>
        </row>
        <row r="934">
          <cell r="A934" t="str">
            <v>Durango_</v>
          </cell>
          <cell r="B934" t="str">
            <v>Durango_</v>
          </cell>
          <cell r="C934" t="str">
            <v>DURANGO</v>
          </cell>
          <cell r="D934" t="str">
            <v>Durango</v>
          </cell>
          <cell r="E934" t="str">
            <v>Municipio</v>
          </cell>
          <cell r="G934" t="str">
            <v/>
          </cell>
        </row>
        <row r="935">
          <cell r="A935" t="str">
            <v>Durango_</v>
          </cell>
          <cell r="B935" t="str">
            <v>Durango_</v>
          </cell>
          <cell r="C935" t="str">
            <v>DURANGO</v>
          </cell>
          <cell r="D935" t="str">
            <v>Durango</v>
          </cell>
          <cell r="E935" t="str">
            <v>Ente público obligado</v>
          </cell>
          <cell r="G935" t="str">
            <v>Estado de Durango</v>
          </cell>
        </row>
        <row r="936">
          <cell r="A936" t="str">
            <v>Durango_</v>
          </cell>
          <cell r="B936" t="str">
            <v>Durango_</v>
          </cell>
          <cell r="C936" t="str">
            <v>DURANGO</v>
          </cell>
          <cell r="D936" t="str">
            <v>Durango</v>
          </cell>
          <cell r="E936" t="str">
            <v>Link de Cuenta Pública</v>
          </cell>
          <cell r="G936" t="str">
            <v xml:space="preserve"> </v>
          </cell>
        </row>
        <row r="937">
          <cell r="A937" t="str">
            <v>Durango_</v>
          </cell>
          <cell r="B937" t="str">
            <v>Durango_</v>
          </cell>
          <cell r="C937" t="str">
            <v>DURANGO</v>
          </cell>
          <cell r="D937" t="str">
            <v>Durango</v>
          </cell>
          <cell r="E937" t="str">
            <v>Link de Formatos CONAC</v>
          </cell>
          <cell r="G937" t="str">
            <v xml:space="preserve"> </v>
          </cell>
        </row>
        <row r="938">
          <cell r="A938" t="str">
            <v>Durango_</v>
          </cell>
          <cell r="B938" t="str">
            <v>Durango_</v>
          </cell>
          <cell r="C938" t="str">
            <v>DURANGO</v>
          </cell>
          <cell r="D938" t="str">
            <v>Durango</v>
          </cell>
          <cell r="E938" t="str">
            <v>Participaciones otorgadas a los municipios</v>
          </cell>
          <cell r="G938" t="str">
            <v xml:space="preserve"> </v>
          </cell>
        </row>
        <row r="939">
          <cell r="A939" t="str">
            <v>Durango_</v>
          </cell>
          <cell r="B939" t="str">
            <v>Durango_</v>
          </cell>
          <cell r="C939" t="str">
            <v>DURANGO</v>
          </cell>
          <cell r="D939" t="str">
            <v>Durango</v>
          </cell>
          <cell r="E939" t="str">
            <v/>
          </cell>
        </row>
        <row r="940">
          <cell r="A940" t="str">
            <v>Durango_</v>
          </cell>
          <cell r="B940" t="str">
            <v>Durango_</v>
          </cell>
          <cell r="C940" t="str">
            <v>DURANGO</v>
          </cell>
          <cell r="D940" t="str">
            <v>Durango</v>
          </cell>
        </row>
        <row r="941">
          <cell r="A941" t="str">
            <v>Durango_</v>
          </cell>
          <cell r="B941" t="str">
            <v>Durango_</v>
          </cell>
          <cell r="C941" t="str">
            <v>DURANGO</v>
          </cell>
          <cell r="D941" t="str">
            <v>Durango</v>
          </cell>
          <cell r="H941" t="str">
            <v/>
          </cell>
        </row>
        <row r="942">
          <cell r="A942" t="str">
            <v>Durango_Clave de Registro ante la SHCP</v>
          </cell>
          <cell r="B942" t="str">
            <v>Durango_Acreedor o Prestador de Servicio / Subconcepto</v>
          </cell>
          <cell r="C942" t="str">
            <v>DURANGO</v>
          </cell>
          <cell r="D942" t="str">
            <v>Durango</v>
          </cell>
          <cell r="E942" t="str">
            <v>Tema</v>
          </cell>
          <cell r="F942" t="str">
            <v>Información</v>
          </cell>
          <cell r="H942" t="str">
            <v>Concepto</v>
          </cell>
          <cell r="J942" t="str">
            <v>Acreedor o Prestador de Servicio / Subconcepto</v>
          </cell>
          <cell r="K942" t="str">
            <v>Clave de Registro ante la SHCP</v>
          </cell>
          <cell r="L942" t="str">
            <v>Fuente de Pago</v>
          </cell>
          <cell r="M942" t="str">
            <v>Fuente de Pago Alterna</v>
          </cell>
          <cell r="N942" t="str">
            <v>Deudor u Obligado</v>
          </cell>
          <cell r="O942" t="str">
            <v>Monto Contratado (pesos)</v>
          </cell>
          <cell r="P942" t="str">
            <v>Unidad de Contrato</v>
          </cell>
          <cell r="Q942" t="str">
            <v>Saldo / Monto Devengado (pesos)</v>
          </cell>
          <cell r="R942" t="str">
            <v>Saldo / Monto Devengado (pesos)</v>
          </cell>
          <cell r="S942" t="str">
            <v>Saldo / Monto Devengado (pesos)</v>
          </cell>
          <cell r="T942" t="str">
            <v>Saldo / Monto Devengado (pesos)</v>
          </cell>
          <cell r="U942" t="str">
            <v>Saldo / Monto Devengado (pesos)</v>
          </cell>
          <cell r="V942" t="str">
            <v>Amortizaciones / Pago de Inversión (pesos)</v>
          </cell>
          <cell r="W942" t="str">
            <v>Amortizaciones / Pago de Inversión (pesos)</v>
          </cell>
          <cell r="X942" t="str">
            <v>Amortizaciones / Pago de Inversión (pesos)</v>
          </cell>
          <cell r="Y942" t="str">
            <v>Amortizaciones / Pago de Inversión (pesos)</v>
          </cell>
          <cell r="Z942" t="str">
            <v>Amortizaciones / Pago de Inversión (pesos)</v>
          </cell>
          <cell r="AA942" t="str">
            <v>Intereses (pesos)</v>
          </cell>
          <cell r="AB942" t="str">
            <v>Intereses (pesos)</v>
          </cell>
          <cell r="AC942" t="str">
            <v>Intereses (pesos)</v>
          </cell>
          <cell r="AD942" t="str">
            <v>Intereses (pesos)</v>
          </cell>
          <cell r="AE942" t="str">
            <v>Intereses (pesos)</v>
          </cell>
          <cell r="AF942" t="str">
            <v>Comisiones (pesos)</v>
          </cell>
          <cell r="AG942" t="str">
            <v>Comisiones (pesos)</v>
          </cell>
          <cell r="AH942" t="str">
            <v>Comisiones (pesos)</v>
          </cell>
          <cell r="AI942" t="str">
            <v>Comisiones (pesos)</v>
          </cell>
          <cell r="AJ942" t="str">
            <v>Comisiones (pesos)</v>
          </cell>
          <cell r="AK942" t="str">
            <v>Otros Gastos (pesos)</v>
          </cell>
          <cell r="AL942" t="str">
            <v>Otros Gastos (pesos)</v>
          </cell>
          <cell r="AM942" t="str">
            <v>Otros Gastos (pesos)</v>
          </cell>
          <cell r="AN942" t="str">
            <v>Otros Gastos (pesos)</v>
          </cell>
          <cell r="AO942" t="str">
            <v>Otros Gastos (pesos)</v>
          </cell>
          <cell r="AP942" t="str">
            <v>Observaciones</v>
          </cell>
        </row>
        <row r="943">
          <cell r="A943" t="str">
            <v>Durango_</v>
          </cell>
          <cell r="B943" t="str">
            <v>Durango_</v>
          </cell>
          <cell r="C943" t="str">
            <v>DURANGO</v>
          </cell>
          <cell r="D943" t="str">
            <v>Durango</v>
          </cell>
          <cell r="Q943" t="str">
            <v>2022
1T</v>
          </cell>
          <cell r="R943" t="str">
            <v>2022
2T</v>
          </cell>
          <cell r="S943" t="str">
            <v>2022
3T</v>
          </cell>
          <cell r="T943" t="str">
            <v>2022
4T</v>
          </cell>
          <cell r="U943" t="str">
            <v>2022
Cuenta Pública</v>
          </cell>
          <cell r="V943" t="str">
            <v>2022
1T</v>
          </cell>
          <cell r="W943" t="str">
            <v>2022
2T</v>
          </cell>
          <cell r="X943" t="str">
            <v>2022
3T</v>
          </cell>
          <cell r="Y943" t="str">
            <v>2022
4T</v>
          </cell>
          <cell r="Z943" t="str">
            <v>2022
Cuenta Pública</v>
          </cell>
          <cell r="AA943" t="str">
            <v>2022
1T</v>
          </cell>
          <cell r="AB943" t="str">
            <v>2022
2T</v>
          </cell>
          <cell r="AC943" t="str">
            <v>2022
3T</v>
          </cell>
          <cell r="AD943" t="str">
            <v>2022
4T</v>
          </cell>
          <cell r="AE943" t="str">
            <v>2022
Cuenta Pública</v>
          </cell>
          <cell r="AF943" t="str">
            <v>2022
1T</v>
          </cell>
          <cell r="AG943" t="str">
            <v>2022
2T</v>
          </cell>
          <cell r="AH943" t="str">
            <v>2022
3T</v>
          </cell>
          <cell r="AI943" t="str">
            <v>2022
4T</v>
          </cell>
          <cell r="AJ943" t="str">
            <v>2022
Cuenta Pública</v>
          </cell>
          <cell r="AK943" t="str">
            <v>2022
1T</v>
          </cell>
          <cell r="AL943" t="str">
            <v>2022
2T</v>
          </cell>
          <cell r="AM943" t="str">
            <v>2022
3T</v>
          </cell>
          <cell r="AN943" t="str">
            <v>2022
4T</v>
          </cell>
          <cell r="AO943" t="str">
            <v>2022
Cuenta Pública</v>
          </cell>
        </row>
        <row r="944">
          <cell r="A944" t="str">
            <v>Durango_01-PPS/2010</v>
          </cell>
          <cell r="B944" t="str">
            <v>Durango_Desarrollo Carreteros del Estado de Durango S.A. de C.V.</v>
          </cell>
          <cell r="C944" t="str">
            <v>DURANGO</v>
          </cell>
          <cell r="D944" t="str">
            <v>Durango</v>
          </cell>
          <cell r="E944" t="str">
            <v>Deuda</v>
          </cell>
          <cell r="F944" t="str">
            <v>Pública y Obligaciones a Largo Plazo, Servicio de la Deuda y Pago de Inversión a Largo Plazo</v>
          </cell>
          <cell r="H944" t="str">
            <v>Obligación relacionada con asociaciones público - privadas</v>
          </cell>
          <cell r="J944" t="str">
            <v>Desarrollo Carreteros del Estado de Durango S.A. de C.V.</v>
          </cell>
          <cell r="K944" t="str">
            <v>01-PPS/2010</v>
          </cell>
          <cell r="L944" t="str">
            <v>Fondo General de Participaciones</v>
          </cell>
          <cell r="M944" t="str">
            <v/>
          </cell>
          <cell r="N944" t="str">
            <v>Estado de Durango</v>
          </cell>
          <cell r="O944" t="str">
            <v>$1,256,661,589.00</v>
          </cell>
          <cell r="P944" t="str">
            <v>Pesos</v>
          </cell>
          <cell r="Q944">
            <v>1256661589</v>
          </cell>
          <cell r="R944">
            <v>1256661589</v>
          </cell>
          <cell r="S944">
            <v>1256661589</v>
          </cell>
          <cell r="V944">
            <v>0</v>
          </cell>
          <cell r="W944">
            <v>0</v>
          </cell>
          <cell r="X944">
            <v>0</v>
          </cell>
          <cell r="AP944" t="str">
            <v/>
          </cell>
        </row>
        <row r="945">
          <cell r="A945" t="str">
            <v>Durango_329-FONAREC/2011</v>
          </cell>
          <cell r="B945" t="str">
            <v>Durango_Banco Nacional de Obras y Servicios Públicos, Sociedad Nacional de Crédito</v>
          </cell>
          <cell r="C945" t="str">
            <v>DURANGO</v>
          </cell>
          <cell r="D945" t="str">
            <v>Durango</v>
          </cell>
          <cell r="H945" t="str">
            <v>Crédito simple</v>
          </cell>
          <cell r="J945" t="str">
            <v>Banco Nacional de Obras y Servicios Públicos, Sociedad Nacional de Crédito</v>
          </cell>
          <cell r="K945" t="str">
            <v>329-FONAREC/2011</v>
          </cell>
          <cell r="L945" t="str">
            <v>Fondo General de Participaciones</v>
          </cell>
          <cell r="M945" t="str">
            <v/>
          </cell>
          <cell r="N945" t="str">
            <v>Estado de Durango</v>
          </cell>
          <cell r="O945" t="str">
            <v>$141,366,445.00</v>
          </cell>
          <cell r="P945" t="str">
            <v>Pesos</v>
          </cell>
          <cell r="Q945">
            <v>75391038.790000007</v>
          </cell>
          <cell r="R945">
            <v>74047910.560000002</v>
          </cell>
          <cell r="S945">
            <v>68704220</v>
          </cell>
          <cell r="V945">
            <v>0</v>
          </cell>
          <cell r="W945">
            <v>0</v>
          </cell>
          <cell r="X945">
            <v>0</v>
          </cell>
          <cell r="AA945">
            <v>4810525.07</v>
          </cell>
          <cell r="AB945">
            <v>4758236.74</v>
          </cell>
          <cell r="AC945">
            <v>4810525.05</v>
          </cell>
          <cell r="AP945" t="str">
            <v/>
          </cell>
        </row>
        <row r="946">
          <cell r="A946" t="str">
            <v>Durango_P10-0313020</v>
          </cell>
          <cell r="B946" t="str">
            <v>Durango_Banco Nacional de Obras y Servicios Públicos, Sociedad Nacional de Crédito</v>
          </cell>
          <cell r="C946" t="str">
            <v>DURANGO</v>
          </cell>
          <cell r="D946" t="str">
            <v>Durango</v>
          </cell>
          <cell r="H946" t="str">
            <v>Crédito simple</v>
          </cell>
          <cell r="J946" t="str">
            <v>Banco Nacional de Obras y Servicios Públicos, Sociedad Nacional de Crédito</v>
          </cell>
          <cell r="K946" t="str">
            <v>P10-0313020</v>
          </cell>
          <cell r="L946" t="str">
            <v>Fondo General de Participaciones</v>
          </cell>
          <cell r="M946" t="str">
            <v/>
          </cell>
          <cell r="N946" t="str">
            <v>Estado de Durango</v>
          </cell>
          <cell r="O946" t="str">
            <v>$303,373,523.00</v>
          </cell>
          <cell r="P946" t="str">
            <v>Pesos</v>
          </cell>
          <cell r="Q946">
            <v>156082834.84999999</v>
          </cell>
          <cell r="R946">
            <v>153758975.97</v>
          </cell>
          <cell r="S946">
            <v>132796449.17</v>
          </cell>
          <cell r="V946">
            <v>0</v>
          </cell>
          <cell r="W946">
            <v>0</v>
          </cell>
          <cell r="X946">
            <v>0</v>
          </cell>
          <cell r="AA946">
            <v>7607299.2199999997</v>
          </cell>
          <cell r="AB946">
            <v>8125978.7699999996</v>
          </cell>
          <cell r="AC946">
            <v>8125978.7300000004</v>
          </cell>
          <cell r="AP946" t="str">
            <v/>
          </cell>
        </row>
        <row r="947">
          <cell r="A947" t="str">
            <v>Durango_P10-1215146</v>
          </cell>
          <cell r="B947" t="str">
            <v>Durango_BBVA Bancomer, S.A., Institución de Banca Múltiple, Grupo Financiero BBVA Bancomer</v>
          </cell>
          <cell r="C947" t="str">
            <v>DURANGO</v>
          </cell>
          <cell r="D947" t="str">
            <v>Durango</v>
          </cell>
          <cell r="H947" t="str">
            <v>Crédito simple</v>
          </cell>
          <cell r="J947" t="str">
            <v>BBVA Bancomer, S.A., Institución de Banca Múltiple, Grupo Financiero BBVA Bancomer</v>
          </cell>
          <cell r="K947" t="str">
            <v>P10-1215146</v>
          </cell>
          <cell r="L947" t="str">
            <v>Fondo General de Participaciones</v>
          </cell>
          <cell r="M947" t="str">
            <v/>
          </cell>
          <cell r="N947" t="str">
            <v>Estado de Durango</v>
          </cell>
          <cell r="O947" t="str">
            <v>$980,000,000.00</v>
          </cell>
          <cell r="P947" t="str">
            <v>Pesos</v>
          </cell>
          <cell r="Q947">
            <v>921861504</v>
          </cell>
          <cell r="R947">
            <v>917913278</v>
          </cell>
          <cell r="S947">
            <v>913784703</v>
          </cell>
          <cell r="V947">
            <v>3775756</v>
          </cell>
          <cell r="W947">
            <v>3948226</v>
          </cell>
          <cell r="X947">
            <v>4128575</v>
          </cell>
          <cell r="AA947">
            <v>15928199.77</v>
          </cell>
          <cell r="AB947">
            <v>18757762.629999999</v>
          </cell>
          <cell r="AC947">
            <v>22067093.640000001</v>
          </cell>
          <cell r="AP947" t="str">
            <v/>
          </cell>
        </row>
        <row r="948">
          <cell r="A948" t="str">
            <v>Durango_P10-1117068</v>
          </cell>
          <cell r="B948" t="str">
            <v>Durango_Banco Santander (Mexico), S.A., Institucion de Banca Multiple, Grupo Financiero Santander Mexico</v>
          </cell>
          <cell r="C948" t="str">
            <v>DURANGO</v>
          </cell>
          <cell r="D948" t="str">
            <v>Durango</v>
          </cell>
          <cell r="H948" t="str">
            <v>Crédito simple</v>
          </cell>
          <cell r="J948" t="str">
            <v>Banco Santander (Mexico), S.A., Institucion de Banca Multiple, Grupo Financiero Santander Mexico</v>
          </cell>
          <cell r="K948" t="str">
            <v>P10-1117068</v>
          </cell>
          <cell r="L948" t="str">
            <v>Fondo General de Participaciones</v>
          </cell>
          <cell r="M948" t="str">
            <v/>
          </cell>
          <cell r="N948" t="str">
            <v>Estado de Durango</v>
          </cell>
          <cell r="O948" t="str">
            <v>$3,200,000,000.00</v>
          </cell>
          <cell r="P948" t="str">
            <v>Pesos</v>
          </cell>
          <cell r="Q948">
            <v>3045212820.48</v>
          </cell>
          <cell r="R948">
            <v>3033963460.23</v>
          </cell>
          <cell r="S948">
            <v>3022252322.6300001</v>
          </cell>
          <cell r="V948">
            <v>10805791.060000001</v>
          </cell>
          <cell r="W948">
            <v>11249360.25</v>
          </cell>
          <cell r="X948">
            <v>11711137.6</v>
          </cell>
          <cell r="AA948">
            <v>51888683.710000001</v>
          </cell>
          <cell r="AB948">
            <v>62113195.939999998</v>
          </cell>
          <cell r="AC948">
            <v>72773015.640000001</v>
          </cell>
          <cell r="AP948" t="str">
            <v/>
          </cell>
        </row>
        <row r="949">
          <cell r="A949" t="str">
            <v>Durango_P10-1117069</v>
          </cell>
          <cell r="B949" t="str">
            <v>Durango_Banco Mercantil del Norte, S.A., Institución de Banca Múltiple, Grupo Financiero Banorte</v>
          </cell>
          <cell r="C949" t="str">
            <v>DURANGO</v>
          </cell>
          <cell r="D949" t="str">
            <v>Durango</v>
          </cell>
          <cell r="H949" t="str">
            <v>Crédito simple</v>
          </cell>
          <cell r="J949" t="str">
            <v>Banco Mercantil del Norte, S.A., Institución de Banca Múltiple, Grupo Financiero Banorte</v>
          </cell>
          <cell r="K949" t="str">
            <v>P10-1117069</v>
          </cell>
          <cell r="L949" t="str">
            <v>Fondo General de Participaciones</v>
          </cell>
          <cell r="M949" t="str">
            <v/>
          </cell>
          <cell r="N949" t="str">
            <v>Estado de Durango</v>
          </cell>
          <cell r="O949" t="str">
            <v>$2,200,000,000.00</v>
          </cell>
          <cell r="P949" t="str">
            <v>Pesos</v>
          </cell>
          <cell r="Q949">
            <v>2017705561.47</v>
          </cell>
          <cell r="R949">
            <v>2010360009.52</v>
          </cell>
          <cell r="S949">
            <v>2002712928.46</v>
          </cell>
          <cell r="V949">
            <v>7055912.3200000003</v>
          </cell>
          <cell r="W949">
            <v>7345551.9500000002</v>
          </cell>
          <cell r="X949">
            <v>7647081.0599999996</v>
          </cell>
          <cell r="AA949">
            <v>44910452.520000003</v>
          </cell>
          <cell r="AB949">
            <v>50903908.950000003</v>
          </cell>
          <cell r="AC949">
            <v>57936602.689999998</v>
          </cell>
          <cell r="AP949" t="str">
            <v/>
          </cell>
        </row>
        <row r="950">
          <cell r="A950" t="str">
            <v>Durango_P10-1117068,P10-1117069,P10-1215146_ID</v>
          </cell>
          <cell r="B950" t="str">
            <v>Durango_Banco Santander (Mexico), S.A., Institucion de Banca Multiple, Grupo Financiero Santander Mexico</v>
          </cell>
          <cell r="C950" t="str">
            <v>DURANGO</v>
          </cell>
          <cell r="D950" t="str">
            <v>Durango</v>
          </cell>
          <cell r="H950" t="str">
            <v>Instrumento derivado (contrato marco  y anexos)</v>
          </cell>
          <cell r="J950" t="str">
            <v>Banco Santander (Mexico), S.A., Institucion de Banca Multiple, Grupo Financiero Santander Mexico</v>
          </cell>
          <cell r="K950" t="str">
            <v>P10-1117068,P10-1117069,P10-1215146_ID</v>
          </cell>
          <cell r="L950" t="str">
            <v>Fondo General de Participaciones</v>
          </cell>
          <cell r="M950" t="str">
            <v/>
          </cell>
          <cell r="N950" t="str">
            <v>Estado de Durango</v>
          </cell>
          <cell r="O950" t="str">
            <v/>
          </cell>
          <cell r="P950" t="str">
            <v/>
          </cell>
          <cell r="Q950">
            <v>0</v>
          </cell>
          <cell r="R950">
            <v>0</v>
          </cell>
          <cell r="S950">
            <v>0</v>
          </cell>
          <cell r="V950">
            <v>0</v>
          </cell>
          <cell r="W950">
            <v>0</v>
          </cell>
          <cell r="X950">
            <v>0</v>
          </cell>
          <cell r="AA950">
            <v>0</v>
          </cell>
          <cell r="AB950">
            <v>0</v>
          </cell>
          <cell r="AK950">
            <v>16023911.83</v>
          </cell>
          <cell r="AL950">
            <v>5927141.6200000001</v>
          </cell>
          <cell r="AP950" t="str">
            <v/>
          </cell>
        </row>
        <row r="951">
          <cell r="A951" t="str">
            <v>Durango_P10-1117069_ID</v>
          </cell>
          <cell r="B951" t="str">
            <v>Durango_HSBC México, S.A., Institución de Banca Múltiple, Grupo Financiero HSBC</v>
          </cell>
          <cell r="C951" t="str">
            <v>DURANGO</v>
          </cell>
          <cell r="D951" t="str">
            <v>Durango</v>
          </cell>
          <cell r="H951" t="str">
            <v>Instrumento derivado (contrato marco  y anexos)</v>
          </cell>
          <cell r="J951" t="str">
            <v>HSBC México, S.A., Institución de Banca Múltiple, Grupo Financiero HSBC</v>
          </cell>
          <cell r="K951" t="str">
            <v>P10-1117069_ID</v>
          </cell>
          <cell r="L951" t="str">
            <v>Fondo General de Participaciones</v>
          </cell>
          <cell r="M951" t="str">
            <v/>
          </cell>
          <cell r="N951" t="str">
            <v>Estado de Durango</v>
          </cell>
          <cell r="O951" t="str">
            <v/>
          </cell>
          <cell r="P951" t="str">
            <v/>
          </cell>
          <cell r="Q951">
            <v>0</v>
          </cell>
          <cell r="R951">
            <v>0</v>
          </cell>
          <cell r="S951">
            <v>0</v>
          </cell>
          <cell r="V951">
            <v>0</v>
          </cell>
          <cell r="W951">
            <v>0</v>
          </cell>
          <cell r="X951">
            <v>0</v>
          </cell>
          <cell r="AP951" t="str">
            <v/>
          </cell>
        </row>
        <row r="952">
          <cell r="A952" t="str">
            <v>Durango_A10-1020057</v>
          </cell>
          <cell r="B952" t="str">
            <v>Durango_Banco Nacional de Obras y Servicios Públicos, Sociedad Nacional de Crédito</v>
          </cell>
          <cell r="C952" t="str">
            <v>DURANGO</v>
          </cell>
          <cell r="D952" t="str">
            <v>Durango</v>
          </cell>
          <cell r="H952" t="str">
            <v>Crédito simple</v>
          </cell>
          <cell r="J952" t="str">
            <v>Banco Nacional de Obras y Servicios Públicos, Sociedad Nacional de Crédito</v>
          </cell>
          <cell r="K952" t="str">
            <v>A10-1020057</v>
          </cell>
          <cell r="L952" t="str">
            <v>Fondo de Aportaciones para el Fortalecimiento de las Entidades Federativas</v>
          </cell>
          <cell r="M952" t="str">
            <v/>
          </cell>
          <cell r="N952" t="str">
            <v>Estado de Durango</v>
          </cell>
          <cell r="O952" t="str">
            <v>$500,000,000.00</v>
          </cell>
          <cell r="P952" t="str">
            <v>Pesos</v>
          </cell>
          <cell r="Q952">
            <v>496311276.88</v>
          </cell>
          <cell r="R952">
            <v>495434374.57999998</v>
          </cell>
          <cell r="S952">
            <v>494517416.80000001</v>
          </cell>
          <cell r="V952">
            <v>838596.72</v>
          </cell>
          <cell r="W952">
            <v>876902.3</v>
          </cell>
          <cell r="X952">
            <v>916957.78</v>
          </cell>
          <cell r="AA952">
            <v>8729006.0600000005</v>
          </cell>
          <cell r="AB952">
            <v>10062228.199999999</v>
          </cell>
          <cell r="AC952">
            <v>11930757</v>
          </cell>
          <cell r="AK952">
            <v>652514.01</v>
          </cell>
          <cell r="AL952">
            <v>264218.84000000003</v>
          </cell>
          <cell r="AP952" t="str">
            <v/>
          </cell>
        </row>
        <row r="953">
          <cell r="A953" t="str">
            <v>Durango_A10-1020058</v>
          </cell>
          <cell r="B953" t="str">
            <v>Durango_Banco Nacional de Obras y Servicios Públicos, Sociedad Nacional de Crédito</v>
          </cell>
          <cell r="C953" t="str">
            <v>DURANGO</v>
          </cell>
          <cell r="D953" t="str">
            <v>Durango</v>
          </cell>
          <cell r="H953" t="str">
            <v>Crédito simple</v>
          </cell>
          <cell r="J953" t="str">
            <v>Banco Nacional de Obras y Servicios Públicos, Sociedad Nacional de Crédito</v>
          </cell>
          <cell r="K953" t="str">
            <v>A10-1020058</v>
          </cell>
          <cell r="L953" t="str">
            <v>Fondo de Aportaciones para el Fortalecimiento de las Entidades Federativas</v>
          </cell>
          <cell r="M953" t="str">
            <v/>
          </cell>
          <cell r="N953" t="str">
            <v>Estado de Durango</v>
          </cell>
          <cell r="O953" t="str">
            <v>$500,000,000.00</v>
          </cell>
          <cell r="P953" t="str">
            <v>Pesos</v>
          </cell>
          <cell r="Q953">
            <v>496311277.00999999</v>
          </cell>
          <cell r="R953">
            <v>495434374.70999998</v>
          </cell>
          <cell r="S953">
            <v>494517416.93000001</v>
          </cell>
          <cell r="V953">
            <v>838596.59</v>
          </cell>
          <cell r="W953">
            <v>876902.3</v>
          </cell>
          <cell r="X953">
            <v>916957.78</v>
          </cell>
          <cell r="AA953">
            <v>8519054.0299999993</v>
          </cell>
          <cell r="AB953">
            <v>9850304.3800000008</v>
          </cell>
          <cell r="AC953">
            <v>11716888.74</v>
          </cell>
          <cell r="AK953">
            <v>652514.01</v>
          </cell>
          <cell r="AL953">
            <v>264218.84000000003</v>
          </cell>
          <cell r="AP953" t="str">
            <v/>
          </cell>
        </row>
        <row r="954">
          <cell r="A954" t="str">
            <v>Durango_A10-1020059</v>
          </cell>
          <cell r="B954" t="str">
            <v>Durango_Banco Nacional de Obras y Servicios Públicos, Sociedad Nacional de Crédito</v>
          </cell>
          <cell r="C954" t="str">
            <v>DURANGO</v>
          </cell>
          <cell r="D954" t="str">
            <v>Durango</v>
          </cell>
          <cell r="H954" t="str">
            <v>Crédito simple</v>
          </cell>
          <cell r="J954" t="str">
            <v>Banco Nacional de Obras y Servicios Públicos, Sociedad Nacional de Crédito</v>
          </cell>
          <cell r="K954" t="str">
            <v>A10-1020059</v>
          </cell>
          <cell r="L954" t="str">
            <v>Fondo de Aportaciones para el Fortalecimiento de las Entidades Federativas</v>
          </cell>
          <cell r="M954" t="str">
            <v/>
          </cell>
          <cell r="N954" t="str">
            <v>Estado de Durango</v>
          </cell>
          <cell r="O954" t="str">
            <v>$760,000,000.00</v>
          </cell>
          <cell r="P954" t="str">
            <v>Pesos</v>
          </cell>
          <cell r="Q954">
            <v>755037615.13</v>
          </cell>
          <cell r="R954">
            <v>753703584.92999995</v>
          </cell>
          <cell r="S954">
            <v>752308618.39999998</v>
          </cell>
          <cell r="V954">
            <v>1275755.75</v>
          </cell>
          <cell r="W954">
            <v>1334030.2</v>
          </cell>
          <cell r="X954">
            <v>1394966.53</v>
          </cell>
          <cell r="AA954">
            <v>13789551.85</v>
          </cell>
          <cell r="AB954">
            <v>15822558.449999999</v>
          </cell>
          <cell r="AC954">
            <v>18669853.879999999</v>
          </cell>
          <cell r="AK954">
            <v>1441912.69</v>
          </cell>
          <cell r="AL954">
            <v>569318.59</v>
          </cell>
          <cell r="AP954" t="str">
            <v/>
          </cell>
        </row>
        <row r="955">
          <cell r="A955" t="str">
            <v>Durango_P10-0322009</v>
          </cell>
          <cell r="B955" t="str">
            <v>Durango_Bansi, S.A., Institución de Banca Múltiple</v>
          </cell>
          <cell r="C955" t="str">
            <v>DURANGO</v>
          </cell>
          <cell r="D955" t="str">
            <v>Durango</v>
          </cell>
          <cell r="H955" t="str">
            <v>Crédito simple</v>
          </cell>
          <cell r="J955" t="str">
            <v>Bansi, S.A., Institución de Banca Múltiple</v>
          </cell>
          <cell r="K955" t="str">
            <v>P10-0322009</v>
          </cell>
          <cell r="L955" t="str">
            <v>Fondo General de Participaciones</v>
          </cell>
          <cell r="M955" t="str">
            <v/>
          </cell>
          <cell r="N955" t="str">
            <v>Estado de Durango</v>
          </cell>
          <cell r="O955" t="str">
            <v>$400,000,000.00</v>
          </cell>
          <cell r="P955" t="str">
            <v>Pesos</v>
          </cell>
          <cell r="Q955">
            <v>0</v>
          </cell>
          <cell r="R955">
            <v>399254388.70999998</v>
          </cell>
          <cell r="S955">
            <v>398479318.92000002</v>
          </cell>
          <cell r="V955">
            <v>0</v>
          </cell>
          <cell r="W955">
            <v>745611.29</v>
          </cell>
          <cell r="X955">
            <v>775069.79</v>
          </cell>
          <cell r="AB955">
            <v>9252912.1400000006</v>
          </cell>
          <cell r="AC955">
            <v>11171738.34</v>
          </cell>
          <cell r="AP955" t="str">
            <v>Se detectó un error de captura en el 2T,  con una diferencia de $344,009.71</v>
          </cell>
        </row>
        <row r="956">
          <cell r="A956" t="str">
            <v>Durango_1305-U/95</v>
          </cell>
          <cell r="B956" t="str">
            <v>Durango_Banco Nacional de Obras y Servicios Públicos, Sociedad Nacional de Crédito</v>
          </cell>
          <cell r="C956" t="str">
            <v>DURANGO</v>
          </cell>
          <cell r="D956" t="str">
            <v>Durango</v>
          </cell>
          <cell r="H956" t="str">
            <v>Crédito simple</v>
          </cell>
          <cell r="J956" t="str">
            <v>Banco Nacional de Obras y Servicios Públicos, Sociedad Nacional de Crédito</v>
          </cell>
          <cell r="K956" t="str">
            <v>1305-U/95</v>
          </cell>
          <cell r="L956" t="str">
            <v>Ingresos Locales</v>
          </cell>
          <cell r="M956" t="str">
            <v/>
          </cell>
          <cell r="N956" t="str">
            <v>Municipio de Gómez Palacio</v>
          </cell>
          <cell r="O956" t="str">
            <v>$1,064,763.18</v>
          </cell>
          <cell r="P956" t="str">
            <v>Pesos</v>
          </cell>
          <cell r="Q956">
            <v>0</v>
          </cell>
          <cell r="R956">
            <v>0</v>
          </cell>
          <cell r="S956">
            <v>0</v>
          </cell>
          <cell r="V956">
            <v>0</v>
          </cell>
          <cell r="W956">
            <v>0</v>
          </cell>
          <cell r="X956">
            <v>0</v>
          </cell>
          <cell r="AP956" t="str">
            <v/>
          </cell>
        </row>
        <row r="957">
          <cell r="A957" t="str">
            <v>Durango_311/2005</v>
          </cell>
          <cell r="B957" t="str">
            <v>Durango_Banco Nacional de Obras y Servicios Públicos, Sociedad Nacional de Crédito</v>
          </cell>
          <cell r="C957" t="str">
            <v>DURANGO</v>
          </cell>
          <cell r="D957" t="str">
            <v>Durango</v>
          </cell>
          <cell r="H957" t="str">
            <v>Crédito simple</v>
          </cell>
          <cell r="J957" t="str">
            <v>Banco Nacional de Obras y Servicios Públicos, Sociedad Nacional de Crédito</v>
          </cell>
          <cell r="K957" t="str">
            <v>311/2005</v>
          </cell>
          <cell r="L957" t="str">
            <v>Fondo General de Participaciones</v>
          </cell>
          <cell r="M957" t="str">
            <v/>
          </cell>
          <cell r="N957" t="str">
            <v>Municipio de Poanas</v>
          </cell>
          <cell r="O957" t="str">
            <v>$3,490,000.00</v>
          </cell>
          <cell r="P957" t="str">
            <v>Pesos</v>
          </cell>
          <cell r="Q957">
            <v>0</v>
          </cell>
          <cell r="R957">
            <v>0</v>
          </cell>
          <cell r="S957">
            <v>0</v>
          </cell>
          <cell r="V957">
            <v>0</v>
          </cell>
          <cell r="W957">
            <v>0</v>
          </cell>
          <cell r="X957">
            <v>0</v>
          </cell>
          <cell r="AP957" t="str">
            <v/>
          </cell>
        </row>
        <row r="958">
          <cell r="A958" t="str">
            <v>Durango_035/2009</v>
          </cell>
          <cell r="B958" t="str">
            <v>Durango_Banco Nacional de Obras y Servicios Públicos, Sociedad Nacional de Crédito</v>
          </cell>
          <cell r="C958" t="str">
            <v>DURANGO</v>
          </cell>
          <cell r="D958" t="str">
            <v>Durango</v>
          </cell>
          <cell r="H958" t="str">
            <v>Crédito simple</v>
          </cell>
          <cell r="J958" t="str">
            <v>Banco Nacional de Obras y Servicios Públicos, Sociedad Nacional de Crédito</v>
          </cell>
          <cell r="K958" t="str">
            <v>035/2009</v>
          </cell>
          <cell r="L958" t="str">
            <v>Fondo de Fomento Municipal</v>
          </cell>
          <cell r="M958" t="str">
            <v>Fondo General de Participaciones</v>
          </cell>
          <cell r="N958" t="str">
            <v>Municipio de Rodeo</v>
          </cell>
          <cell r="O958" t="str">
            <v>$3,545,000.00</v>
          </cell>
          <cell r="P958" t="str">
            <v>Pesos</v>
          </cell>
          <cell r="Q958">
            <v>0</v>
          </cell>
          <cell r="R958">
            <v>0</v>
          </cell>
          <cell r="S958">
            <v>0</v>
          </cell>
          <cell r="V958">
            <v>0</v>
          </cell>
          <cell r="W958">
            <v>0</v>
          </cell>
          <cell r="X958">
            <v>0</v>
          </cell>
          <cell r="AP958" t="str">
            <v/>
          </cell>
        </row>
        <row r="959">
          <cell r="A959" t="str">
            <v>Durango_100121075</v>
          </cell>
          <cell r="B959" t="str">
            <v>Durango_HSBC México, S.A., Institución de Banca Múltiple, Grupo Financiero HSBC</v>
          </cell>
          <cell r="C959" t="str">
            <v>DURANGO</v>
          </cell>
          <cell r="D959" t="str">
            <v>Durango</v>
          </cell>
          <cell r="E959" t="str">
            <v xml:space="preserve">Deuda </v>
          </cell>
          <cell r="F959" t="str">
            <v>Obligaciones a Corto Plazo, Servicio de la Deuda de Obligaciones a Corto Plazo</v>
          </cell>
          <cell r="H959" t="str">
            <v>Factoraje financiero</v>
          </cell>
          <cell r="J959" t="str">
            <v>HSBC México, S.A., Institución de Banca Múltiple, Grupo Financiero HSBC</v>
          </cell>
          <cell r="K959" t="str">
            <v>100121075</v>
          </cell>
          <cell r="L959" t="str">
            <v>No aplica</v>
          </cell>
          <cell r="M959" t="str">
            <v/>
          </cell>
          <cell r="N959" t="str">
            <v>Estado de Durango</v>
          </cell>
          <cell r="O959" t="str">
            <v>$33,375,793.21</v>
          </cell>
          <cell r="P959" t="str">
            <v>Pesos</v>
          </cell>
          <cell r="Q959">
            <v>0</v>
          </cell>
          <cell r="R959">
            <v>0</v>
          </cell>
          <cell r="S959">
            <v>0</v>
          </cell>
          <cell r="V959">
            <v>26309905.170000002</v>
          </cell>
          <cell r="AP959" t="str">
            <v/>
          </cell>
        </row>
        <row r="960">
          <cell r="A960" t="str">
            <v>Durango_100121008</v>
          </cell>
          <cell r="B960" t="str">
            <v>Durango_Bansi, S.A., Institución de Banca Múltiple</v>
          </cell>
          <cell r="C960" t="str">
            <v>DURANGO</v>
          </cell>
          <cell r="D960" t="str">
            <v>Durango</v>
          </cell>
          <cell r="H960" t="str">
            <v>Obligación a corto plazo</v>
          </cell>
          <cell r="J960" t="str">
            <v>Bansi, S.A., Institución de Banca Múltiple</v>
          </cell>
          <cell r="K960" t="str">
            <v>100121008</v>
          </cell>
          <cell r="L960" t="str">
            <v>No aplica</v>
          </cell>
          <cell r="M960" t="str">
            <v/>
          </cell>
          <cell r="N960" t="str">
            <v>Estado de Durango</v>
          </cell>
          <cell r="O960" t="str">
            <v>$140,000,000.00</v>
          </cell>
          <cell r="P960" t="str">
            <v>Pesos</v>
          </cell>
          <cell r="Q960">
            <v>0</v>
          </cell>
          <cell r="R960">
            <v>0</v>
          </cell>
          <cell r="S960">
            <v>0</v>
          </cell>
          <cell r="AP960" t="str">
            <v/>
          </cell>
        </row>
        <row r="961">
          <cell r="A961" t="str">
            <v>Durango_100121007</v>
          </cell>
          <cell r="B961" t="str">
            <v>Durango_Accendo Banco, S.A., Institución de Banca Múltiple.</v>
          </cell>
          <cell r="C961" t="str">
            <v>DURANGO</v>
          </cell>
          <cell r="D961" t="str">
            <v>Durango</v>
          </cell>
          <cell r="H961" t="str">
            <v>Obligación a corto plazo</v>
          </cell>
          <cell r="J961" t="str">
            <v>Accendo Banco, S.A., Institución de Banca Múltiple.</v>
          </cell>
          <cell r="K961" t="str">
            <v>100121007</v>
          </cell>
          <cell r="L961" t="str">
            <v>No aplica</v>
          </cell>
          <cell r="M961" t="str">
            <v/>
          </cell>
          <cell r="N961" t="str">
            <v>Estado de Durango</v>
          </cell>
          <cell r="O961" t="str">
            <v>$200,000,000.00</v>
          </cell>
          <cell r="P961" t="str">
            <v>Pesos</v>
          </cell>
          <cell r="Q961">
            <v>0</v>
          </cell>
          <cell r="R961">
            <v>0</v>
          </cell>
          <cell r="S961">
            <v>0</v>
          </cell>
          <cell r="AP961" t="str">
            <v/>
          </cell>
        </row>
        <row r="962">
          <cell r="A962" t="str">
            <v>Durango_100421103</v>
          </cell>
          <cell r="B962" t="str">
            <v>Durango_Accendo Banco, S.A., Institución de Banca Múltiple.</v>
          </cell>
          <cell r="C962" t="str">
            <v>DURANGO</v>
          </cell>
          <cell r="D962" t="str">
            <v>Durango</v>
          </cell>
          <cell r="H962" t="str">
            <v>Obligación a corto plazo</v>
          </cell>
          <cell r="J962" t="str">
            <v>Accendo Banco, S.A., Institución de Banca Múltiple.</v>
          </cell>
          <cell r="K962" t="str">
            <v>100421103</v>
          </cell>
          <cell r="L962" t="str">
            <v>No aplica</v>
          </cell>
          <cell r="M962" t="str">
            <v/>
          </cell>
          <cell r="N962" t="str">
            <v>Estado de Durango</v>
          </cell>
          <cell r="O962" t="str">
            <v>$100,000,000.00</v>
          </cell>
          <cell r="P962" t="str">
            <v>Pesos</v>
          </cell>
          <cell r="Q962">
            <v>0</v>
          </cell>
          <cell r="R962">
            <v>0</v>
          </cell>
          <cell r="S962">
            <v>0</v>
          </cell>
          <cell r="AP962" t="str">
            <v/>
          </cell>
        </row>
        <row r="963">
          <cell r="A963" t="str">
            <v>Durango_100421102</v>
          </cell>
          <cell r="B963" t="str">
            <v>Durango_Accendo Banco, S.A., Institución de Banca Múltiple.</v>
          </cell>
          <cell r="C963" t="str">
            <v>DURANGO</v>
          </cell>
          <cell r="D963" t="str">
            <v>Durango</v>
          </cell>
          <cell r="H963" t="str">
            <v>Obligación a corto plazo</v>
          </cell>
          <cell r="J963" t="str">
            <v>Accendo Banco, S.A., Institución de Banca Múltiple.</v>
          </cell>
          <cell r="K963" t="str">
            <v>100421102</v>
          </cell>
          <cell r="L963" t="str">
            <v>No aplica</v>
          </cell>
          <cell r="M963" t="str">
            <v/>
          </cell>
          <cell r="N963" t="str">
            <v>Estado de Durango</v>
          </cell>
          <cell r="O963" t="str">
            <v>$100,000,000.00</v>
          </cell>
          <cell r="P963" t="str">
            <v>Pesos</v>
          </cell>
          <cell r="Q963">
            <v>33333333.34</v>
          </cell>
          <cell r="R963">
            <v>33333333.34</v>
          </cell>
          <cell r="S963">
            <v>33333333.34</v>
          </cell>
          <cell r="AP963" t="str">
            <v/>
          </cell>
        </row>
        <row r="964">
          <cell r="A964" t="str">
            <v>Durango_100721125</v>
          </cell>
          <cell r="B964" t="str">
            <v>Durango_HSBC México, S.A., Institución de Banca Múltiple, Grupo Financiero HSBC</v>
          </cell>
          <cell r="C964" t="str">
            <v>DURANGO</v>
          </cell>
          <cell r="D964" t="str">
            <v>Durango</v>
          </cell>
          <cell r="H964" t="str">
            <v>Obligación a corto plazo</v>
          </cell>
          <cell r="J964" t="str">
            <v>HSBC México, S.A., Institución de Banca Múltiple, Grupo Financiero HSBC</v>
          </cell>
          <cell r="K964" t="str">
            <v>100721125</v>
          </cell>
          <cell r="L964" t="str">
            <v>No aplica</v>
          </cell>
          <cell r="M964" t="str">
            <v/>
          </cell>
          <cell r="N964" t="str">
            <v>Estado de Durango</v>
          </cell>
          <cell r="O964" t="str">
            <v>$300,000,000.00</v>
          </cell>
          <cell r="P964" t="str">
            <v>Pesos</v>
          </cell>
          <cell r="Q964">
            <v>120322095</v>
          </cell>
          <cell r="R964">
            <v>74611110</v>
          </cell>
          <cell r="S964">
            <v>74611110</v>
          </cell>
          <cell r="V964">
            <v>59677905</v>
          </cell>
          <cell r="W964">
            <v>45710985</v>
          </cell>
          <cell r="AA964">
            <v>5003723.5</v>
          </cell>
          <cell r="AB964">
            <v>4570136.9000000004</v>
          </cell>
          <cell r="AP964" t="str">
            <v/>
          </cell>
        </row>
        <row r="965">
          <cell r="A965" t="str">
            <v>Durango_100721126</v>
          </cell>
          <cell r="B965" t="str">
            <v>Durango_Accendo Banco, S.A., Institución de Banca Múltiple.</v>
          </cell>
          <cell r="C965" t="str">
            <v>DURANGO</v>
          </cell>
          <cell r="D965" t="str">
            <v>Durango</v>
          </cell>
          <cell r="H965" t="str">
            <v>Obligación a corto plazo</v>
          </cell>
          <cell r="J965" t="str">
            <v>Accendo Banco, S.A., Institución de Banca Múltiple.</v>
          </cell>
          <cell r="K965" t="str">
            <v>100721126</v>
          </cell>
          <cell r="L965" t="str">
            <v>No aplica</v>
          </cell>
          <cell r="M965" t="str">
            <v/>
          </cell>
          <cell r="N965" t="str">
            <v>Estado de Durango</v>
          </cell>
          <cell r="O965" t="str">
            <v>$70,000,000.00</v>
          </cell>
          <cell r="P965" t="str">
            <v>Pesos</v>
          </cell>
          <cell r="Q965">
            <v>42000000</v>
          </cell>
          <cell r="R965">
            <v>42000000</v>
          </cell>
          <cell r="S965">
            <v>42000000</v>
          </cell>
          <cell r="AP965" t="str">
            <v/>
          </cell>
        </row>
        <row r="966">
          <cell r="A966" t="str">
            <v>Durango_100721128</v>
          </cell>
          <cell r="B966" t="str">
            <v>Durango_Lumo Financiera del Centro, S.A. de C.V., SOFOM, E.N.R.</v>
          </cell>
          <cell r="C966" t="str">
            <v>DURANGO</v>
          </cell>
          <cell r="D966" t="str">
            <v>Durango</v>
          </cell>
          <cell r="H966" t="str">
            <v>Obligación a corto plazo</v>
          </cell>
          <cell r="J966" t="str">
            <v>Lumo Financiera del Centro, S.A. de C.V., SOFOM, E.N.R.</v>
          </cell>
          <cell r="K966" t="str">
            <v>100721128</v>
          </cell>
          <cell r="L966" t="str">
            <v>No aplica</v>
          </cell>
          <cell r="M966" t="str">
            <v/>
          </cell>
          <cell r="N966" t="str">
            <v>Estado de Durango</v>
          </cell>
          <cell r="O966" t="str">
            <v>$80,000,000.00</v>
          </cell>
          <cell r="P966" t="str">
            <v>Pesos</v>
          </cell>
          <cell r="Q966">
            <v>16000000</v>
          </cell>
          <cell r="R966">
            <v>0</v>
          </cell>
          <cell r="S966">
            <v>0</v>
          </cell>
          <cell r="V966">
            <v>16000000</v>
          </cell>
          <cell r="W966">
            <v>16000000</v>
          </cell>
          <cell r="AA966">
            <v>1104297.77</v>
          </cell>
          <cell r="AB966">
            <v>1047254.44</v>
          </cell>
          <cell r="AP966" t="str">
            <v/>
          </cell>
        </row>
        <row r="967">
          <cell r="A967" t="str">
            <v>Durango_100721127</v>
          </cell>
          <cell r="B967" t="str">
            <v>Durango_Bansi, S.A., Institución de Banca Múltiple</v>
          </cell>
          <cell r="C967" t="str">
            <v>DURANGO</v>
          </cell>
          <cell r="D967" t="str">
            <v>Durango</v>
          </cell>
          <cell r="H967" t="str">
            <v>Obligación a corto plazo</v>
          </cell>
          <cell r="J967" t="str">
            <v>Bansi, S.A., Institución de Banca Múltiple</v>
          </cell>
          <cell r="K967" t="str">
            <v>100721127</v>
          </cell>
          <cell r="L967" t="str">
            <v>No aplica</v>
          </cell>
          <cell r="M967" t="str">
            <v/>
          </cell>
          <cell r="N967" t="str">
            <v>Estado de Durango</v>
          </cell>
          <cell r="O967" t="str">
            <v>$150,000,000.00</v>
          </cell>
          <cell r="P967" t="str">
            <v>Pesos</v>
          </cell>
          <cell r="Q967">
            <v>0</v>
          </cell>
          <cell r="R967">
            <v>0</v>
          </cell>
          <cell r="S967">
            <v>0</v>
          </cell>
          <cell r="AP967" t="str">
            <v/>
          </cell>
        </row>
        <row r="968">
          <cell r="A968" t="str">
            <v>Durango_100721129</v>
          </cell>
          <cell r="B968" t="str">
            <v>Durango_Scotiabank Inverlat, S.A., Institución de Banca Múltiple, Grupo Financiero Scotiabank Inverlat</v>
          </cell>
          <cell r="C968" t="str">
            <v>DURANGO</v>
          </cell>
          <cell r="D968" t="str">
            <v>Durango</v>
          </cell>
          <cell r="H968" t="str">
            <v>Obligación a corto plazo</v>
          </cell>
          <cell r="J968" t="str">
            <v>Scotiabank Inverlat, S.A., Institución de Banca Múltiple, Grupo Financiero Scotiabank Inverlat</v>
          </cell>
          <cell r="K968" t="str">
            <v>100721129</v>
          </cell>
          <cell r="L968" t="str">
            <v>No aplica</v>
          </cell>
          <cell r="M968" t="str">
            <v/>
          </cell>
          <cell r="N968" t="str">
            <v>Estado de Durango</v>
          </cell>
          <cell r="O968" t="str">
            <v>$100,000,000.00</v>
          </cell>
          <cell r="P968" t="str">
            <v>Pesos</v>
          </cell>
          <cell r="Q968">
            <v>36666666.68</v>
          </cell>
          <cell r="R968">
            <v>21666666.68</v>
          </cell>
          <cell r="S968">
            <v>0</v>
          </cell>
          <cell r="V968">
            <v>30000000</v>
          </cell>
          <cell r="W968">
            <v>15000000</v>
          </cell>
          <cell r="X968">
            <v>21666666.68</v>
          </cell>
          <cell r="AA968">
            <v>939970.87</v>
          </cell>
          <cell r="AB968">
            <v>1188610.6299999999</v>
          </cell>
          <cell r="AC968">
            <v>1022606.34</v>
          </cell>
          <cell r="AP968" t="str">
            <v/>
          </cell>
        </row>
        <row r="969">
          <cell r="A969" t="str">
            <v>Durango_100721130</v>
          </cell>
          <cell r="B969" t="str">
            <v>Durango_Scotiabank Inverlat, S.A., Institución de Banca Múltiple, Grupo Financiero Scotiabank Inverlat</v>
          </cell>
          <cell r="C969" t="str">
            <v>DURANGO</v>
          </cell>
          <cell r="D969" t="str">
            <v>Durango</v>
          </cell>
          <cell r="H969" t="str">
            <v>Obligación a corto plazo</v>
          </cell>
          <cell r="J969" t="str">
            <v>Scotiabank Inverlat, S.A., Institución de Banca Múltiple, Grupo Financiero Scotiabank Inverlat</v>
          </cell>
          <cell r="K969" t="str">
            <v>100721130</v>
          </cell>
          <cell r="L969" t="str">
            <v>No aplica</v>
          </cell>
          <cell r="M969" t="str">
            <v/>
          </cell>
          <cell r="N969" t="str">
            <v>Estado de Durango</v>
          </cell>
          <cell r="O969" t="str">
            <v>$320,000,000.00</v>
          </cell>
          <cell r="P969" t="str">
            <v>Pesos</v>
          </cell>
          <cell r="Q969">
            <v>128333333.36</v>
          </cell>
          <cell r="R969">
            <v>85255163.390000001</v>
          </cell>
          <cell r="S969">
            <v>59803400.909999996</v>
          </cell>
          <cell r="V969">
            <v>85000000</v>
          </cell>
          <cell r="W969">
            <v>43078169.969999999</v>
          </cell>
          <cell r="X969">
            <v>25451762.48</v>
          </cell>
          <cell r="AA969">
            <v>3861080.59</v>
          </cell>
          <cell r="AB969">
            <v>2658207.9</v>
          </cell>
          <cell r="AC969">
            <v>4554084.2</v>
          </cell>
          <cell r="AP969" t="str">
            <v/>
          </cell>
        </row>
        <row r="970">
          <cell r="A970" t="str">
            <v>Durango_101021139</v>
          </cell>
          <cell r="B970" t="str">
            <v>Durango_Bansi, S.A., Institución de Banca Múltiple</v>
          </cell>
          <cell r="C970" t="str">
            <v>DURANGO</v>
          </cell>
          <cell r="D970" t="str">
            <v>Durango</v>
          </cell>
          <cell r="H970" t="str">
            <v>Obligación a corto plazo</v>
          </cell>
          <cell r="J970" t="str">
            <v>Bansi, S.A., Institución de Banca Múltiple</v>
          </cell>
          <cell r="K970" t="str">
            <v>101021139</v>
          </cell>
          <cell r="L970" t="str">
            <v>No aplica</v>
          </cell>
          <cell r="M970" t="str">
            <v/>
          </cell>
          <cell r="N970" t="str">
            <v>Estado de Durango</v>
          </cell>
          <cell r="O970" t="str">
            <v>$500,000,000.00</v>
          </cell>
          <cell r="P970" t="str">
            <v>Pesos</v>
          </cell>
          <cell r="Q970">
            <v>388093052.05000001</v>
          </cell>
          <cell r="R970">
            <v>271792650.00999999</v>
          </cell>
          <cell r="S970">
            <v>271792650.00999999</v>
          </cell>
          <cell r="V970">
            <v>111906947.95</v>
          </cell>
          <cell r="W970">
            <v>116300402.04000001</v>
          </cell>
          <cell r="X970">
            <v>0</v>
          </cell>
          <cell r="AA970">
            <v>9395834.9399999995</v>
          </cell>
          <cell r="AB970">
            <v>5800244.2300000004</v>
          </cell>
          <cell r="AC970">
            <v>363094.21</v>
          </cell>
          <cell r="AP970" t="str">
            <v>Se detectó un error de captura en el 2T,  con una diferencia en los intereses por $136,507.81</v>
          </cell>
        </row>
        <row r="971">
          <cell r="A971" t="str">
            <v>Durango_101021137</v>
          </cell>
          <cell r="B971" t="str">
            <v>Durango_Micro Credit, S.A.P.I. de C.V., SOFOM, E.N.R.</v>
          </cell>
          <cell r="C971" t="str">
            <v>DURANGO</v>
          </cell>
          <cell r="D971" t="str">
            <v>Durango</v>
          </cell>
          <cell r="H971" t="str">
            <v>Obligación a corto plazo</v>
          </cell>
          <cell r="J971" t="str">
            <v>Micro Credit, S.A.P.I. de C.V., SOFOM, E.N.R.</v>
          </cell>
          <cell r="K971" t="str">
            <v>101021137</v>
          </cell>
          <cell r="L971" t="str">
            <v>No aplica</v>
          </cell>
          <cell r="M971" t="str">
            <v/>
          </cell>
          <cell r="N971" t="str">
            <v>Estado de Durango</v>
          </cell>
          <cell r="O971" t="str">
            <v>$66,300,000.00</v>
          </cell>
          <cell r="P971" t="str">
            <v>Pesos</v>
          </cell>
          <cell r="Q971">
            <v>12100000</v>
          </cell>
          <cell r="R971">
            <v>0</v>
          </cell>
          <cell r="S971">
            <v>0</v>
          </cell>
          <cell r="V971">
            <v>21100000</v>
          </cell>
          <cell r="W971">
            <v>12100000</v>
          </cell>
          <cell r="AA971">
            <v>3275215.66</v>
          </cell>
          <cell r="AB971">
            <v>484946.33</v>
          </cell>
          <cell r="AP971" t="str">
            <v/>
          </cell>
        </row>
        <row r="972">
          <cell r="A972" t="str">
            <v>Durango_101021138</v>
          </cell>
          <cell r="B972" t="str">
            <v>Durango_Banco Azteca, S.A., Institución de Banca Múltiple</v>
          </cell>
          <cell r="C972" t="str">
            <v>DURANGO</v>
          </cell>
          <cell r="D972" t="str">
            <v>Durango</v>
          </cell>
          <cell r="H972" t="str">
            <v>Obligación a corto plazo</v>
          </cell>
          <cell r="J972" t="str">
            <v>Banco Azteca, S.A., Institución de Banca Múltiple</v>
          </cell>
          <cell r="K972" t="str">
            <v>101021138</v>
          </cell>
          <cell r="L972" t="str">
            <v>No aplica</v>
          </cell>
          <cell r="M972" t="str">
            <v/>
          </cell>
          <cell r="N972" t="str">
            <v>Estado de Durango</v>
          </cell>
          <cell r="O972" t="str">
            <v>$500,000,000.00</v>
          </cell>
          <cell r="P972" t="str">
            <v>Pesos</v>
          </cell>
          <cell r="Q972">
            <v>222222222.27000001</v>
          </cell>
          <cell r="R972">
            <v>39333333.359999999</v>
          </cell>
          <cell r="S972">
            <v>33861241.32</v>
          </cell>
          <cell r="V972">
            <v>152930718.15000001</v>
          </cell>
          <cell r="W972">
            <v>182888888.91</v>
          </cell>
          <cell r="X972">
            <v>5472092.04</v>
          </cell>
          <cell r="AA972">
            <v>9643045.8300000001</v>
          </cell>
          <cell r="AB972">
            <v>7082723.04</v>
          </cell>
          <cell r="AC972">
            <v>527907.96</v>
          </cell>
          <cell r="AP972" t="str">
            <v/>
          </cell>
        </row>
        <row r="973">
          <cell r="A973" t="str">
            <v>Durango_100422124</v>
          </cell>
          <cell r="B973" t="str">
            <v>Durango_Bansi, S.A., Institución de Banca Múltiple</v>
          </cell>
          <cell r="C973" t="str">
            <v>DURANGO</v>
          </cell>
          <cell r="D973" t="str">
            <v>Durango</v>
          </cell>
          <cell r="H973" t="str">
            <v>Obligación a corto plazo</v>
          </cell>
          <cell r="J973" t="str">
            <v>Bansi, S.A., Institución de Banca Múltiple</v>
          </cell>
          <cell r="K973" t="str">
            <v>100422124</v>
          </cell>
          <cell r="L973" t="str">
            <v>No aplica</v>
          </cell>
          <cell r="M973" t="str">
            <v/>
          </cell>
          <cell r="N973" t="str">
            <v>Estado de Durango</v>
          </cell>
          <cell r="O973" t="str">
            <v>$260,000,000.00</v>
          </cell>
          <cell r="P973" t="str">
            <v>Pesos</v>
          </cell>
          <cell r="Q973">
            <v>162500000</v>
          </cell>
          <cell r="R973">
            <v>130000000</v>
          </cell>
          <cell r="S973">
            <v>130000000</v>
          </cell>
          <cell r="V973">
            <v>65000000</v>
          </cell>
          <cell r="W973">
            <v>32500000</v>
          </cell>
          <cell r="AA973">
            <v>3605365.64</v>
          </cell>
          <cell r="AB973">
            <v>1817831.79</v>
          </cell>
          <cell r="AP973" t="str">
            <v/>
          </cell>
        </row>
        <row r="974">
          <cell r="A974" t="str">
            <v>Durango_100422125</v>
          </cell>
          <cell r="B974" t="str">
            <v>Durango_Bansi, S.A., Institución de Banca Múltiple</v>
          </cell>
          <cell r="C974" t="str">
            <v>DURANGO</v>
          </cell>
          <cell r="D974" t="str">
            <v>Durango</v>
          </cell>
          <cell r="H974" t="str">
            <v>Obligación a corto plazo</v>
          </cell>
          <cell r="J974" t="str">
            <v>Bansi, S.A., Institución de Banca Múltiple</v>
          </cell>
          <cell r="K974" t="str">
            <v>100422125</v>
          </cell>
          <cell r="L974" t="str">
            <v>No aplica</v>
          </cell>
          <cell r="M974" t="str">
            <v/>
          </cell>
          <cell r="N974" t="str">
            <v>Estado de Durango</v>
          </cell>
          <cell r="O974" t="str">
            <v>$400,000,000.00</v>
          </cell>
          <cell r="P974" t="str">
            <v>Pesos</v>
          </cell>
          <cell r="Q974">
            <v>400000000</v>
          </cell>
          <cell r="R974">
            <v>266666666.66999999</v>
          </cell>
          <cell r="S974">
            <v>266666666.66999999</v>
          </cell>
          <cell r="W974">
            <v>133333333.33</v>
          </cell>
          <cell r="AB974">
            <v>9291997.1199999992</v>
          </cell>
          <cell r="AP974" t="str">
            <v/>
          </cell>
        </row>
        <row r="975">
          <cell r="A975" t="str">
            <v>Durango_</v>
          </cell>
          <cell r="B975" t="str">
            <v>Durango_Proveedores por pagar a corto plazo</v>
          </cell>
          <cell r="C975" t="str">
            <v>DURANGO</v>
          </cell>
          <cell r="D975" t="str">
            <v>Durango</v>
          </cell>
          <cell r="E975" t="str">
            <v>Contabilidad (Pasivo)</v>
          </cell>
          <cell r="F975" t="str">
            <v>Obligaciones a Corto Plazo y Proveedores y Contratistas</v>
          </cell>
          <cell r="H975" t="str">
            <v>Cuentas por Pagar a Corto Plazo</v>
          </cell>
          <cell r="J975" t="str">
            <v>Proveedores por pagar a corto plazo</v>
          </cell>
          <cell r="K975" t="str">
            <v/>
          </cell>
          <cell r="L975" t="str">
            <v/>
          </cell>
          <cell r="M975" t="str">
            <v/>
          </cell>
          <cell r="N975" t="str">
            <v/>
          </cell>
          <cell r="O975" t="str">
            <v/>
          </cell>
          <cell r="P975" t="str">
            <v/>
          </cell>
          <cell r="Q975">
            <v>1596936929</v>
          </cell>
          <cell r="R975">
            <v>1732573082.3699999</v>
          </cell>
          <cell r="S975">
            <v>2745193720</v>
          </cell>
          <cell r="AP975" t="str">
            <v/>
          </cell>
        </row>
        <row r="976">
          <cell r="A976" t="str">
            <v>Durango_</v>
          </cell>
          <cell r="B976" t="str">
            <v>Durango_Contratistas por obra pública por pagar a corto plazo</v>
          </cell>
          <cell r="C976" t="str">
            <v>DURANGO</v>
          </cell>
          <cell r="D976" t="str">
            <v>Durango</v>
          </cell>
          <cell r="J976" t="str">
            <v>Contratistas por obra pública por pagar a corto plazo</v>
          </cell>
          <cell r="K976" t="str">
            <v/>
          </cell>
          <cell r="L976" t="str">
            <v/>
          </cell>
          <cell r="M976" t="str">
            <v/>
          </cell>
          <cell r="N976" t="str">
            <v/>
          </cell>
          <cell r="O976" t="str">
            <v/>
          </cell>
          <cell r="P976" t="str">
            <v/>
          </cell>
          <cell r="Q976">
            <v>471751389</v>
          </cell>
          <cell r="R976">
            <v>294605529.19999999</v>
          </cell>
          <cell r="S976">
            <v>633432219.27999997</v>
          </cell>
          <cell r="AP976" t="str">
            <v/>
          </cell>
        </row>
        <row r="977">
          <cell r="A977" t="str">
            <v>Durango_</v>
          </cell>
          <cell r="B977" t="str">
            <v>Durango_Otras cuentas por pagar a corto plazo</v>
          </cell>
          <cell r="C977" t="str">
            <v>DURANGO</v>
          </cell>
          <cell r="D977" t="str">
            <v>Durango</v>
          </cell>
          <cell r="J977" t="str">
            <v>Otras cuentas por pagar a corto plazo</v>
          </cell>
          <cell r="K977" t="str">
            <v/>
          </cell>
          <cell r="L977" t="str">
            <v/>
          </cell>
          <cell r="M977" t="str">
            <v/>
          </cell>
          <cell r="N977" t="str">
            <v/>
          </cell>
          <cell r="O977" t="str">
            <v/>
          </cell>
          <cell r="P977" t="str">
            <v/>
          </cell>
          <cell r="Q977">
            <v>726881667</v>
          </cell>
          <cell r="R977">
            <v>507789762.06</v>
          </cell>
          <cell r="S977">
            <v>181117569.56</v>
          </cell>
          <cell r="AP977" t="str">
            <v/>
          </cell>
        </row>
        <row r="978">
          <cell r="A978" t="str">
            <v>Durango_</v>
          </cell>
          <cell r="B978" t="str">
            <v>Durango_Documentos comerciales por pagar a corto plazo</v>
          </cell>
          <cell r="C978" t="str">
            <v>DURANGO</v>
          </cell>
          <cell r="D978" t="str">
            <v>Durango</v>
          </cell>
          <cell r="H978" t="str">
            <v>Documentos por Pagar a Corto Plazo</v>
          </cell>
          <cell r="J978" t="str">
            <v>Documentos comerciales por pagar a corto plazo</v>
          </cell>
          <cell r="K978" t="str">
            <v/>
          </cell>
          <cell r="L978" t="str">
            <v/>
          </cell>
          <cell r="M978" t="str">
            <v/>
          </cell>
          <cell r="N978" t="str">
            <v/>
          </cell>
          <cell r="O978" t="str">
            <v/>
          </cell>
          <cell r="P978" t="str">
            <v/>
          </cell>
          <cell r="Q978">
            <v>0</v>
          </cell>
          <cell r="R978">
            <v>0</v>
          </cell>
          <cell r="S978">
            <v>0</v>
          </cell>
          <cell r="AP978" t="str">
            <v/>
          </cell>
        </row>
        <row r="979">
          <cell r="A979" t="str">
            <v>Durango_</v>
          </cell>
          <cell r="B979" t="str">
            <v>Durango_Documentos con contratistas por pagar a corto plazo</v>
          </cell>
          <cell r="C979" t="str">
            <v>DURANGO</v>
          </cell>
          <cell r="D979" t="str">
            <v>Durango</v>
          </cell>
          <cell r="J979" t="str">
            <v>Documentos con contratistas por pagar a corto plazo</v>
          </cell>
          <cell r="K979" t="str">
            <v/>
          </cell>
          <cell r="L979" t="str">
            <v/>
          </cell>
          <cell r="M979" t="str">
            <v/>
          </cell>
          <cell r="N979" t="str">
            <v/>
          </cell>
          <cell r="O979" t="str">
            <v/>
          </cell>
          <cell r="P979" t="str">
            <v/>
          </cell>
          <cell r="Q979">
            <v>0</v>
          </cell>
          <cell r="R979">
            <v>0</v>
          </cell>
          <cell r="S979">
            <v>0</v>
          </cell>
          <cell r="AP979" t="str">
            <v/>
          </cell>
        </row>
        <row r="980">
          <cell r="A980" t="str">
            <v>Durango_</v>
          </cell>
          <cell r="B980" t="str">
            <v>Durango_Otros documentos por pagar a corto plazo</v>
          </cell>
          <cell r="C980" t="str">
            <v>DURANGO</v>
          </cell>
          <cell r="D980" t="str">
            <v>Durango</v>
          </cell>
          <cell r="J980" t="str">
            <v>Otros documentos por pagar a corto plazo</v>
          </cell>
          <cell r="K980" t="str">
            <v/>
          </cell>
          <cell r="L980" t="str">
            <v/>
          </cell>
          <cell r="M980" t="str">
            <v/>
          </cell>
          <cell r="N980" t="str">
            <v/>
          </cell>
          <cell r="O980" t="str">
            <v/>
          </cell>
          <cell r="P980" t="str">
            <v/>
          </cell>
          <cell r="Q980">
            <v>0</v>
          </cell>
          <cell r="R980">
            <v>0</v>
          </cell>
          <cell r="S980">
            <v>0</v>
          </cell>
          <cell r="AP980" t="str">
            <v/>
          </cell>
        </row>
        <row r="981">
          <cell r="A981" t="str">
            <v>Durango_</v>
          </cell>
          <cell r="B981" t="str">
            <v>Durango_Títulos y valores de la deuda pública interna a corto plazo</v>
          </cell>
          <cell r="C981" t="str">
            <v>DURANGO</v>
          </cell>
          <cell r="D981" t="str">
            <v>Durango</v>
          </cell>
          <cell r="H981" t="str">
            <v>Títulos y Valores a Corto Plazo</v>
          </cell>
          <cell r="J981" t="str">
            <v>Títulos y valores de la deuda pública interna a corto plazo</v>
          </cell>
          <cell r="K981" t="str">
            <v/>
          </cell>
          <cell r="L981" t="str">
            <v/>
          </cell>
          <cell r="M981" t="str">
            <v/>
          </cell>
          <cell r="N981" t="str">
            <v/>
          </cell>
          <cell r="O981" t="str">
            <v/>
          </cell>
          <cell r="P981" t="str">
            <v/>
          </cell>
          <cell r="Q981">
            <v>1561570702</v>
          </cell>
          <cell r="R981">
            <v>964658922.84000003</v>
          </cell>
          <cell r="S981">
            <v>912068401.63999999</v>
          </cell>
          <cell r="AP981" t="str">
            <v/>
          </cell>
        </row>
        <row r="982">
          <cell r="A982" t="str">
            <v>Durango_</v>
          </cell>
          <cell r="B982" t="str">
            <v>Durango_Otros pasivos circulantes</v>
          </cell>
          <cell r="C982" t="str">
            <v>DURANGO</v>
          </cell>
          <cell r="D982" t="str">
            <v>Durango</v>
          </cell>
          <cell r="H982" t="str">
            <v>Otros Pasivos a Corto Plazo</v>
          </cell>
          <cell r="J982" t="str">
            <v>Otros pasivos circulantes</v>
          </cell>
          <cell r="K982" t="str">
            <v/>
          </cell>
          <cell r="L982" t="str">
            <v/>
          </cell>
          <cell r="M982" t="str">
            <v/>
          </cell>
          <cell r="N982" t="str">
            <v/>
          </cell>
          <cell r="O982" t="str">
            <v/>
          </cell>
          <cell r="P982" t="str">
            <v/>
          </cell>
          <cell r="Q982">
            <v>0</v>
          </cell>
          <cell r="R982">
            <v>0</v>
          </cell>
          <cell r="S982">
            <v>0</v>
          </cell>
          <cell r="AP982" t="str">
            <v/>
          </cell>
        </row>
        <row r="983">
          <cell r="A983" t="str">
            <v>Durango_</v>
          </cell>
          <cell r="B983" t="str">
            <v>Durango_Otras partidas que registren saldos de Obligaciones de Corto Plazo o de Proveedores y Contratistas</v>
          </cell>
          <cell r="C983" t="str">
            <v>DURANGO</v>
          </cell>
          <cell r="D983" t="str">
            <v>Durango</v>
          </cell>
          <cell r="H983" t="str">
            <v>Otras partidas que registren saldos de Obligaciones de Corto Plazo o de Proveedores y Contratistas (Solo para Gobierno del Estado)</v>
          </cell>
          <cell r="J983" t="str">
            <v>Otras partidas que registren saldos de Obligaciones de Corto Plazo o de Proveedores y Contratistas</v>
          </cell>
          <cell r="K983" t="str">
            <v/>
          </cell>
          <cell r="L983" t="str">
            <v/>
          </cell>
          <cell r="M983" t="str">
            <v/>
          </cell>
          <cell r="N983" t="str">
            <v/>
          </cell>
          <cell r="O983" t="str">
            <v/>
          </cell>
          <cell r="P983" t="str">
            <v/>
          </cell>
          <cell r="Q983">
            <v>0</v>
          </cell>
          <cell r="R983">
            <v>0</v>
          </cell>
          <cell r="S983">
            <v>0</v>
          </cell>
          <cell r="AP983" t="str">
            <v/>
          </cell>
        </row>
        <row r="984">
          <cell r="A984" t="str">
            <v>Durango_</v>
          </cell>
          <cell r="B984" t="str">
            <v>Durango_Efectivo</v>
          </cell>
          <cell r="C984" t="str">
            <v>DURANGO</v>
          </cell>
          <cell r="D984" t="str">
            <v>Durango</v>
          </cell>
          <cell r="E984" t="str">
            <v>Contabilidad (Activo)</v>
          </cell>
          <cell r="F984" t="str">
            <v>Disposición de Efectivo</v>
          </cell>
          <cell r="H984" t="str">
            <v>Efectivo y Equivalentes</v>
          </cell>
          <cell r="J984" t="str">
            <v>Efectivo</v>
          </cell>
          <cell r="K984" t="str">
            <v/>
          </cell>
          <cell r="L984" t="str">
            <v/>
          </cell>
          <cell r="M984" t="str">
            <v/>
          </cell>
          <cell r="N984" t="str">
            <v/>
          </cell>
          <cell r="O984" t="str">
            <v/>
          </cell>
          <cell r="P984" t="str">
            <v/>
          </cell>
          <cell r="Q984">
            <v>3196119</v>
          </cell>
          <cell r="R984">
            <v>3335078.61</v>
          </cell>
          <cell r="S984">
            <v>1221973</v>
          </cell>
          <cell r="AP984" t="str">
            <v/>
          </cell>
        </row>
        <row r="985">
          <cell r="A985" t="str">
            <v>Durango_</v>
          </cell>
          <cell r="B985" t="str">
            <v>Durango_Bancos/Tesorería</v>
          </cell>
          <cell r="C985" t="str">
            <v>DURANGO</v>
          </cell>
          <cell r="D985" t="str">
            <v>Durango</v>
          </cell>
          <cell r="J985" t="str">
            <v>Bancos/Tesorería</v>
          </cell>
          <cell r="K985" t="str">
            <v/>
          </cell>
          <cell r="L985" t="str">
            <v/>
          </cell>
          <cell r="M985" t="str">
            <v/>
          </cell>
          <cell r="N985" t="str">
            <v/>
          </cell>
          <cell r="O985" t="str">
            <v/>
          </cell>
          <cell r="P985" t="str">
            <v/>
          </cell>
          <cell r="Q985">
            <v>1555126345</v>
          </cell>
          <cell r="R985">
            <v>973789009.80999994</v>
          </cell>
          <cell r="S985">
            <v>1274244702</v>
          </cell>
          <cell r="AP985" t="str">
            <v/>
          </cell>
        </row>
        <row r="986">
          <cell r="A986" t="str">
            <v>Durango_</v>
          </cell>
          <cell r="B986" t="str">
            <v>Durango_Inversiones Temporales (hasta 3 meses)</v>
          </cell>
          <cell r="C986" t="str">
            <v>DURANGO</v>
          </cell>
          <cell r="D986" t="str">
            <v>Durango</v>
          </cell>
          <cell r="J986" t="str">
            <v>Inversiones Temporales (hasta 3 meses)</v>
          </cell>
          <cell r="K986" t="str">
            <v/>
          </cell>
          <cell r="L986" t="str">
            <v/>
          </cell>
          <cell r="M986" t="str">
            <v/>
          </cell>
          <cell r="N986" t="str">
            <v/>
          </cell>
          <cell r="O986" t="str">
            <v/>
          </cell>
          <cell r="P986" t="str">
            <v/>
          </cell>
          <cell r="Q986">
            <v>291509890</v>
          </cell>
          <cell r="R986">
            <v>473311033.86000001</v>
          </cell>
          <cell r="S986">
            <v>439963075</v>
          </cell>
          <cell r="AP986" t="str">
            <v/>
          </cell>
        </row>
        <row r="987">
          <cell r="A987" t="str">
            <v>Durango_</v>
          </cell>
          <cell r="B987" t="str">
            <v>Durango_Impuestos</v>
          </cell>
          <cell r="C987" t="str">
            <v>DURANGO</v>
          </cell>
          <cell r="D987" t="str">
            <v>Durango</v>
          </cell>
          <cell r="E987" t="str">
            <v>Ingresos</v>
          </cell>
          <cell r="F987" t="str">
            <v>Ingresos de Libre Disposición</v>
          </cell>
          <cell r="H987" t="str">
            <v>Ingresos Locales</v>
          </cell>
          <cell r="J987" t="str">
            <v>Impuestos</v>
          </cell>
          <cell r="K987" t="str">
            <v/>
          </cell>
          <cell r="L987" t="str">
            <v/>
          </cell>
          <cell r="M987" t="str">
            <v/>
          </cell>
          <cell r="N987" t="str">
            <v/>
          </cell>
          <cell r="O987" t="str">
            <v/>
          </cell>
          <cell r="P987" t="str">
            <v/>
          </cell>
          <cell r="Q987">
            <v>1205524546.8199999</v>
          </cell>
          <cell r="R987">
            <v>447425209.81999999</v>
          </cell>
          <cell r="S987">
            <v>408988845.18000001</v>
          </cell>
          <cell r="AP987" t="str">
            <v/>
          </cell>
        </row>
        <row r="988">
          <cell r="A988" t="str">
            <v>Durango_</v>
          </cell>
          <cell r="B988" t="str">
            <v>Durango_Cuotas y aportaciones de seguridad social</v>
          </cell>
          <cell r="C988" t="str">
            <v>DURANGO</v>
          </cell>
          <cell r="D988" t="str">
            <v>Durango</v>
          </cell>
          <cell r="J988" t="str">
            <v>Cuotas y aportaciones de seguridad social</v>
          </cell>
          <cell r="K988" t="str">
            <v/>
          </cell>
          <cell r="L988" t="str">
            <v/>
          </cell>
          <cell r="M988" t="str">
            <v/>
          </cell>
          <cell r="N988" t="str">
            <v/>
          </cell>
          <cell r="O988" t="str">
            <v/>
          </cell>
          <cell r="P988" t="str">
            <v/>
          </cell>
          <cell r="Q988">
            <v>0</v>
          </cell>
          <cell r="R988">
            <v>0</v>
          </cell>
          <cell r="S988">
            <v>0</v>
          </cell>
          <cell r="AP988" t="str">
            <v/>
          </cell>
        </row>
        <row r="989">
          <cell r="A989" t="str">
            <v>Durango_</v>
          </cell>
          <cell r="B989" t="str">
            <v>Durango_Contribuciones de mejoras</v>
          </cell>
          <cell r="C989" t="str">
            <v>DURANGO</v>
          </cell>
          <cell r="D989" t="str">
            <v>Durango</v>
          </cell>
          <cell r="J989" t="str">
            <v>Contribuciones de mejoras</v>
          </cell>
          <cell r="K989" t="str">
            <v/>
          </cell>
          <cell r="L989" t="str">
            <v/>
          </cell>
          <cell r="M989" t="str">
            <v/>
          </cell>
          <cell r="N989" t="str">
            <v/>
          </cell>
          <cell r="O989" t="str">
            <v/>
          </cell>
          <cell r="P989" t="str">
            <v/>
          </cell>
          <cell r="Q989">
            <v>0</v>
          </cell>
          <cell r="R989">
            <v>0</v>
          </cell>
          <cell r="S989">
            <v>0</v>
          </cell>
          <cell r="AP989" t="str">
            <v/>
          </cell>
        </row>
        <row r="990">
          <cell r="A990" t="str">
            <v>Durango_</v>
          </cell>
          <cell r="B990" t="str">
            <v>Durango_Derechos</v>
          </cell>
          <cell r="C990" t="str">
            <v>DURANGO</v>
          </cell>
          <cell r="D990" t="str">
            <v>Durango</v>
          </cell>
          <cell r="J990" t="str">
            <v>Derechos</v>
          </cell>
          <cell r="K990" t="str">
            <v/>
          </cell>
          <cell r="L990" t="str">
            <v/>
          </cell>
          <cell r="M990" t="str">
            <v/>
          </cell>
          <cell r="N990" t="str">
            <v/>
          </cell>
          <cell r="O990" t="str">
            <v/>
          </cell>
          <cell r="P990" t="str">
            <v/>
          </cell>
          <cell r="Q990">
            <v>483032626.07999998</v>
          </cell>
          <cell r="R990">
            <v>184134136.78</v>
          </cell>
          <cell r="S990">
            <v>230840970.33000001</v>
          </cell>
          <cell r="AP990" t="str">
            <v/>
          </cell>
        </row>
        <row r="991">
          <cell r="A991" t="str">
            <v>Durango_</v>
          </cell>
          <cell r="B991" t="str">
            <v>Durango_Productos</v>
          </cell>
          <cell r="C991" t="str">
            <v>DURANGO</v>
          </cell>
          <cell r="D991" t="str">
            <v>Durango</v>
          </cell>
          <cell r="J991" t="str">
            <v>Productos</v>
          </cell>
          <cell r="K991" t="str">
            <v/>
          </cell>
          <cell r="L991" t="str">
            <v/>
          </cell>
          <cell r="M991" t="str">
            <v/>
          </cell>
          <cell r="N991" t="str">
            <v/>
          </cell>
          <cell r="O991" t="str">
            <v/>
          </cell>
          <cell r="P991" t="str">
            <v/>
          </cell>
          <cell r="Q991">
            <v>6867432.5300000003</v>
          </cell>
          <cell r="R991">
            <v>7610078.4900000002</v>
          </cell>
          <cell r="S991">
            <v>26205170.949999999</v>
          </cell>
          <cell r="AP991" t="str">
            <v/>
          </cell>
        </row>
        <row r="992">
          <cell r="A992" t="str">
            <v>Durango_</v>
          </cell>
          <cell r="B992" t="str">
            <v>Durango_Aprovechamientos</v>
          </cell>
          <cell r="C992" t="str">
            <v>DURANGO</v>
          </cell>
          <cell r="D992" t="str">
            <v>Durango</v>
          </cell>
          <cell r="J992" t="str">
            <v>Aprovechamientos</v>
          </cell>
          <cell r="K992" t="str">
            <v/>
          </cell>
          <cell r="L992" t="str">
            <v/>
          </cell>
          <cell r="M992" t="str">
            <v/>
          </cell>
          <cell r="N992" t="str">
            <v/>
          </cell>
          <cell r="O992" t="str">
            <v/>
          </cell>
          <cell r="P992" t="str">
            <v/>
          </cell>
          <cell r="Q992">
            <v>61473588.479999997</v>
          </cell>
          <cell r="R992">
            <v>21224494.07</v>
          </cell>
          <cell r="S992">
            <v>44765355.189999998</v>
          </cell>
          <cell r="AP992" t="str">
            <v/>
          </cell>
        </row>
        <row r="993">
          <cell r="A993" t="str">
            <v>Durango_</v>
          </cell>
          <cell r="B993" t="str">
            <v>Durango_Ingresos por venta de bienes y servicios</v>
          </cell>
          <cell r="C993" t="str">
            <v>DURANGO</v>
          </cell>
          <cell r="D993" t="str">
            <v>Durango</v>
          </cell>
          <cell r="J993" t="str">
            <v>Ingresos por venta de bienes y servicios</v>
          </cell>
          <cell r="K993" t="str">
            <v/>
          </cell>
          <cell r="L993" t="str">
            <v/>
          </cell>
          <cell r="M993" t="str">
            <v/>
          </cell>
          <cell r="N993" t="str">
            <v/>
          </cell>
          <cell r="O993" t="str">
            <v/>
          </cell>
          <cell r="P993" t="str">
            <v/>
          </cell>
          <cell r="Q993">
            <v>0</v>
          </cell>
          <cell r="R993">
            <v>0</v>
          </cell>
          <cell r="S993">
            <v>0</v>
          </cell>
          <cell r="AP993" t="str">
            <v/>
          </cell>
        </row>
        <row r="994">
          <cell r="A994" t="str">
            <v>Durango_</v>
          </cell>
          <cell r="B994" t="str">
            <v>Durango_Fondo General de Participaciones</v>
          </cell>
          <cell r="C994" t="str">
            <v>DURANGO</v>
          </cell>
          <cell r="D994" t="str">
            <v>Durango</v>
          </cell>
          <cell r="H994" t="str">
            <v>Participaciones</v>
          </cell>
          <cell r="J994" t="str">
            <v>Fondo General de Participaciones</v>
          </cell>
          <cell r="K994" t="str">
            <v/>
          </cell>
          <cell r="L994" t="str">
            <v/>
          </cell>
          <cell r="M994" t="str">
            <v/>
          </cell>
          <cell r="N994" t="str">
            <v/>
          </cell>
          <cell r="O994" t="str">
            <v/>
          </cell>
          <cell r="P994" t="str">
            <v/>
          </cell>
          <cell r="Q994">
            <v>2861421017</v>
          </cell>
          <cell r="R994">
            <v>2906457979</v>
          </cell>
          <cell r="S994">
            <v>2329741715</v>
          </cell>
          <cell r="AP994" t="str">
            <v/>
          </cell>
        </row>
        <row r="995">
          <cell r="A995" t="str">
            <v>Durango_</v>
          </cell>
          <cell r="B995" t="str">
            <v>Durango_Fondo de Fomento Municipal</v>
          </cell>
          <cell r="C995" t="str">
            <v>DURANGO</v>
          </cell>
          <cell r="D995" t="str">
            <v>Durango</v>
          </cell>
          <cell r="J995" t="str">
            <v>Fondo de Fomento Municipal</v>
          </cell>
          <cell r="K995" t="str">
            <v/>
          </cell>
          <cell r="L995" t="str">
            <v/>
          </cell>
          <cell r="M995" t="str">
            <v/>
          </cell>
          <cell r="N995" t="str">
            <v/>
          </cell>
          <cell r="O995" t="str">
            <v/>
          </cell>
          <cell r="P995" t="str">
            <v/>
          </cell>
          <cell r="Q995">
            <v>217929250</v>
          </cell>
          <cell r="R995">
            <v>217919689</v>
          </cell>
          <cell r="S995">
            <v>179469794</v>
          </cell>
          <cell r="AP995" t="str">
            <v/>
          </cell>
        </row>
        <row r="996">
          <cell r="A996" t="str">
            <v>Durango_</v>
          </cell>
          <cell r="B996" t="str">
            <v>Durango_Fondo de Fiscalización y Recaudación</v>
          </cell>
          <cell r="C996" t="str">
            <v>DURANGO</v>
          </cell>
          <cell r="D996" t="str">
            <v>Durango</v>
          </cell>
          <cell r="J996" t="str">
            <v>Fondo de Fiscalización y Recaudación</v>
          </cell>
          <cell r="K996" t="str">
            <v/>
          </cell>
          <cell r="L996" t="str">
            <v/>
          </cell>
          <cell r="M996" t="str">
            <v/>
          </cell>
          <cell r="N996" t="str">
            <v/>
          </cell>
          <cell r="O996" t="str">
            <v/>
          </cell>
          <cell r="P996" t="str">
            <v/>
          </cell>
          <cell r="Q996">
            <v>116110399</v>
          </cell>
          <cell r="R996">
            <v>146568679</v>
          </cell>
          <cell r="S996">
            <v>126023951</v>
          </cell>
          <cell r="AP996" t="str">
            <v/>
          </cell>
        </row>
        <row r="997">
          <cell r="A997" t="str">
            <v>Durango_</v>
          </cell>
          <cell r="B997" t="str">
            <v>Durango_Fondo de Compensación</v>
          </cell>
          <cell r="C997" t="str">
            <v>DURANGO</v>
          </cell>
          <cell r="D997" t="str">
            <v>Durango</v>
          </cell>
          <cell r="J997" t="str">
            <v>Fondo de Compensación</v>
          </cell>
          <cell r="K997" t="str">
            <v/>
          </cell>
          <cell r="L997" t="str">
            <v/>
          </cell>
          <cell r="M997" t="str">
            <v/>
          </cell>
          <cell r="N997" t="str">
            <v/>
          </cell>
          <cell r="O997" t="str">
            <v/>
          </cell>
          <cell r="P997" t="str">
            <v/>
          </cell>
          <cell r="Q997">
            <v>0</v>
          </cell>
          <cell r="R997">
            <v>0</v>
          </cell>
          <cell r="S997">
            <v>0</v>
          </cell>
          <cell r="AP997" t="str">
            <v/>
          </cell>
        </row>
        <row r="998">
          <cell r="A998" t="str">
            <v>Durango_</v>
          </cell>
          <cell r="B998" t="str">
            <v>Durango_Fondo de Extracción de Hidrocarburos</v>
          </cell>
          <cell r="C998" t="str">
            <v>DURANGO</v>
          </cell>
          <cell r="D998" t="str">
            <v>Durango</v>
          </cell>
          <cell r="J998" t="str">
            <v>Fondo de Extracción de Hidrocarburos</v>
          </cell>
          <cell r="K998" t="str">
            <v/>
          </cell>
          <cell r="L998" t="str">
            <v/>
          </cell>
          <cell r="M998" t="str">
            <v/>
          </cell>
          <cell r="N998" t="str">
            <v/>
          </cell>
          <cell r="O998" t="str">
            <v/>
          </cell>
          <cell r="P998" t="str">
            <v/>
          </cell>
          <cell r="Q998">
            <v>0</v>
          </cell>
          <cell r="R998">
            <v>0</v>
          </cell>
          <cell r="S998">
            <v>0</v>
          </cell>
          <cell r="AP998" t="str">
            <v/>
          </cell>
        </row>
        <row r="999">
          <cell r="A999" t="str">
            <v>Durango_</v>
          </cell>
          <cell r="B999" t="str">
            <v>Durango_Impuesto Especial Sobre Producción y Servicios</v>
          </cell>
          <cell r="C999" t="str">
            <v>DURANGO</v>
          </cell>
          <cell r="D999" t="str">
            <v>Durango</v>
          </cell>
          <cell r="J999" t="str">
            <v>Impuesto Especial Sobre Producción y Servicios</v>
          </cell>
          <cell r="K999" t="str">
            <v/>
          </cell>
          <cell r="L999" t="str">
            <v/>
          </cell>
          <cell r="M999" t="str">
            <v/>
          </cell>
          <cell r="N999" t="str">
            <v/>
          </cell>
          <cell r="O999" t="str">
            <v/>
          </cell>
          <cell r="P999" t="str">
            <v/>
          </cell>
          <cell r="Q999">
            <v>68448423</v>
          </cell>
          <cell r="R999">
            <v>61845982</v>
          </cell>
          <cell r="S999">
            <v>72867557</v>
          </cell>
          <cell r="AP999" t="str">
            <v/>
          </cell>
        </row>
        <row r="1000">
          <cell r="A1000" t="str">
            <v>Durango_</v>
          </cell>
          <cell r="B1000" t="str">
            <v>Durango_0.136% de la Recaudación Participable</v>
          </cell>
          <cell r="C1000" t="str">
            <v>DURANGO</v>
          </cell>
          <cell r="D1000" t="str">
            <v>Durango</v>
          </cell>
          <cell r="J1000" t="str">
            <v>0.136% de la Recaudación Participable</v>
          </cell>
          <cell r="K1000" t="str">
            <v/>
          </cell>
          <cell r="L1000" t="str">
            <v/>
          </cell>
          <cell r="M1000" t="str">
            <v/>
          </cell>
          <cell r="N1000" t="str">
            <v/>
          </cell>
          <cell r="O1000" t="str">
            <v/>
          </cell>
          <cell r="P1000" t="str">
            <v/>
          </cell>
          <cell r="Q1000">
            <v>0</v>
          </cell>
          <cell r="R1000">
            <v>0</v>
          </cell>
          <cell r="S1000">
            <v>0</v>
          </cell>
          <cell r="AP1000" t="str">
            <v/>
          </cell>
        </row>
        <row r="1001">
          <cell r="A1001" t="str">
            <v>Durango_</v>
          </cell>
          <cell r="B1001" t="str">
            <v>Durango_3.17% Sobre Extracción del Petróleo</v>
          </cell>
          <cell r="C1001" t="str">
            <v>DURANGO</v>
          </cell>
          <cell r="D1001" t="str">
            <v>Durango</v>
          </cell>
          <cell r="J1001" t="str">
            <v>3.17% Sobre Extracción del Petróleo</v>
          </cell>
          <cell r="K1001" t="str">
            <v/>
          </cell>
          <cell r="L1001" t="str">
            <v/>
          </cell>
          <cell r="M1001" t="str">
            <v/>
          </cell>
          <cell r="N1001" t="str">
            <v/>
          </cell>
          <cell r="O1001" t="str">
            <v/>
          </cell>
          <cell r="P1001" t="str">
            <v/>
          </cell>
          <cell r="Q1001">
            <v>0</v>
          </cell>
          <cell r="R1001">
            <v>0</v>
          </cell>
          <cell r="S1001">
            <v>0</v>
          </cell>
          <cell r="AP1001" t="str">
            <v/>
          </cell>
        </row>
        <row r="1002">
          <cell r="A1002" t="str">
            <v>Durango_</v>
          </cell>
          <cell r="B1002" t="str">
            <v>Durango_Gasolinas y Diésel</v>
          </cell>
          <cell r="C1002" t="str">
            <v>DURANGO</v>
          </cell>
          <cell r="D1002" t="str">
            <v>Durango</v>
          </cell>
          <cell r="J1002" t="str">
            <v>Gasolinas y Diésel</v>
          </cell>
          <cell r="K1002" t="str">
            <v/>
          </cell>
          <cell r="L1002" t="str">
            <v/>
          </cell>
          <cell r="M1002" t="str">
            <v/>
          </cell>
          <cell r="N1002" t="str">
            <v/>
          </cell>
          <cell r="O1002" t="str">
            <v/>
          </cell>
          <cell r="P1002" t="str">
            <v/>
          </cell>
          <cell r="Q1002">
            <v>65407168</v>
          </cell>
          <cell r="R1002">
            <v>40103414</v>
          </cell>
          <cell r="S1002">
            <v>99864706</v>
          </cell>
          <cell r="AP1002" t="str">
            <v/>
          </cell>
        </row>
        <row r="1003">
          <cell r="A1003" t="str">
            <v>Durango_</v>
          </cell>
          <cell r="B1003" t="str">
            <v>Durango_Fondo de Impuesto Sobre la Renta</v>
          </cell>
          <cell r="C1003" t="str">
            <v>DURANGO</v>
          </cell>
          <cell r="D1003" t="str">
            <v>Durango</v>
          </cell>
          <cell r="J1003" t="str">
            <v>Fondo de Impuesto Sobre la Renta</v>
          </cell>
          <cell r="K1003" t="str">
            <v/>
          </cell>
          <cell r="L1003" t="str">
            <v/>
          </cell>
          <cell r="M1003" t="str">
            <v/>
          </cell>
          <cell r="N1003" t="str">
            <v/>
          </cell>
          <cell r="O1003" t="str">
            <v/>
          </cell>
          <cell r="P1003" t="str">
            <v/>
          </cell>
          <cell r="Q1003">
            <v>231131105</v>
          </cell>
          <cell r="R1003">
            <v>101613409</v>
          </cell>
          <cell r="S1003">
            <v>82854594.129999995</v>
          </cell>
          <cell r="AP1003" t="str">
            <v/>
          </cell>
        </row>
        <row r="1004">
          <cell r="A1004" t="str">
            <v>Durango_</v>
          </cell>
          <cell r="B1004" t="str">
            <v>Durango_Fondo de Estabilización de los Ingresos de las Entidades Federativas</v>
          </cell>
          <cell r="C1004" t="str">
            <v>DURANGO</v>
          </cell>
          <cell r="D1004" t="str">
            <v>Durango</v>
          </cell>
          <cell r="J1004" t="str">
            <v>Fondo de Estabilización de los Ingresos de las Entidades Federativas</v>
          </cell>
          <cell r="K1004" t="str">
            <v/>
          </cell>
          <cell r="L1004" t="str">
            <v/>
          </cell>
          <cell r="M1004" t="str">
            <v/>
          </cell>
          <cell r="N1004" t="str">
            <v/>
          </cell>
          <cell r="O1004" t="str">
            <v/>
          </cell>
          <cell r="P1004" t="str">
            <v/>
          </cell>
          <cell r="Q1004">
            <v>22748241</v>
          </cell>
          <cell r="R1004">
            <v>0</v>
          </cell>
          <cell r="S1004">
            <v>0</v>
          </cell>
          <cell r="AP1004" t="str">
            <v/>
          </cell>
        </row>
        <row r="1005">
          <cell r="A1005" t="str">
            <v>Durango_</v>
          </cell>
          <cell r="B1005" t="str">
            <v>Durango_Tenencia o Uso de Vehículos</v>
          </cell>
          <cell r="C1005" t="str">
            <v>DURANGO</v>
          </cell>
          <cell r="D1005" t="str">
            <v>Durango</v>
          </cell>
          <cell r="H1005" t="str">
            <v>Otros Ingresos de Libre Disposición</v>
          </cell>
          <cell r="J1005" t="str">
            <v>Tenencia o Uso de Vehículos</v>
          </cell>
          <cell r="K1005" t="str">
            <v/>
          </cell>
          <cell r="L1005" t="str">
            <v/>
          </cell>
          <cell r="M1005" t="str">
            <v/>
          </cell>
          <cell r="N1005" t="str">
            <v/>
          </cell>
          <cell r="O1005" t="str">
            <v/>
          </cell>
          <cell r="P1005" t="str">
            <v/>
          </cell>
          <cell r="Q1005">
            <v>0</v>
          </cell>
          <cell r="R1005">
            <v>0</v>
          </cell>
          <cell r="S1005">
            <v>0</v>
          </cell>
          <cell r="AP1005" t="str">
            <v/>
          </cell>
        </row>
        <row r="1006">
          <cell r="A1006" t="str">
            <v>Durango_</v>
          </cell>
          <cell r="B1006" t="str">
            <v>Durango_Fondo de Compensación ISAN</v>
          </cell>
          <cell r="C1006" t="str">
            <v>DURANGO</v>
          </cell>
          <cell r="D1006" t="str">
            <v>Durango</v>
          </cell>
          <cell r="J1006" t="str">
            <v>Fondo de Compensación ISAN</v>
          </cell>
          <cell r="K1006" t="str">
            <v/>
          </cell>
          <cell r="L1006" t="str">
            <v/>
          </cell>
          <cell r="M1006" t="str">
            <v/>
          </cell>
          <cell r="N1006" t="str">
            <v/>
          </cell>
          <cell r="O1006" t="str">
            <v/>
          </cell>
          <cell r="P1006" t="str">
            <v/>
          </cell>
          <cell r="Q1006">
            <v>5639988</v>
          </cell>
          <cell r="R1006">
            <v>5639988</v>
          </cell>
          <cell r="S1006">
            <v>5639988</v>
          </cell>
          <cell r="AP1006" t="str">
            <v/>
          </cell>
        </row>
        <row r="1007">
          <cell r="A1007" t="str">
            <v>Durango_</v>
          </cell>
          <cell r="B1007" t="str">
            <v>Durango_Impuesto Sobre Automóviles Nuevos</v>
          </cell>
          <cell r="C1007" t="str">
            <v>DURANGO</v>
          </cell>
          <cell r="D1007" t="str">
            <v>Durango</v>
          </cell>
          <cell r="J1007" t="str">
            <v>Impuesto Sobre Automóviles Nuevos</v>
          </cell>
          <cell r="K1007" t="str">
            <v/>
          </cell>
          <cell r="L1007" t="str">
            <v/>
          </cell>
          <cell r="M1007" t="str">
            <v/>
          </cell>
          <cell r="N1007" t="str">
            <v/>
          </cell>
          <cell r="O1007" t="str">
            <v/>
          </cell>
          <cell r="P1007" t="str">
            <v/>
          </cell>
          <cell r="Q1007">
            <v>34774715.009999998</v>
          </cell>
          <cell r="R1007">
            <v>36966033.960000001</v>
          </cell>
          <cell r="S1007">
            <v>40180012.079999998</v>
          </cell>
          <cell r="AP1007" t="str">
            <v/>
          </cell>
        </row>
        <row r="1008">
          <cell r="A1008" t="str">
            <v>Durango_</v>
          </cell>
          <cell r="B1008" t="str">
            <v>Durango_Fondo de Compensación de Repecos-Intermedios</v>
          </cell>
          <cell r="C1008" t="str">
            <v>DURANGO</v>
          </cell>
          <cell r="D1008" t="str">
            <v>Durango</v>
          </cell>
          <cell r="J1008" t="str">
            <v>Fondo de Compensación de Repecos-Intermedios</v>
          </cell>
          <cell r="K1008" t="str">
            <v/>
          </cell>
          <cell r="L1008" t="str">
            <v/>
          </cell>
          <cell r="M1008" t="str">
            <v/>
          </cell>
          <cell r="N1008" t="str">
            <v/>
          </cell>
          <cell r="O1008" t="str">
            <v/>
          </cell>
          <cell r="P1008" t="str">
            <v/>
          </cell>
          <cell r="Q1008">
            <v>4390524</v>
          </cell>
          <cell r="R1008">
            <v>3144514</v>
          </cell>
          <cell r="S1008">
            <v>3554413</v>
          </cell>
          <cell r="AP1008" t="str">
            <v/>
          </cell>
        </row>
        <row r="1009">
          <cell r="A1009" t="str">
            <v>Durango_</v>
          </cell>
          <cell r="B1009" t="str">
            <v>Durango_Otros Incentivos Económicos</v>
          </cell>
          <cell r="C1009" t="str">
            <v>DURANGO</v>
          </cell>
          <cell r="D1009" t="str">
            <v>Durango</v>
          </cell>
          <cell r="J1009" t="str">
            <v>Otros Incentivos Económicos</v>
          </cell>
          <cell r="K1009" t="str">
            <v/>
          </cell>
          <cell r="L1009" t="str">
            <v/>
          </cell>
          <cell r="M1009" t="str">
            <v/>
          </cell>
          <cell r="N1009" t="str">
            <v/>
          </cell>
          <cell r="O1009" t="str">
            <v/>
          </cell>
          <cell r="P1009" t="str">
            <v/>
          </cell>
          <cell r="Q1009">
            <v>87568906.219999999</v>
          </cell>
          <cell r="R1009">
            <v>57919037.409999996</v>
          </cell>
          <cell r="S1009">
            <v>56523493.899999999</v>
          </cell>
          <cell r="AP1009" t="str">
            <v/>
          </cell>
        </row>
        <row r="1010">
          <cell r="A1010" t="str">
            <v>Durango_</v>
          </cell>
          <cell r="B1010" t="str">
            <v>Durango_Transferencias</v>
          </cell>
          <cell r="C1010" t="str">
            <v>DURANGO</v>
          </cell>
          <cell r="D1010" t="str">
            <v>Durango</v>
          </cell>
          <cell r="J1010" t="str">
            <v>Transferencias</v>
          </cell>
          <cell r="K1010" t="str">
            <v/>
          </cell>
          <cell r="L1010" t="str">
            <v/>
          </cell>
          <cell r="M1010" t="str">
            <v/>
          </cell>
          <cell r="N1010" t="str">
            <v/>
          </cell>
          <cell r="O1010" t="str">
            <v/>
          </cell>
          <cell r="P1010" t="str">
            <v/>
          </cell>
          <cell r="Q1010">
            <v>0</v>
          </cell>
          <cell r="R1010">
            <v>0</v>
          </cell>
          <cell r="S1010">
            <v>0</v>
          </cell>
          <cell r="AP1010" t="str">
            <v/>
          </cell>
        </row>
        <row r="1011">
          <cell r="A1011" t="str">
            <v>Durango_</v>
          </cell>
          <cell r="B1011" t="str">
            <v>Durango_Convenios</v>
          </cell>
          <cell r="C1011" t="str">
            <v>DURANGO</v>
          </cell>
          <cell r="D1011" t="str">
            <v>Durango</v>
          </cell>
          <cell r="J1011" t="str">
            <v>Convenios</v>
          </cell>
          <cell r="K1011" t="str">
            <v/>
          </cell>
          <cell r="L1011" t="str">
            <v/>
          </cell>
          <cell r="M1011" t="str">
            <v/>
          </cell>
          <cell r="N1011" t="str">
            <v/>
          </cell>
          <cell r="O1011" t="str">
            <v/>
          </cell>
          <cell r="P1011" t="str">
            <v/>
          </cell>
          <cell r="Q1011">
            <v>0</v>
          </cell>
          <cell r="R1011">
            <v>0</v>
          </cell>
          <cell r="S1011">
            <v>0</v>
          </cell>
          <cell r="AP1011" t="str">
            <v/>
          </cell>
        </row>
        <row r="1012">
          <cell r="A1012" t="str">
            <v>Durango_</v>
          </cell>
          <cell r="B1012" t="str">
            <v>Durango_Participaciones en Ingresos Locales</v>
          </cell>
          <cell r="C1012" t="str">
            <v>DURANGO</v>
          </cell>
          <cell r="D1012" t="str">
            <v>Durango</v>
          </cell>
          <cell r="J1012" t="str">
            <v>Participaciones en Ingresos Locales</v>
          </cell>
          <cell r="K1012" t="str">
            <v/>
          </cell>
          <cell r="L1012" t="str">
            <v/>
          </cell>
          <cell r="M1012" t="str">
            <v/>
          </cell>
          <cell r="N1012" t="str">
            <v/>
          </cell>
          <cell r="O1012" t="str">
            <v/>
          </cell>
          <cell r="P1012" t="str">
            <v/>
          </cell>
          <cell r="Q1012">
            <v>0</v>
          </cell>
          <cell r="R1012">
            <v>0</v>
          </cell>
          <cell r="S1012">
            <v>0</v>
          </cell>
          <cell r="AP1012" t="str">
            <v/>
          </cell>
        </row>
        <row r="1013">
          <cell r="A1013" t="str">
            <v>Durango_</v>
          </cell>
          <cell r="B1013" t="str">
            <v>Durango_Otros Ingresos de Libre Disposición</v>
          </cell>
          <cell r="C1013" t="str">
            <v>DURANGO</v>
          </cell>
          <cell r="D1013" t="str">
            <v>Durango</v>
          </cell>
          <cell r="J1013" t="str">
            <v>Otros Ingresos de Libre Disposición</v>
          </cell>
          <cell r="K1013" t="str">
            <v/>
          </cell>
          <cell r="L1013" t="str">
            <v/>
          </cell>
          <cell r="M1013" t="str">
            <v/>
          </cell>
          <cell r="N1013" t="str">
            <v/>
          </cell>
          <cell r="O1013" t="str">
            <v/>
          </cell>
          <cell r="P1013" t="str">
            <v/>
          </cell>
          <cell r="Q1013">
            <v>0</v>
          </cell>
          <cell r="R1013">
            <v>0</v>
          </cell>
          <cell r="S1013">
            <v>0</v>
          </cell>
          <cell r="AP1013" t="str">
            <v/>
          </cell>
        </row>
        <row r="1014">
          <cell r="A1014" t="str">
            <v>Durango_</v>
          </cell>
          <cell r="B1014" t="str">
            <v>Durango_(-) Participaciones e Incentivos Económicos Otorgados municipios</v>
          </cell>
          <cell r="C1014" t="str">
            <v>DURANGO</v>
          </cell>
          <cell r="D1014" t="str">
            <v>Durango</v>
          </cell>
          <cell r="H1014" t="str">
            <v>Otros</v>
          </cell>
          <cell r="J1014" t="str">
            <v>(-) Participaciones e Incentivos Económicos Otorgados municipios</v>
          </cell>
          <cell r="K1014" t="str">
            <v/>
          </cell>
          <cell r="L1014" t="str">
            <v/>
          </cell>
          <cell r="M1014" t="str">
            <v/>
          </cell>
          <cell r="N1014" t="str">
            <v/>
          </cell>
          <cell r="O1014" t="str">
            <v/>
          </cell>
          <cell r="P1014" t="str">
            <v/>
          </cell>
          <cell r="Q1014">
            <v>951429108.5</v>
          </cell>
          <cell r="R1014">
            <v>903671666.94000006</v>
          </cell>
          <cell r="S1014">
            <v>776929683.12</v>
          </cell>
          <cell r="AP1014" t="str">
            <v/>
          </cell>
        </row>
        <row r="1015">
          <cell r="A1015" t="str">
            <v>Durango_</v>
          </cell>
          <cell r="B1015" t="str">
            <v>Durango_(-) Ingresos Virtuales</v>
          </cell>
          <cell r="C1015" t="str">
            <v>DURANGO</v>
          </cell>
          <cell r="D1015" t="str">
            <v>Durango</v>
          </cell>
          <cell r="J1015" t="str">
            <v>(-) Ingresos Virtuales</v>
          </cell>
          <cell r="K1015" t="str">
            <v/>
          </cell>
          <cell r="L1015" t="str">
            <v/>
          </cell>
          <cell r="M1015" t="str">
            <v/>
          </cell>
          <cell r="N1015" t="str">
            <v/>
          </cell>
          <cell r="O1015" t="str">
            <v/>
          </cell>
          <cell r="P1015" t="str">
            <v/>
          </cell>
          <cell r="Q1015">
            <v>857298064.12</v>
          </cell>
          <cell r="R1015">
            <v>206097052.93000001</v>
          </cell>
          <cell r="S1015">
            <v>201912359.66</v>
          </cell>
          <cell r="AP1015" t="str">
            <v/>
          </cell>
        </row>
        <row r="1016">
          <cell r="A1016" t="str">
            <v>Durango_</v>
          </cell>
          <cell r="B1016" t="str">
            <v>Durango_Fondo de Aportaciones para la Nómina Educativa y Gasto Operativo</v>
          </cell>
          <cell r="C1016" t="str">
            <v>DURANGO</v>
          </cell>
          <cell r="D1016" t="str">
            <v>Durango</v>
          </cell>
          <cell r="E1016" t="str">
            <v xml:space="preserve">Ingresos </v>
          </cell>
          <cell r="F1016" t="str">
            <v>Transferencias Federales Etiquetadas</v>
          </cell>
          <cell r="H1016" t="str">
            <v>Aportaciones</v>
          </cell>
          <cell r="J1016" t="str">
            <v>Fondo de Aportaciones para la Nómina Educativa y Gasto Operativo</v>
          </cell>
          <cell r="K1016" t="str">
            <v/>
          </cell>
          <cell r="L1016" t="str">
            <v/>
          </cell>
          <cell r="M1016" t="str">
            <v/>
          </cell>
          <cell r="N1016" t="str">
            <v/>
          </cell>
          <cell r="O1016" t="str">
            <v/>
          </cell>
          <cell r="P1016" t="str">
            <v/>
          </cell>
          <cell r="Q1016">
            <v>1952100182.1900001</v>
          </cell>
          <cell r="R1016">
            <v>1712403200.71</v>
          </cell>
          <cell r="S1016">
            <v>2039049070.0699999</v>
          </cell>
          <cell r="AP1016" t="str">
            <v/>
          </cell>
        </row>
        <row r="1017">
          <cell r="A1017" t="str">
            <v>Durango_</v>
          </cell>
          <cell r="B1017" t="str">
            <v>Durango_Fondo de Aportaciones para los Servicios de Salud</v>
          </cell>
          <cell r="C1017" t="str">
            <v>DURANGO</v>
          </cell>
          <cell r="D1017" t="str">
            <v>Durango</v>
          </cell>
          <cell r="J1017" t="str">
            <v>Fondo de Aportaciones para los Servicios de Salud</v>
          </cell>
          <cell r="K1017" t="str">
            <v/>
          </cell>
          <cell r="L1017" t="str">
            <v/>
          </cell>
          <cell r="M1017" t="str">
            <v/>
          </cell>
          <cell r="N1017" t="str">
            <v/>
          </cell>
          <cell r="O1017" t="str">
            <v/>
          </cell>
          <cell r="P1017" t="str">
            <v/>
          </cell>
          <cell r="Q1017">
            <v>655291111</v>
          </cell>
          <cell r="R1017">
            <v>623353572</v>
          </cell>
          <cell r="S1017">
            <v>609308168</v>
          </cell>
          <cell r="AP1017" t="str">
            <v/>
          </cell>
        </row>
        <row r="1018">
          <cell r="A1018" t="str">
            <v>Durango_</v>
          </cell>
          <cell r="B1018" t="str">
            <v>Durango_Fondo de Aportaciones para la Infraestructura Social</v>
          </cell>
          <cell r="C1018" t="str">
            <v>DURANGO</v>
          </cell>
          <cell r="D1018" t="str">
            <v>Durango</v>
          </cell>
          <cell r="J1018" t="str">
            <v>Fondo de Aportaciones para la Infraestructura Social</v>
          </cell>
          <cell r="K1018" t="str">
            <v/>
          </cell>
          <cell r="L1018" t="str">
            <v/>
          </cell>
          <cell r="M1018" t="str">
            <v/>
          </cell>
          <cell r="N1018" t="str">
            <v/>
          </cell>
          <cell r="O1018" t="str">
            <v/>
          </cell>
          <cell r="P1018" t="str">
            <v/>
          </cell>
          <cell r="Q1018">
            <v>348757968</v>
          </cell>
          <cell r="R1018">
            <v>348757968</v>
          </cell>
          <cell r="S1018">
            <v>348757968</v>
          </cell>
          <cell r="AP1018" t="str">
            <v/>
          </cell>
        </row>
        <row r="1019">
          <cell r="A1019" t="str">
            <v>Durango_</v>
          </cell>
          <cell r="B1019" t="str">
            <v>Durango_Fondo de Aportaciones para el Fortalecimiento de los Municipios y de las Demarcaciones Territoriales del Distrito Federal</v>
          </cell>
          <cell r="C1019" t="str">
            <v>DURANGO</v>
          </cell>
          <cell r="D1019" t="str">
            <v>Durango</v>
          </cell>
          <cell r="J1019" t="str">
            <v>Fondo de Aportaciones para el Fortalecimiento de los Municipios y de las Demarcaciones Territoriales del Distrito Federal</v>
          </cell>
          <cell r="K1019" t="str">
            <v/>
          </cell>
          <cell r="L1019" t="str">
            <v/>
          </cell>
          <cell r="M1019" t="str">
            <v/>
          </cell>
          <cell r="N1019" t="str">
            <v/>
          </cell>
          <cell r="O1019" t="str">
            <v/>
          </cell>
          <cell r="P1019" t="str">
            <v/>
          </cell>
          <cell r="Q1019">
            <v>342988154</v>
          </cell>
          <cell r="R1019">
            <v>342988152</v>
          </cell>
          <cell r="S1019">
            <v>342988152</v>
          </cell>
          <cell r="AP1019" t="str">
            <v/>
          </cell>
        </row>
        <row r="1020">
          <cell r="A1020" t="str">
            <v>Durango_</v>
          </cell>
          <cell r="B1020" t="str">
            <v>Durango_Fondo de Aportaciones Múltiples</v>
          </cell>
          <cell r="C1020" t="str">
            <v>DURANGO</v>
          </cell>
          <cell r="D1020" t="str">
            <v>Durango</v>
          </cell>
          <cell r="J1020" t="str">
            <v>Fondo de Aportaciones Múltiples</v>
          </cell>
          <cell r="K1020" t="str">
            <v/>
          </cell>
          <cell r="L1020" t="str">
            <v/>
          </cell>
          <cell r="M1020" t="str">
            <v/>
          </cell>
          <cell r="N1020" t="str">
            <v/>
          </cell>
          <cell r="O1020" t="str">
            <v/>
          </cell>
          <cell r="P1020" t="str">
            <v/>
          </cell>
          <cell r="Q1020">
            <v>108550716</v>
          </cell>
          <cell r="R1020">
            <v>108550715</v>
          </cell>
          <cell r="S1020">
            <v>108550714</v>
          </cell>
          <cell r="AP1020" t="str">
            <v/>
          </cell>
        </row>
        <row r="1021">
          <cell r="A1021" t="str">
            <v>Durango_</v>
          </cell>
          <cell r="B1021" t="str">
            <v>Durango_Fondo de Aportaciones para la Educación Tecnológica y de Adultos</v>
          </cell>
          <cell r="C1021" t="str">
            <v>DURANGO</v>
          </cell>
          <cell r="D1021" t="str">
            <v>Durango</v>
          </cell>
          <cell r="J1021" t="str">
            <v>Fondo de Aportaciones para la Educación Tecnológica y de Adultos</v>
          </cell>
          <cell r="K1021" t="str">
            <v/>
          </cell>
          <cell r="L1021" t="str">
            <v/>
          </cell>
          <cell r="M1021" t="str">
            <v/>
          </cell>
          <cell r="N1021" t="str">
            <v/>
          </cell>
          <cell r="O1021" t="str">
            <v/>
          </cell>
          <cell r="P1021" t="str">
            <v/>
          </cell>
          <cell r="Q1021">
            <v>35040310</v>
          </cell>
          <cell r="R1021">
            <v>27464162</v>
          </cell>
          <cell r="S1021">
            <v>30168705.620000001</v>
          </cell>
          <cell r="AP1021" t="str">
            <v/>
          </cell>
        </row>
        <row r="1022">
          <cell r="A1022" t="str">
            <v>Durango_</v>
          </cell>
          <cell r="B1022" t="str">
            <v>Durango_Fondo de Aportaciones para la Seguridad Pública de los Estados y de la Ciudad de México</v>
          </cell>
          <cell r="C1022" t="str">
            <v>DURANGO</v>
          </cell>
          <cell r="D1022" t="str">
            <v>Durango</v>
          </cell>
          <cell r="J1022" t="str">
            <v>Fondo de Aportaciones para la Seguridad Pública de los Estados y de la Ciudad de México</v>
          </cell>
          <cell r="K1022" t="str">
            <v/>
          </cell>
          <cell r="L1022" t="str">
            <v/>
          </cell>
          <cell r="M1022" t="str">
            <v/>
          </cell>
          <cell r="N1022" t="str">
            <v/>
          </cell>
          <cell r="O1022" t="str">
            <v/>
          </cell>
          <cell r="P1022" t="str">
            <v/>
          </cell>
          <cell r="Q1022">
            <v>65377950</v>
          </cell>
          <cell r="R1022">
            <v>65377950</v>
          </cell>
          <cell r="S1022">
            <v>65377950</v>
          </cell>
          <cell r="AP1022" t="str">
            <v/>
          </cell>
        </row>
        <row r="1023">
          <cell r="A1023" t="str">
            <v>Durango_</v>
          </cell>
          <cell r="B1023" t="str">
            <v>Durango_Fondo de Aportaciones para el Fortalecimiento de las Entidades Federativas</v>
          </cell>
          <cell r="C1023" t="str">
            <v>DURANGO</v>
          </cell>
          <cell r="D1023" t="str">
            <v>Durango</v>
          </cell>
          <cell r="J1023" t="str">
            <v>Fondo de Aportaciones para el Fortalecimiento de las Entidades Federativas</v>
          </cell>
          <cell r="K1023" t="str">
            <v/>
          </cell>
          <cell r="L1023" t="str">
            <v/>
          </cell>
          <cell r="M1023" t="str">
            <v/>
          </cell>
          <cell r="N1023" t="str">
            <v/>
          </cell>
          <cell r="O1023" t="str">
            <v/>
          </cell>
          <cell r="P1023" t="str">
            <v/>
          </cell>
          <cell r="Q1023">
            <v>203134497</v>
          </cell>
          <cell r="R1023">
            <v>203134497</v>
          </cell>
          <cell r="S1023">
            <v>203134497</v>
          </cell>
          <cell r="AP1023" t="str">
            <v/>
          </cell>
        </row>
        <row r="1024">
          <cell r="A1024" t="str">
            <v>Durango_</v>
          </cell>
          <cell r="B1024" t="str">
            <v>Durango_Convenios de Protección Social en Salud</v>
          </cell>
          <cell r="C1024" t="str">
            <v>DURANGO</v>
          </cell>
          <cell r="D1024" t="str">
            <v>Durango</v>
          </cell>
          <cell r="H1024" t="str">
            <v>Convenios de Transferencias Federales Etiquetadas</v>
          </cell>
          <cell r="J1024" t="str">
            <v>Convenios de Protección Social en Salud</v>
          </cell>
          <cell r="K1024" t="str">
            <v/>
          </cell>
          <cell r="L1024" t="str">
            <v/>
          </cell>
          <cell r="M1024" t="str">
            <v/>
          </cell>
          <cell r="N1024" t="str">
            <v/>
          </cell>
          <cell r="O1024" t="str">
            <v/>
          </cell>
          <cell r="P1024" t="str">
            <v/>
          </cell>
          <cell r="Q1024">
            <v>0</v>
          </cell>
          <cell r="R1024">
            <v>0</v>
          </cell>
          <cell r="S1024">
            <v>0</v>
          </cell>
          <cell r="AP1024" t="str">
            <v/>
          </cell>
        </row>
        <row r="1025">
          <cell r="A1025" t="str">
            <v>Durango_</v>
          </cell>
          <cell r="B1025" t="str">
            <v>Durango_Convenios de Descentralización</v>
          </cell>
          <cell r="C1025" t="str">
            <v>DURANGO</v>
          </cell>
          <cell r="D1025" t="str">
            <v>Durango</v>
          </cell>
          <cell r="J1025" t="str">
            <v>Convenios de Descentralización</v>
          </cell>
          <cell r="K1025" t="str">
            <v/>
          </cell>
          <cell r="L1025" t="str">
            <v/>
          </cell>
          <cell r="M1025" t="str">
            <v/>
          </cell>
          <cell r="N1025" t="str">
            <v/>
          </cell>
          <cell r="O1025" t="str">
            <v/>
          </cell>
          <cell r="P1025" t="str">
            <v/>
          </cell>
          <cell r="Q1025">
            <v>869357242.99000001</v>
          </cell>
          <cell r="R1025">
            <v>737741205.60000002</v>
          </cell>
          <cell r="S1025">
            <v>1131075818.96</v>
          </cell>
          <cell r="AP1025" t="str">
            <v/>
          </cell>
        </row>
        <row r="1026">
          <cell r="A1026" t="str">
            <v>Durango_</v>
          </cell>
          <cell r="B1026" t="str">
            <v>Durango_Convenios de Reasignación</v>
          </cell>
          <cell r="C1026" t="str">
            <v>DURANGO</v>
          </cell>
          <cell r="D1026" t="str">
            <v>Durango</v>
          </cell>
          <cell r="J1026" t="str">
            <v>Convenios de Reasignación</v>
          </cell>
          <cell r="K1026" t="str">
            <v/>
          </cell>
          <cell r="L1026" t="str">
            <v/>
          </cell>
          <cell r="M1026" t="str">
            <v/>
          </cell>
          <cell r="N1026" t="str">
            <v/>
          </cell>
          <cell r="O1026" t="str">
            <v/>
          </cell>
          <cell r="P1026" t="str">
            <v/>
          </cell>
          <cell r="Q1026">
            <v>0</v>
          </cell>
          <cell r="R1026">
            <v>0</v>
          </cell>
          <cell r="S1026">
            <v>0</v>
          </cell>
          <cell r="AP1026" t="str">
            <v/>
          </cell>
        </row>
        <row r="1027">
          <cell r="A1027" t="str">
            <v>Durango_</v>
          </cell>
          <cell r="B1027" t="str">
            <v>Durango_Otros Convenios y Subsidios</v>
          </cell>
          <cell r="C1027" t="str">
            <v>DURANGO</v>
          </cell>
          <cell r="D1027" t="str">
            <v>Durango</v>
          </cell>
          <cell r="J1027" t="str">
            <v>Otros Convenios y Subsidios</v>
          </cell>
          <cell r="K1027" t="str">
            <v/>
          </cell>
          <cell r="L1027" t="str">
            <v/>
          </cell>
          <cell r="M1027" t="str">
            <v/>
          </cell>
          <cell r="N1027" t="str">
            <v/>
          </cell>
          <cell r="O1027" t="str">
            <v/>
          </cell>
          <cell r="P1027" t="str">
            <v/>
          </cell>
          <cell r="Q1027">
            <v>0</v>
          </cell>
          <cell r="R1027">
            <v>1478933.25</v>
          </cell>
          <cell r="S1027">
            <v>0</v>
          </cell>
          <cell r="AP1027" t="str">
            <v/>
          </cell>
        </row>
        <row r="1028">
          <cell r="A1028" t="str">
            <v>Durango_</v>
          </cell>
          <cell r="B1028" t="str">
            <v>Durango_Fondo para Entidades Federativas y Municipios Productores de Hidrocarburos</v>
          </cell>
          <cell r="C1028" t="str">
            <v>DURANGO</v>
          </cell>
          <cell r="D1028" t="str">
            <v>Durango</v>
          </cell>
          <cell r="H1028" t="str">
            <v>Fondos Distintos de Aportaciones</v>
          </cell>
          <cell r="J1028" t="str">
            <v>Fondo para Entidades Federativas y Municipios Productores de Hidrocarburos</v>
          </cell>
          <cell r="K1028" t="str">
            <v/>
          </cell>
          <cell r="L1028" t="str">
            <v/>
          </cell>
          <cell r="M1028" t="str">
            <v/>
          </cell>
          <cell r="N1028" t="str">
            <v/>
          </cell>
          <cell r="O1028" t="str">
            <v/>
          </cell>
          <cell r="P1028" t="str">
            <v/>
          </cell>
          <cell r="Q1028">
            <v>0</v>
          </cell>
          <cell r="R1028">
            <v>0</v>
          </cell>
          <cell r="S1028">
            <v>0</v>
          </cell>
          <cell r="AP1028" t="str">
            <v/>
          </cell>
        </row>
        <row r="1029">
          <cell r="A1029" t="str">
            <v>Durango_</v>
          </cell>
          <cell r="B1029" t="str">
            <v>Durango_Fondo Minero</v>
          </cell>
          <cell r="C1029" t="str">
            <v>DURANGO</v>
          </cell>
          <cell r="D1029" t="str">
            <v>Durango</v>
          </cell>
          <cell r="J1029" t="str">
            <v>Fondo Minero</v>
          </cell>
          <cell r="K1029" t="str">
            <v/>
          </cell>
          <cell r="L1029" t="str">
            <v/>
          </cell>
          <cell r="M1029" t="str">
            <v/>
          </cell>
          <cell r="N1029" t="str">
            <v/>
          </cell>
          <cell r="O1029" t="str">
            <v/>
          </cell>
          <cell r="P1029" t="str">
            <v/>
          </cell>
          <cell r="Q1029">
            <v>0</v>
          </cell>
          <cell r="R1029">
            <v>0</v>
          </cell>
          <cell r="S1029">
            <v>0</v>
          </cell>
          <cell r="AP1029" t="str">
            <v/>
          </cell>
        </row>
        <row r="1030">
          <cell r="A1030" t="str">
            <v>Durango_</v>
          </cell>
          <cell r="B1030" t="str">
            <v>Durango_Otros Fondos Distintos de Aportaciones</v>
          </cell>
          <cell r="C1030" t="str">
            <v>DURANGO</v>
          </cell>
          <cell r="D1030" t="str">
            <v>Durango</v>
          </cell>
          <cell r="J1030" t="str">
            <v>Otros Fondos Distintos de Aportaciones</v>
          </cell>
          <cell r="K1030" t="str">
            <v/>
          </cell>
          <cell r="L1030" t="str">
            <v/>
          </cell>
          <cell r="M1030" t="str">
            <v/>
          </cell>
          <cell r="N1030" t="str">
            <v/>
          </cell>
          <cell r="O1030" t="str">
            <v/>
          </cell>
          <cell r="P1030" t="str">
            <v/>
          </cell>
          <cell r="Q1030">
            <v>0</v>
          </cell>
          <cell r="R1030">
            <v>0</v>
          </cell>
          <cell r="S1030">
            <v>0</v>
          </cell>
          <cell r="AP1030" t="str">
            <v/>
          </cell>
        </row>
        <row r="1031">
          <cell r="A1031" t="str">
            <v>Durango_</v>
          </cell>
          <cell r="B1031" t="str">
            <v>Durango_Transferencias, Subsidios y Subvenciones, y Pensiones y Jubilaciones</v>
          </cell>
          <cell r="C1031" t="str">
            <v>DURANGO</v>
          </cell>
          <cell r="D1031" t="str">
            <v>Durango</v>
          </cell>
          <cell r="H1031" t="str">
            <v>Otras Transferencias Etiquetadas</v>
          </cell>
          <cell r="J1031" t="str">
            <v>Transferencias, Subsidios y Subvenciones, y Pensiones y Jubilaciones</v>
          </cell>
          <cell r="K1031" t="str">
            <v/>
          </cell>
          <cell r="L1031" t="str">
            <v/>
          </cell>
          <cell r="M1031" t="str">
            <v/>
          </cell>
          <cell r="N1031" t="str">
            <v/>
          </cell>
          <cell r="O1031" t="str">
            <v/>
          </cell>
          <cell r="P1031" t="str">
            <v/>
          </cell>
          <cell r="Q1031">
            <v>0</v>
          </cell>
          <cell r="R1031">
            <v>0</v>
          </cell>
          <cell r="S1031">
            <v>0</v>
          </cell>
          <cell r="AP1031" t="str">
            <v/>
          </cell>
        </row>
        <row r="1032">
          <cell r="A1032" t="str">
            <v>Durango_</v>
          </cell>
          <cell r="B1032" t="str">
            <v>Durango_Otras Transferencias Federales Etiquetadas</v>
          </cell>
          <cell r="C1032" t="str">
            <v>DURANGO</v>
          </cell>
          <cell r="D1032" t="str">
            <v>Durango</v>
          </cell>
          <cell r="J1032" t="str">
            <v>Otras Transferencias Federales Etiquetadas</v>
          </cell>
          <cell r="K1032" t="str">
            <v/>
          </cell>
          <cell r="L1032" t="str">
            <v/>
          </cell>
          <cell r="M1032" t="str">
            <v/>
          </cell>
          <cell r="N1032" t="str">
            <v/>
          </cell>
          <cell r="O1032" t="str">
            <v/>
          </cell>
          <cell r="P1032" t="str">
            <v/>
          </cell>
          <cell r="Q1032">
            <v>350369.77</v>
          </cell>
          <cell r="R1032">
            <v>392821.02</v>
          </cell>
          <cell r="S1032">
            <v>586586.74</v>
          </cell>
          <cell r="AP1032" t="str">
            <v/>
          </cell>
        </row>
        <row r="1033">
          <cell r="A1033" t="str">
            <v>México_</v>
          </cell>
          <cell r="B1033" t="str">
            <v>México_</v>
          </cell>
          <cell r="C1033" t="str">
            <v>ESTADO_DE_MEXICO</v>
          </cell>
          <cell r="D1033" t="str">
            <v>México</v>
          </cell>
          <cell r="E1033" t="str">
            <v/>
          </cell>
        </row>
        <row r="1034">
          <cell r="A1034" t="str">
            <v>México_</v>
          </cell>
          <cell r="B1034" t="str">
            <v>México_</v>
          </cell>
          <cell r="C1034" t="str">
            <v>ESTADO_DE_MEXICO</v>
          </cell>
          <cell r="D1034" t="str">
            <v>México</v>
          </cell>
          <cell r="E1034" t="str">
            <v>Información General</v>
          </cell>
        </row>
        <row r="1035">
          <cell r="A1035" t="str">
            <v>México_</v>
          </cell>
          <cell r="B1035" t="str">
            <v>México_</v>
          </cell>
          <cell r="C1035" t="str">
            <v>ESTADO_DE_MEXICO</v>
          </cell>
          <cell r="D1035" t="str">
            <v>México</v>
          </cell>
          <cell r="E1035" t="str">
            <v>Entidad Federativa</v>
          </cell>
          <cell r="G1035" t="str">
            <v>México</v>
          </cell>
        </row>
        <row r="1036">
          <cell r="A1036" t="str">
            <v>México_</v>
          </cell>
          <cell r="B1036" t="str">
            <v>México_</v>
          </cell>
          <cell r="C1036" t="str">
            <v>ESTADO_DE_MEXICO</v>
          </cell>
          <cell r="D1036" t="str">
            <v>México</v>
          </cell>
          <cell r="E1036" t="str">
            <v xml:space="preserve">Tipo de ente público obligado </v>
          </cell>
          <cell r="G1036" t="str">
            <v>Gobierno del Estado</v>
          </cell>
        </row>
        <row r="1037">
          <cell r="A1037" t="str">
            <v>México_</v>
          </cell>
          <cell r="B1037" t="str">
            <v>México_</v>
          </cell>
          <cell r="C1037" t="str">
            <v>ESTADO_DE_MEXICO</v>
          </cell>
          <cell r="D1037" t="str">
            <v>México</v>
          </cell>
          <cell r="E1037" t="str">
            <v>Municipio</v>
          </cell>
          <cell r="G1037" t="str">
            <v/>
          </cell>
        </row>
        <row r="1038">
          <cell r="A1038" t="str">
            <v>México_</v>
          </cell>
          <cell r="B1038" t="str">
            <v>México_</v>
          </cell>
          <cell r="C1038" t="str">
            <v>ESTADO_DE_MEXICO</v>
          </cell>
          <cell r="D1038" t="str">
            <v>México</v>
          </cell>
          <cell r="E1038" t="str">
            <v>Ente público obligado</v>
          </cell>
          <cell r="G1038" t="str">
            <v>Estado de México</v>
          </cell>
        </row>
        <row r="1039">
          <cell r="A1039" t="str">
            <v>México_</v>
          </cell>
          <cell r="B1039" t="str">
            <v>México_</v>
          </cell>
          <cell r="C1039" t="str">
            <v>ESTADO_DE_MEXICO</v>
          </cell>
          <cell r="D1039" t="str">
            <v>México</v>
          </cell>
          <cell r="E1039" t="str">
            <v>Link de Cuenta Pública</v>
          </cell>
          <cell r="G1039" t="str">
            <v>https://transparenciafiscal.edomex.gob.mx/CP_2021</v>
          </cell>
        </row>
        <row r="1040">
          <cell r="A1040" t="str">
            <v>México_</v>
          </cell>
          <cell r="B1040" t="str">
            <v>México_</v>
          </cell>
          <cell r="C1040" t="str">
            <v>ESTADO_DE_MEXICO</v>
          </cell>
          <cell r="D1040" t="str">
            <v>México</v>
          </cell>
          <cell r="E1040" t="str">
            <v>Link de Formatos CONAC</v>
          </cell>
          <cell r="G1040" t="str">
            <v>https://transparenciafiscal.edomex.gob.mx/LDF-FinPub-Deuda</v>
          </cell>
        </row>
        <row r="1041">
          <cell r="A1041" t="str">
            <v>México_</v>
          </cell>
          <cell r="B1041" t="str">
            <v>México_</v>
          </cell>
          <cell r="C1041" t="str">
            <v>ESTADO_DE_MEXICO</v>
          </cell>
          <cell r="D1041" t="str">
            <v>México</v>
          </cell>
          <cell r="E1041" t="str">
            <v>Participaciones otorgadas a los municipios</v>
          </cell>
          <cell r="G1041" t="str">
            <v>https://transparenciafiscal.edomex.gob.mx/participaciones-municipios</v>
          </cell>
        </row>
        <row r="1042">
          <cell r="A1042" t="str">
            <v>México_</v>
          </cell>
          <cell r="B1042" t="str">
            <v>México_</v>
          </cell>
          <cell r="C1042" t="str">
            <v>ESTADO_DE_MEXICO</v>
          </cell>
          <cell r="D1042" t="str">
            <v>México</v>
          </cell>
          <cell r="E1042" t="str">
            <v/>
          </cell>
        </row>
        <row r="1043">
          <cell r="A1043" t="str">
            <v>México_</v>
          </cell>
          <cell r="B1043" t="str">
            <v>México_</v>
          </cell>
          <cell r="C1043" t="str">
            <v>ESTADO_DE_MEXICO</v>
          </cell>
          <cell r="D1043" t="str">
            <v>México</v>
          </cell>
        </row>
        <row r="1044">
          <cell r="A1044" t="str">
            <v>México_</v>
          </cell>
          <cell r="B1044" t="str">
            <v>México_</v>
          </cell>
          <cell r="C1044" t="str">
            <v>ESTADO_DE_MEXICO</v>
          </cell>
          <cell r="D1044" t="str">
            <v>México</v>
          </cell>
          <cell r="H1044" t="str">
            <v/>
          </cell>
        </row>
        <row r="1045">
          <cell r="A1045" t="str">
            <v>México_Clave de Registro ante la SHCP</v>
          </cell>
          <cell r="B1045" t="str">
            <v>México_Acreedor o Prestador de Servicio / Subconcepto</v>
          </cell>
          <cell r="C1045" t="str">
            <v>ESTADO_DE_MEXICO</v>
          </cell>
          <cell r="D1045" t="str">
            <v>México</v>
          </cell>
          <cell r="E1045" t="str">
            <v>Tema</v>
          </cell>
          <cell r="F1045" t="str">
            <v>Información</v>
          </cell>
          <cell r="H1045" t="str">
            <v>Concepto</v>
          </cell>
          <cell r="J1045" t="str">
            <v>Acreedor o Prestador de Servicio / Subconcepto</v>
          </cell>
          <cell r="K1045" t="str">
            <v>Clave de Registro ante la SHCP</v>
          </cell>
          <cell r="L1045" t="str">
            <v>Fuente de Pago</v>
          </cell>
          <cell r="M1045" t="str">
            <v>Fuente de Pago Alterna</v>
          </cell>
          <cell r="N1045" t="str">
            <v>Deudor u Obligado</v>
          </cell>
          <cell r="O1045" t="str">
            <v>Monto Contratado (pesos)</v>
          </cell>
          <cell r="P1045" t="str">
            <v>Unidad de Contrato</v>
          </cell>
          <cell r="Q1045" t="str">
            <v>Saldo / Monto Devengado (pesos)</v>
          </cell>
          <cell r="R1045" t="str">
            <v>Saldo / Monto Devengado (pesos)</v>
          </cell>
          <cell r="S1045" t="str">
            <v>Saldo / Monto Devengado (pesos)</v>
          </cell>
          <cell r="T1045" t="str">
            <v>Saldo / Monto Devengado (pesos)</v>
          </cell>
          <cell r="U1045" t="str">
            <v>Saldo / Monto Devengado (pesos)</v>
          </cell>
          <cell r="V1045" t="str">
            <v>Amortizaciones / Pago de Inversión (pesos)</v>
          </cell>
          <cell r="W1045" t="str">
            <v>Amortizaciones / Pago de Inversión (pesos)</v>
          </cell>
          <cell r="X1045" t="str">
            <v>Amortizaciones / Pago de Inversión (pesos)</v>
          </cell>
          <cell r="Y1045" t="str">
            <v>Amortizaciones / Pago de Inversión (pesos)</v>
          </cell>
          <cell r="Z1045" t="str">
            <v>Amortizaciones / Pago de Inversión (pesos)</v>
          </cell>
          <cell r="AA1045" t="str">
            <v>Intereses (pesos)</v>
          </cell>
          <cell r="AB1045" t="str">
            <v>Intereses (pesos)</v>
          </cell>
          <cell r="AC1045" t="str">
            <v>Intereses (pesos)</v>
          </cell>
          <cell r="AD1045" t="str">
            <v>Intereses (pesos)</v>
          </cell>
          <cell r="AE1045" t="str">
            <v>Intereses (pesos)</v>
          </cell>
          <cell r="AF1045" t="str">
            <v>Comisiones (pesos)</v>
          </cell>
          <cell r="AG1045" t="str">
            <v>Comisiones (pesos)</v>
          </cell>
          <cell r="AH1045" t="str">
            <v>Comisiones (pesos)</v>
          </cell>
          <cell r="AI1045" t="str">
            <v>Comisiones (pesos)</v>
          </cell>
          <cell r="AJ1045" t="str">
            <v>Comisiones (pesos)</v>
          </cell>
          <cell r="AK1045" t="str">
            <v>Otros Gastos (pesos)</v>
          </cell>
          <cell r="AL1045" t="str">
            <v>Otros Gastos (pesos)</v>
          </cell>
          <cell r="AM1045" t="str">
            <v>Otros Gastos (pesos)</v>
          </cell>
          <cell r="AN1045" t="str">
            <v>Otros Gastos (pesos)</v>
          </cell>
          <cell r="AO1045" t="str">
            <v>Otros Gastos (pesos)</v>
          </cell>
          <cell r="AP1045" t="str">
            <v>Observaciones</v>
          </cell>
        </row>
        <row r="1046">
          <cell r="A1046" t="str">
            <v>México_</v>
          </cell>
          <cell r="B1046" t="str">
            <v>México_</v>
          </cell>
          <cell r="C1046" t="str">
            <v>ESTADO_DE_MEXICO</v>
          </cell>
          <cell r="D1046" t="str">
            <v>México</v>
          </cell>
          <cell r="Q1046" t="str">
            <v>2022
1T</v>
          </cell>
          <cell r="R1046" t="str">
            <v>2022
2T</v>
          </cell>
          <cell r="S1046" t="str">
            <v>2022
3T</v>
          </cell>
          <cell r="T1046" t="str">
            <v>2022
4T</v>
          </cell>
          <cell r="U1046" t="str">
            <v>2022
Cuenta Pública</v>
          </cell>
          <cell r="V1046" t="str">
            <v>2022
1T</v>
          </cell>
          <cell r="W1046" t="str">
            <v>2022
2T</v>
          </cell>
          <cell r="X1046" t="str">
            <v>2022
3T</v>
          </cell>
          <cell r="Y1046" t="str">
            <v>2022
4T</v>
          </cell>
          <cell r="Z1046" t="str">
            <v>2022
Cuenta Pública</v>
          </cell>
          <cell r="AA1046" t="str">
            <v>2022
1T</v>
          </cell>
          <cell r="AB1046" t="str">
            <v>2022
2T</v>
          </cell>
          <cell r="AC1046" t="str">
            <v>2022
3T</v>
          </cell>
          <cell r="AD1046" t="str">
            <v>2022
4T</v>
          </cell>
          <cell r="AE1046" t="str">
            <v>2022
Cuenta Pública</v>
          </cell>
          <cell r="AF1046" t="str">
            <v>2022
1T</v>
          </cell>
          <cell r="AG1046" t="str">
            <v>2022
2T</v>
          </cell>
          <cell r="AH1046" t="str">
            <v>2022
3T</v>
          </cell>
          <cell r="AI1046" t="str">
            <v>2022
4T</v>
          </cell>
          <cell r="AJ1046" t="str">
            <v>2022
Cuenta Pública</v>
          </cell>
          <cell r="AK1046" t="str">
            <v>2022
1T</v>
          </cell>
          <cell r="AL1046" t="str">
            <v>2022
2T</v>
          </cell>
          <cell r="AM1046" t="str">
            <v>2022
3T</v>
          </cell>
          <cell r="AN1046" t="str">
            <v>2022
4T</v>
          </cell>
          <cell r="AO1046" t="str">
            <v>2022
Cuenta Pública</v>
          </cell>
        </row>
        <row r="1047">
          <cell r="A1047" t="str">
            <v>México_310/2004</v>
          </cell>
          <cell r="B1047" t="str">
            <v>México_Banco Interacciones, S.A., Institucion de Banca Multiple, Grupo Financiero Interacciones</v>
          </cell>
          <cell r="C1047" t="str">
            <v>ESTADO_DE_MEXICO</v>
          </cell>
          <cell r="D1047" t="str">
            <v>México</v>
          </cell>
          <cell r="E1047" t="str">
            <v>Deuda</v>
          </cell>
          <cell r="F1047" t="str">
            <v>Pública y Obligaciones a Largo Plazo, Servicio de la Deuda y Pago de Inversión a Largo Plazo</v>
          </cell>
          <cell r="H1047" t="str">
            <v>Crédito simple</v>
          </cell>
          <cell r="J1047" t="str">
            <v>Banco Interacciones, S.A., Institucion de Banca Multiple, Grupo Financiero Interacciones</v>
          </cell>
          <cell r="K1047" t="str">
            <v>310/2004</v>
          </cell>
          <cell r="L1047" t="str">
            <v>Fondo General de Participaciones</v>
          </cell>
          <cell r="M1047" t="str">
            <v/>
          </cell>
          <cell r="N1047" t="str">
            <v>Estado de México</v>
          </cell>
          <cell r="O1047" t="str">
            <v>$500,000,000.00</v>
          </cell>
          <cell r="P1047" t="str">
            <v>Pesos</v>
          </cell>
          <cell r="Q1047">
            <v>114207533.65000001</v>
          </cell>
          <cell r="R1047">
            <v>99456111.969999999</v>
          </cell>
          <cell r="S1047">
            <v>84211765.079999998</v>
          </cell>
          <cell r="V1047">
            <v>14274435.17</v>
          </cell>
          <cell r="W1047">
            <v>14751421.68</v>
          </cell>
          <cell r="X1047">
            <v>15244346.890000001</v>
          </cell>
          <cell r="AA1047">
            <v>2243386.0499999998</v>
          </cell>
          <cell r="AB1047">
            <v>2309138.3199999998</v>
          </cell>
          <cell r="AC1047">
            <v>2283390.7999999998</v>
          </cell>
          <cell r="AP1047" t="str">
            <v/>
          </cell>
        </row>
        <row r="1048">
          <cell r="A1048" t="str">
            <v>México_320/2004</v>
          </cell>
          <cell r="B1048" t="str">
            <v>México_Banco Santander (Mexico), S.A., Institucion de Banca Multiple, Grupo Financiero Santander Mexico</v>
          </cell>
          <cell r="C1048" t="str">
            <v>ESTADO_DE_MEXICO</v>
          </cell>
          <cell r="D1048" t="str">
            <v>México</v>
          </cell>
          <cell r="H1048" t="str">
            <v>Crédito simple</v>
          </cell>
          <cell r="J1048" t="str">
            <v>Banco Santander (Mexico), S.A., Institucion de Banca Multiple, Grupo Financiero Santander Mexico</v>
          </cell>
          <cell r="K1048" t="str">
            <v>320/2004</v>
          </cell>
          <cell r="L1048" t="str">
            <v>Fondo General de Participaciones</v>
          </cell>
          <cell r="M1048" t="str">
            <v/>
          </cell>
          <cell r="N1048" t="str">
            <v>Estado de México</v>
          </cell>
          <cell r="O1048" t="str">
            <v>$109,994,825.44</v>
          </cell>
          <cell r="P1048" t="str">
            <v>Pesos</v>
          </cell>
          <cell r="Q1048">
            <v>25124475</v>
          </cell>
          <cell r="R1048">
            <v>21879314.899999999</v>
          </cell>
          <cell r="S1048">
            <v>18525716.350000001</v>
          </cell>
          <cell r="V1048">
            <v>3140228.01</v>
          </cell>
          <cell r="W1048">
            <v>3245160.1</v>
          </cell>
          <cell r="X1048">
            <v>3353598.55</v>
          </cell>
          <cell r="AA1048">
            <v>493521.71</v>
          </cell>
          <cell r="AB1048">
            <v>507974.6</v>
          </cell>
          <cell r="AC1048">
            <v>502088.38</v>
          </cell>
          <cell r="AP1048" t="str">
            <v/>
          </cell>
        </row>
        <row r="1049">
          <cell r="A1049" t="str">
            <v>México_319/2004</v>
          </cell>
          <cell r="B1049" t="str">
            <v>México_Banco Santander (Mexico), S.A., Institucion de Banca Multiple, Grupo Financiero Santander Mexico</v>
          </cell>
          <cell r="C1049" t="str">
            <v>ESTADO_DE_MEXICO</v>
          </cell>
          <cell r="D1049" t="str">
            <v>México</v>
          </cell>
          <cell r="H1049" t="str">
            <v>Crédito simple</v>
          </cell>
          <cell r="J1049" t="str">
            <v>Banco Santander (Mexico), S.A., Institucion de Banca Multiple, Grupo Financiero Santander Mexico</v>
          </cell>
          <cell r="K1049" t="str">
            <v>319/2004</v>
          </cell>
          <cell r="L1049" t="str">
            <v>Fondo General de Participaciones</v>
          </cell>
          <cell r="M1049" t="str">
            <v/>
          </cell>
          <cell r="N1049" t="str">
            <v>Estado de México</v>
          </cell>
          <cell r="O1049" t="str">
            <v>$109,994,825.44</v>
          </cell>
          <cell r="P1049" t="str">
            <v>Pesos</v>
          </cell>
          <cell r="Q1049">
            <v>25124475</v>
          </cell>
          <cell r="R1049">
            <v>21879314.899999999</v>
          </cell>
          <cell r="S1049">
            <v>18525716.350000001</v>
          </cell>
          <cell r="V1049">
            <v>3140228.01</v>
          </cell>
          <cell r="W1049">
            <v>3245160.1</v>
          </cell>
          <cell r="X1049">
            <v>3353598.55</v>
          </cell>
          <cell r="AA1049">
            <v>493521.71</v>
          </cell>
          <cell r="AB1049">
            <v>507974.6</v>
          </cell>
          <cell r="AC1049">
            <v>502088.38</v>
          </cell>
          <cell r="AP1049" t="str">
            <v/>
          </cell>
        </row>
        <row r="1050">
          <cell r="A1050" t="str">
            <v>México_318/2004</v>
          </cell>
          <cell r="B1050" t="str">
            <v>México_Banco Santander (Mexico), S.A., Institucion de Banca Multiple, Grupo Financiero Santander Mexico</v>
          </cell>
          <cell r="C1050" t="str">
            <v>ESTADO_DE_MEXICO</v>
          </cell>
          <cell r="D1050" t="str">
            <v>México</v>
          </cell>
          <cell r="H1050" t="str">
            <v>Crédito simple</v>
          </cell>
          <cell r="J1050" t="str">
            <v>Banco Santander (Mexico), S.A., Institucion de Banca Multiple, Grupo Financiero Santander Mexico</v>
          </cell>
          <cell r="K1050" t="str">
            <v>318/2004</v>
          </cell>
          <cell r="L1050" t="str">
            <v>Fondo General de Participaciones</v>
          </cell>
          <cell r="M1050" t="str">
            <v/>
          </cell>
          <cell r="N1050" t="str">
            <v>Estado de México</v>
          </cell>
          <cell r="O1050" t="str">
            <v>$109,994,825.44</v>
          </cell>
          <cell r="P1050" t="str">
            <v>Pesos</v>
          </cell>
          <cell r="Q1050">
            <v>25124475</v>
          </cell>
          <cell r="R1050">
            <v>21879314.899999999</v>
          </cell>
          <cell r="S1050">
            <v>18525716.350000001</v>
          </cell>
          <cell r="V1050">
            <v>3140228.01</v>
          </cell>
          <cell r="W1050">
            <v>3245160.1</v>
          </cell>
          <cell r="X1050">
            <v>3353598.55</v>
          </cell>
          <cell r="AA1050">
            <v>493521.71</v>
          </cell>
          <cell r="AB1050">
            <v>507974.6</v>
          </cell>
          <cell r="AC1050">
            <v>502088.38</v>
          </cell>
          <cell r="AP1050" t="str">
            <v/>
          </cell>
        </row>
        <row r="1051">
          <cell r="A1051" t="str">
            <v>México_317/2004</v>
          </cell>
          <cell r="B1051" t="str">
            <v>México_Banco Santander (Mexico), S.A., Institucion de Banca Multiple, Grupo Financiero Santander Mexico</v>
          </cell>
          <cell r="C1051" t="str">
            <v>ESTADO_DE_MEXICO</v>
          </cell>
          <cell r="D1051" t="str">
            <v>México</v>
          </cell>
          <cell r="H1051" t="str">
            <v>Crédito simple</v>
          </cell>
          <cell r="J1051" t="str">
            <v>Banco Santander (Mexico), S.A., Institucion de Banca Multiple, Grupo Financiero Santander Mexico</v>
          </cell>
          <cell r="K1051" t="str">
            <v>317/2004</v>
          </cell>
          <cell r="L1051" t="str">
            <v>Fondo General de Participaciones</v>
          </cell>
          <cell r="M1051" t="str">
            <v/>
          </cell>
          <cell r="N1051" t="str">
            <v>Estado de México</v>
          </cell>
          <cell r="O1051" t="str">
            <v>$109,994,825.44</v>
          </cell>
          <cell r="P1051" t="str">
            <v>Pesos</v>
          </cell>
          <cell r="Q1051">
            <v>25124475</v>
          </cell>
          <cell r="R1051">
            <v>21879314.899999999</v>
          </cell>
          <cell r="S1051">
            <v>18525716.350000001</v>
          </cell>
          <cell r="V1051">
            <v>3140228.01</v>
          </cell>
          <cell r="W1051">
            <v>3245160.1</v>
          </cell>
          <cell r="X1051">
            <v>3353598.55</v>
          </cell>
          <cell r="AA1051">
            <v>493521.71</v>
          </cell>
          <cell r="AB1051">
            <v>507974.6</v>
          </cell>
          <cell r="AC1051">
            <v>502088.38</v>
          </cell>
          <cell r="AP1051" t="str">
            <v/>
          </cell>
        </row>
        <row r="1052">
          <cell r="A1052" t="str">
            <v>México_316/2004</v>
          </cell>
          <cell r="B1052" t="str">
            <v>México_Banco Santander (Mexico), S.A., Institucion de Banca Multiple, Grupo Financiero Santander Mexico</v>
          </cell>
          <cell r="C1052" t="str">
            <v>ESTADO_DE_MEXICO</v>
          </cell>
          <cell r="D1052" t="str">
            <v>México</v>
          </cell>
          <cell r="H1052" t="str">
            <v>Crédito simple</v>
          </cell>
          <cell r="J1052" t="str">
            <v>Banco Santander (Mexico), S.A., Institucion de Banca Multiple, Grupo Financiero Santander Mexico</v>
          </cell>
          <cell r="K1052" t="str">
            <v>316/2004</v>
          </cell>
          <cell r="L1052" t="str">
            <v>Fondo General de Participaciones</v>
          </cell>
          <cell r="M1052" t="str">
            <v/>
          </cell>
          <cell r="N1052" t="str">
            <v>Estado de México</v>
          </cell>
          <cell r="O1052" t="str">
            <v>$109,994,825.44</v>
          </cell>
          <cell r="P1052" t="str">
            <v>Pesos</v>
          </cell>
          <cell r="Q1052">
            <v>25124475</v>
          </cell>
          <cell r="R1052">
            <v>21879314.899999999</v>
          </cell>
          <cell r="S1052">
            <v>18525716.350000001</v>
          </cell>
          <cell r="V1052">
            <v>3140228.01</v>
          </cell>
          <cell r="W1052">
            <v>3245160.1</v>
          </cell>
          <cell r="X1052">
            <v>3353598.55</v>
          </cell>
          <cell r="AA1052">
            <v>493521.71</v>
          </cell>
          <cell r="AB1052">
            <v>507974.6</v>
          </cell>
          <cell r="AC1052">
            <v>502088.38</v>
          </cell>
          <cell r="AP1052" t="str">
            <v/>
          </cell>
        </row>
        <row r="1053">
          <cell r="A1053" t="str">
            <v>México_314/2004</v>
          </cell>
          <cell r="B1053" t="str">
            <v>México_Banco Santander (Mexico), S.A., Institucion de Banca Multiple, Grupo Financiero Santander Mexico</v>
          </cell>
          <cell r="C1053" t="str">
            <v>ESTADO_DE_MEXICO</v>
          </cell>
          <cell r="D1053" t="str">
            <v>México</v>
          </cell>
          <cell r="H1053" t="str">
            <v>Crédito simple</v>
          </cell>
          <cell r="J1053" t="str">
            <v>Banco Santander (Mexico), S.A., Institucion de Banca Multiple, Grupo Financiero Santander Mexico</v>
          </cell>
          <cell r="K1053" t="str">
            <v>314/2004</v>
          </cell>
          <cell r="L1053" t="str">
            <v>Fondo General de Participaciones</v>
          </cell>
          <cell r="M1053" t="str">
            <v/>
          </cell>
          <cell r="N1053" t="str">
            <v>Estado de México</v>
          </cell>
          <cell r="O1053" t="str">
            <v>$109,994,825.44</v>
          </cell>
          <cell r="P1053" t="str">
            <v>Pesos</v>
          </cell>
          <cell r="Q1053">
            <v>25124475</v>
          </cell>
          <cell r="R1053">
            <v>21879314.899999999</v>
          </cell>
          <cell r="S1053">
            <v>18525716.350000001</v>
          </cell>
          <cell r="V1053">
            <v>3140228.01</v>
          </cell>
          <cell r="W1053">
            <v>3245160.1</v>
          </cell>
          <cell r="X1053">
            <v>3353598.55</v>
          </cell>
          <cell r="AA1053">
            <v>493521.71</v>
          </cell>
          <cell r="AB1053">
            <v>507974.6</v>
          </cell>
          <cell r="AC1053">
            <v>502088.38</v>
          </cell>
          <cell r="AP1053" t="str">
            <v/>
          </cell>
        </row>
        <row r="1054">
          <cell r="A1054" t="str">
            <v>México_313/2004</v>
          </cell>
          <cell r="B1054" t="str">
            <v>México_Banco Santander (Mexico), S.A., Institucion de Banca Multiple, Grupo Financiero Santander Mexico</v>
          </cell>
          <cell r="C1054" t="str">
            <v>ESTADO_DE_MEXICO</v>
          </cell>
          <cell r="D1054" t="str">
            <v>México</v>
          </cell>
          <cell r="H1054" t="str">
            <v>Crédito simple</v>
          </cell>
          <cell r="J1054" t="str">
            <v>Banco Santander (Mexico), S.A., Institucion de Banca Multiple, Grupo Financiero Santander Mexico</v>
          </cell>
          <cell r="K1054" t="str">
            <v>313/2004</v>
          </cell>
          <cell r="L1054" t="str">
            <v>Fondo General de Participaciones</v>
          </cell>
          <cell r="M1054" t="str">
            <v/>
          </cell>
          <cell r="N1054" t="str">
            <v>Estado de México</v>
          </cell>
          <cell r="O1054" t="str">
            <v>$109,994,825.44</v>
          </cell>
          <cell r="P1054" t="str">
            <v>Pesos</v>
          </cell>
          <cell r="Q1054">
            <v>25124475</v>
          </cell>
          <cell r="R1054">
            <v>21879314.899999999</v>
          </cell>
          <cell r="S1054">
            <v>18525716.350000001</v>
          </cell>
          <cell r="V1054">
            <v>3140228.01</v>
          </cell>
          <cell r="W1054">
            <v>3245160.1</v>
          </cell>
          <cell r="X1054">
            <v>3353598.55</v>
          </cell>
          <cell r="AA1054">
            <v>493521.71</v>
          </cell>
          <cell r="AB1054">
            <v>507974.6</v>
          </cell>
          <cell r="AC1054">
            <v>502088.38</v>
          </cell>
          <cell r="AP1054" t="str">
            <v/>
          </cell>
        </row>
        <row r="1055">
          <cell r="A1055" t="str">
            <v>México_312/2004</v>
          </cell>
          <cell r="B1055" t="str">
            <v>México_Banco Santander (Mexico), S.A., Institucion de Banca Multiple, Grupo Financiero Santander Mexico</v>
          </cell>
          <cell r="C1055" t="str">
            <v>ESTADO_DE_MEXICO</v>
          </cell>
          <cell r="D1055" t="str">
            <v>México</v>
          </cell>
          <cell r="H1055" t="str">
            <v>Crédito simple</v>
          </cell>
          <cell r="J1055" t="str">
            <v>Banco Santander (Mexico), S.A., Institucion de Banca Multiple, Grupo Financiero Santander Mexico</v>
          </cell>
          <cell r="K1055" t="str">
            <v>312/2004</v>
          </cell>
          <cell r="L1055" t="str">
            <v>Fondo General de Participaciones</v>
          </cell>
          <cell r="M1055" t="str">
            <v/>
          </cell>
          <cell r="N1055" t="str">
            <v>Estado de México</v>
          </cell>
          <cell r="O1055" t="str">
            <v>$109,994,825.44</v>
          </cell>
          <cell r="P1055" t="str">
            <v>Pesos</v>
          </cell>
          <cell r="Q1055">
            <v>25124475</v>
          </cell>
          <cell r="R1055">
            <v>21879314.899999999</v>
          </cell>
          <cell r="S1055">
            <v>18525716.350000001</v>
          </cell>
          <cell r="V1055">
            <v>3140228.01</v>
          </cell>
          <cell r="W1055">
            <v>3245160.1</v>
          </cell>
          <cell r="X1055">
            <v>3353598.55</v>
          </cell>
          <cell r="AA1055">
            <v>493521.71</v>
          </cell>
          <cell r="AB1055">
            <v>507974.6</v>
          </cell>
          <cell r="AC1055">
            <v>502088.38</v>
          </cell>
          <cell r="AP1055" t="str">
            <v/>
          </cell>
        </row>
        <row r="1056">
          <cell r="A1056" t="str">
            <v>México_311/2004</v>
          </cell>
          <cell r="B1056" t="str">
            <v>México_Banco Santander (Mexico), S.A., Institucion de Banca Multiple, Grupo Financiero Santander Mexico</v>
          </cell>
          <cell r="C1056" t="str">
            <v>ESTADO_DE_MEXICO</v>
          </cell>
          <cell r="D1056" t="str">
            <v>México</v>
          </cell>
          <cell r="H1056" t="str">
            <v>Crédito simple</v>
          </cell>
          <cell r="J1056" t="str">
            <v>Banco Santander (Mexico), S.A., Institucion de Banca Multiple, Grupo Financiero Santander Mexico</v>
          </cell>
          <cell r="K1056" t="str">
            <v>311/2004</v>
          </cell>
          <cell r="L1056" t="str">
            <v>Fondo General de Participaciones</v>
          </cell>
          <cell r="M1056" t="str">
            <v/>
          </cell>
          <cell r="N1056" t="str">
            <v>Estado de México</v>
          </cell>
          <cell r="O1056" t="str">
            <v>$109,994,825.44</v>
          </cell>
          <cell r="P1056" t="str">
            <v>Pesos</v>
          </cell>
          <cell r="Q1056">
            <v>25124475</v>
          </cell>
          <cell r="R1056">
            <v>21879314.899999999</v>
          </cell>
          <cell r="S1056">
            <v>18525716.350000001</v>
          </cell>
          <cell r="V1056">
            <v>3140228.01</v>
          </cell>
          <cell r="W1056">
            <v>3245160.1</v>
          </cell>
          <cell r="X1056">
            <v>3353598.55</v>
          </cell>
          <cell r="AA1056">
            <v>493521.71</v>
          </cell>
          <cell r="AB1056">
            <v>507974.6</v>
          </cell>
          <cell r="AC1056">
            <v>502088.38</v>
          </cell>
          <cell r="AP1056" t="str">
            <v/>
          </cell>
        </row>
        <row r="1057">
          <cell r="A1057" t="str">
            <v>México_307/2004</v>
          </cell>
          <cell r="B1057" t="str">
            <v>México_Banco Nacional de Obras y Servicios Públicos, Sociedad Nacional de Crédito</v>
          </cell>
          <cell r="C1057" t="str">
            <v>ESTADO_DE_MEXICO</v>
          </cell>
          <cell r="D1057" t="str">
            <v>México</v>
          </cell>
          <cell r="H1057" t="str">
            <v>Crédito en cuenta corriente irrevocable y contingente</v>
          </cell>
          <cell r="J1057" t="str">
            <v>Banco Nacional de Obras y Servicios Públicos, Sociedad Nacional de Crédito</v>
          </cell>
          <cell r="K1057" t="str">
            <v>307/2004</v>
          </cell>
          <cell r="L1057" t="str">
            <v>Fondo General de Participaciones</v>
          </cell>
          <cell r="M1057" t="str">
            <v/>
          </cell>
          <cell r="N1057" t="str">
            <v>Estado de México</v>
          </cell>
          <cell r="O1057" t="str">
            <v>$60,300,000.00</v>
          </cell>
          <cell r="P1057" t="str">
            <v>Pesos</v>
          </cell>
          <cell r="Q1057">
            <v>0</v>
          </cell>
          <cell r="R1057">
            <v>0</v>
          </cell>
          <cell r="S1057">
            <v>0</v>
          </cell>
          <cell r="V1057">
            <v>0</v>
          </cell>
          <cell r="W1057">
            <v>0</v>
          </cell>
          <cell r="X1057">
            <v>0</v>
          </cell>
          <cell r="AP1057" t="str">
            <v>COMISION 3T 103,925.24</v>
          </cell>
        </row>
        <row r="1058">
          <cell r="A1058" t="str">
            <v>México_306/2004</v>
          </cell>
          <cell r="B1058" t="str">
            <v>México_Banco Nacional de Obras y Servicios Públicos, Sociedad Nacional de Crédito</v>
          </cell>
          <cell r="C1058" t="str">
            <v>ESTADO_DE_MEXICO</v>
          </cell>
          <cell r="D1058" t="str">
            <v>México</v>
          </cell>
          <cell r="H1058" t="str">
            <v>Crédito en cuenta corriente irrevocable y contingente</v>
          </cell>
          <cell r="J1058" t="str">
            <v>Banco Nacional de Obras y Servicios Públicos, Sociedad Nacional de Crédito</v>
          </cell>
          <cell r="K1058" t="str">
            <v>306/2004</v>
          </cell>
          <cell r="L1058" t="str">
            <v>Fondo General de Participaciones</v>
          </cell>
          <cell r="M1058" t="str">
            <v/>
          </cell>
          <cell r="N1058" t="str">
            <v>Estado de México</v>
          </cell>
          <cell r="O1058" t="str">
            <v>$53,042,898.00</v>
          </cell>
          <cell r="P1058" t="str">
            <v>Pesos</v>
          </cell>
          <cell r="Q1058">
            <v>0</v>
          </cell>
          <cell r="R1058">
            <v>0</v>
          </cell>
          <cell r="S1058">
            <v>0</v>
          </cell>
          <cell r="V1058">
            <v>0</v>
          </cell>
          <cell r="W1058">
            <v>0</v>
          </cell>
          <cell r="X1058">
            <v>0</v>
          </cell>
          <cell r="AP1058" t="str">
            <v>COMISION 3T 81,248.29</v>
          </cell>
        </row>
        <row r="1059">
          <cell r="A1059" t="str">
            <v>México_315/2004</v>
          </cell>
          <cell r="B1059" t="str">
            <v>México_Banco Santander (Mexico), S.A., Institucion de Banca Multiple, Grupo Financiero Santander Mexico</v>
          </cell>
          <cell r="C1059" t="str">
            <v>ESTADO_DE_MEXICO</v>
          </cell>
          <cell r="D1059" t="str">
            <v>México</v>
          </cell>
          <cell r="H1059" t="str">
            <v>Crédito simple</v>
          </cell>
          <cell r="J1059" t="str">
            <v>Banco Santander (Mexico), S.A., Institucion de Banca Multiple, Grupo Financiero Santander Mexico</v>
          </cell>
          <cell r="K1059" t="str">
            <v>315/2004</v>
          </cell>
          <cell r="L1059" t="str">
            <v>Fondo General de Participaciones</v>
          </cell>
          <cell r="M1059" t="str">
            <v/>
          </cell>
          <cell r="N1059" t="str">
            <v>Estado de México</v>
          </cell>
          <cell r="O1059" t="str">
            <v>$109,994,825.44</v>
          </cell>
          <cell r="P1059" t="str">
            <v>Pesos</v>
          </cell>
          <cell r="Q1059">
            <v>25124475</v>
          </cell>
          <cell r="R1059">
            <v>21879314.899999999</v>
          </cell>
          <cell r="S1059">
            <v>18525716.350000001</v>
          </cell>
          <cell r="V1059">
            <v>3140228.01</v>
          </cell>
          <cell r="W1059">
            <v>3245160.1</v>
          </cell>
          <cell r="X1059">
            <v>3353598.55</v>
          </cell>
          <cell r="AA1059">
            <v>493521.71</v>
          </cell>
          <cell r="AB1059">
            <v>507974.6</v>
          </cell>
          <cell r="AC1059">
            <v>502088.38</v>
          </cell>
          <cell r="AP1059" t="str">
            <v/>
          </cell>
        </row>
        <row r="1060">
          <cell r="A1060" t="str">
            <v>México_090-049/2008</v>
          </cell>
          <cell r="B1060" t="str">
            <v>México_Banco Nacional de Obras y Servicios Públicos, Sociedad Nacional de Crédito</v>
          </cell>
          <cell r="C1060" t="str">
            <v>ESTADO_DE_MEXICO</v>
          </cell>
          <cell r="D1060" t="str">
            <v>México</v>
          </cell>
          <cell r="H1060" t="str">
            <v>Instrumento derivado (contrato marco  y anexos)</v>
          </cell>
          <cell r="J1060" t="str">
            <v>Banco Nacional de Obras y Servicios Públicos, Sociedad Nacional de Crédito</v>
          </cell>
          <cell r="K1060" t="str">
            <v>090-049/2008</v>
          </cell>
          <cell r="L1060" t="str">
            <v>Fondo General de Participaciones</v>
          </cell>
          <cell r="M1060" t="str">
            <v/>
          </cell>
          <cell r="N1060" t="str">
            <v>Estado de México</v>
          </cell>
          <cell r="O1060" t="str">
            <v/>
          </cell>
          <cell r="P1060" t="str">
            <v/>
          </cell>
          <cell r="Q1060">
            <v>0</v>
          </cell>
          <cell r="R1060">
            <v>0</v>
          </cell>
          <cell r="S1060">
            <v>0</v>
          </cell>
          <cell r="V1060">
            <v>0</v>
          </cell>
          <cell r="W1060">
            <v>0</v>
          </cell>
          <cell r="X1060">
            <v>0</v>
          </cell>
          <cell r="AA1060">
            <v>20639907.079999998</v>
          </cell>
          <cell r="AB1060">
            <v>14354747.48</v>
          </cell>
          <cell r="AC1060">
            <v>6476602.3099999996</v>
          </cell>
          <cell r="AP1060" t="str">
            <v/>
          </cell>
        </row>
        <row r="1061">
          <cell r="A1061" t="str">
            <v>México_089-049/2008</v>
          </cell>
          <cell r="B1061" t="str">
            <v>México_Banco Nacional de Obras y Servicios Públicos, Sociedad Nacional de Crédito</v>
          </cell>
          <cell r="C1061" t="str">
            <v>ESTADO_DE_MEXICO</v>
          </cell>
          <cell r="D1061" t="str">
            <v>México</v>
          </cell>
          <cell r="H1061" t="str">
            <v>Instrumento derivado (contrato marco  y anexos)</v>
          </cell>
          <cell r="J1061" t="str">
            <v>Banco Nacional de Obras y Servicios Públicos, Sociedad Nacional de Crédito</v>
          </cell>
          <cell r="K1061" t="str">
            <v>089-049/2008</v>
          </cell>
          <cell r="L1061" t="str">
            <v>Fondo General de Participaciones</v>
          </cell>
          <cell r="M1061" t="str">
            <v/>
          </cell>
          <cell r="N1061" t="str">
            <v>Estado de México</v>
          </cell>
          <cell r="O1061" t="str">
            <v/>
          </cell>
          <cell r="P1061" t="str">
            <v/>
          </cell>
          <cell r="Q1061">
            <v>0</v>
          </cell>
          <cell r="R1061">
            <v>0</v>
          </cell>
          <cell r="S1061">
            <v>0</v>
          </cell>
          <cell r="V1061">
            <v>0</v>
          </cell>
          <cell r="W1061">
            <v>0</v>
          </cell>
          <cell r="X1061">
            <v>0</v>
          </cell>
          <cell r="AA1061">
            <v>33913317</v>
          </cell>
          <cell r="AB1061">
            <v>23430351.850000001</v>
          </cell>
          <cell r="AC1061">
            <v>10303277.859999999</v>
          </cell>
          <cell r="AP1061" t="str">
            <v/>
          </cell>
        </row>
        <row r="1062">
          <cell r="A1062" t="str">
            <v>México_088-049/2008</v>
          </cell>
          <cell r="B1062" t="str">
            <v>México_Banco Nacional de Obras y Servicios Públicos, Sociedad Nacional de Crédito</v>
          </cell>
          <cell r="C1062" t="str">
            <v>ESTADO_DE_MEXICO</v>
          </cell>
          <cell r="D1062" t="str">
            <v>México</v>
          </cell>
          <cell r="H1062" t="str">
            <v>Instrumento derivado (contrato marco  y anexos)</v>
          </cell>
          <cell r="J1062" t="str">
            <v>Banco Nacional de Obras y Servicios Públicos, Sociedad Nacional de Crédito</v>
          </cell>
          <cell r="K1062" t="str">
            <v>088-049/2008</v>
          </cell>
          <cell r="L1062" t="str">
            <v>Fondo General de Participaciones</v>
          </cell>
          <cell r="M1062" t="str">
            <v/>
          </cell>
          <cell r="N1062" t="str">
            <v>Estado de México</v>
          </cell>
          <cell r="O1062" t="str">
            <v/>
          </cell>
          <cell r="P1062" t="str">
            <v/>
          </cell>
          <cell r="Q1062">
            <v>0</v>
          </cell>
          <cell r="R1062">
            <v>0</v>
          </cell>
          <cell r="S1062">
            <v>0</v>
          </cell>
          <cell r="V1062">
            <v>0</v>
          </cell>
          <cell r="W1062">
            <v>0</v>
          </cell>
          <cell r="X1062">
            <v>0</v>
          </cell>
          <cell r="AA1062">
            <v>13565326.789999999</v>
          </cell>
          <cell r="AB1062">
            <v>9372140.7400000002</v>
          </cell>
          <cell r="AC1062">
            <v>4121311.14</v>
          </cell>
          <cell r="AP1062" t="str">
            <v/>
          </cell>
        </row>
        <row r="1063">
          <cell r="A1063" t="str">
            <v>México_087-049/2008</v>
          </cell>
          <cell r="B1063" t="str">
            <v>México_Banco Nacional de Obras y Servicios Públicos, Sociedad Nacional de Crédito</v>
          </cell>
          <cell r="C1063" t="str">
            <v>ESTADO_DE_MEXICO</v>
          </cell>
          <cell r="D1063" t="str">
            <v>México</v>
          </cell>
          <cell r="H1063" t="str">
            <v>Instrumento derivado (contrato marco  y anexos)</v>
          </cell>
          <cell r="J1063" t="str">
            <v>Banco Nacional de Obras y Servicios Públicos, Sociedad Nacional de Crédito</v>
          </cell>
          <cell r="K1063" t="str">
            <v>087-049/2008</v>
          </cell>
          <cell r="L1063" t="str">
            <v>Fondo General de Participaciones</v>
          </cell>
          <cell r="M1063" t="str">
            <v/>
          </cell>
          <cell r="N1063" t="str">
            <v>Estado de México</v>
          </cell>
          <cell r="O1063" t="str">
            <v/>
          </cell>
          <cell r="P1063" t="str">
            <v/>
          </cell>
          <cell r="Q1063">
            <v>0</v>
          </cell>
          <cell r="R1063">
            <v>0</v>
          </cell>
          <cell r="S1063">
            <v>0</v>
          </cell>
          <cell r="V1063">
            <v>0</v>
          </cell>
          <cell r="W1063">
            <v>0</v>
          </cell>
          <cell r="X1063">
            <v>0</v>
          </cell>
          <cell r="AA1063">
            <v>3489942.11</v>
          </cell>
          <cell r="AB1063">
            <v>2396457.94</v>
          </cell>
          <cell r="AC1063">
            <v>1047130.68</v>
          </cell>
          <cell r="AP1063" t="str">
            <v/>
          </cell>
        </row>
        <row r="1064">
          <cell r="A1064" t="str">
            <v>México_086-049/2008</v>
          </cell>
          <cell r="B1064" t="str">
            <v>México_Banco Nacional de Obras y Servicios Públicos, Sociedad Nacional de Crédito</v>
          </cell>
          <cell r="C1064" t="str">
            <v>ESTADO_DE_MEXICO</v>
          </cell>
          <cell r="D1064" t="str">
            <v>México</v>
          </cell>
          <cell r="H1064" t="str">
            <v>Instrumento derivado (contrato marco  y anexos)</v>
          </cell>
          <cell r="J1064" t="str">
            <v>Banco Nacional de Obras y Servicios Públicos, Sociedad Nacional de Crédito</v>
          </cell>
          <cell r="K1064" t="str">
            <v>086-049/2008</v>
          </cell>
          <cell r="L1064" t="str">
            <v>Fondo General de Participaciones</v>
          </cell>
          <cell r="M1064" t="str">
            <v/>
          </cell>
          <cell r="N1064" t="str">
            <v>Estado de México</v>
          </cell>
          <cell r="O1064" t="str">
            <v/>
          </cell>
          <cell r="P1064" t="str">
            <v/>
          </cell>
          <cell r="Q1064">
            <v>0</v>
          </cell>
          <cell r="R1064">
            <v>0</v>
          </cell>
          <cell r="S1064">
            <v>0</v>
          </cell>
          <cell r="V1064">
            <v>0</v>
          </cell>
          <cell r="W1064">
            <v>0</v>
          </cell>
          <cell r="X1064">
            <v>0</v>
          </cell>
          <cell r="AA1064">
            <v>2132491.87</v>
          </cell>
          <cell r="AB1064">
            <v>1426880.75</v>
          </cell>
          <cell r="AC1064">
            <v>591596.74</v>
          </cell>
          <cell r="AP1064" t="str">
            <v/>
          </cell>
        </row>
        <row r="1065">
          <cell r="A1065" t="str">
            <v>México_085-049/2008</v>
          </cell>
          <cell r="B1065" t="str">
            <v>México_Banco Nacional de Obras y Servicios Públicos, Sociedad Nacional de Crédito</v>
          </cell>
          <cell r="C1065" t="str">
            <v>ESTADO_DE_MEXICO</v>
          </cell>
          <cell r="D1065" t="str">
            <v>México</v>
          </cell>
          <cell r="H1065" t="str">
            <v>Instrumento derivado (contrato marco  y anexos)</v>
          </cell>
          <cell r="J1065" t="str">
            <v>Banco Nacional de Obras y Servicios Públicos, Sociedad Nacional de Crédito</v>
          </cell>
          <cell r="K1065" t="str">
            <v>085-049/2008</v>
          </cell>
          <cell r="L1065" t="str">
            <v>Fondo General de Participaciones</v>
          </cell>
          <cell r="M1065" t="str">
            <v/>
          </cell>
          <cell r="N1065" t="str">
            <v>Estado de México</v>
          </cell>
          <cell r="O1065" t="str">
            <v/>
          </cell>
          <cell r="P1065" t="str">
            <v/>
          </cell>
          <cell r="Q1065">
            <v>0</v>
          </cell>
          <cell r="R1065">
            <v>0</v>
          </cell>
          <cell r="S1065">
            <v>0</v>
          </cell>
          <cell r="V1065">
            <v>0</v>
          </cell>
          <cell r="W1065">
            <v>0</v>
          </cell>
          <cell r="X1065">
            <v>0</v>
          </cell>
          <cell r="AA1065">
            <v>6397475.5800000001</v>
          </cell>
          <cell r="AB1065">
            <v>4280642.24</v>
          </cell>
          <cell r="AC1065">
            <v>1774790.28</v>
          </cell>
          <cell r="AP1065" t="str">
            <v/>
          </cell>
        </row>
        <row r="1066">
          <cell r="A1066" t="str">
            <v>México_168/2010</v>
          </cell>
          <cell r="B1066" t="str">
            <v>México_Bansi, S.A., Institución de Banca Múltiple</v>
          </cell>
          <cell r="C1066" t="str">
            <v>ESTADO_DE_MEXICO</v>
          </cell>
          <cell r="D1066" t="str">
            <v>México</v>
          </cell>
          <cell r="H1066" t="str">
            <v>Crédito en cuenta corriente irrevocable y contingente</v>
          </cell>
          <cell r="J1066" t="str">
            <v>Bansi, S.A., Institución de Banca Múltiple</v>
          </cell>
          <cell r="K1066" t="str">
            <v>168/2010</v>
          </cell>
          <cell r="L1066" t="str">
            <v>Fondo General de Participaciones</v>
          </cell>
          <cell r="M1066" t="str">
            <v/>
          </cell>
          <cell r="N1066" t="str">
            <v>Estado de México</v>
          </cell>
          <cell r="O1066" t="str">
            <v>$28,000,000.00</v>
          </cell>
          <cell r="P1066" t="str">
            <v>Pesos</v>
          </cell>
          <cell r="Q1066">
            <v>0</v>
          </cell>
          <cell r="R1066">
            <v>0</v>
          </cell>
          <cell r="S1066">
            <v>0</v>
          </cell>
          <cell r="V1066">
            <v>0</v>
          </cell>
          <cell r="W1066">
            <v>0</v>
          </cell>
          <cell r="X1066">
            <v>0</v>
          </cell>
          <cell r="AP1066" t="str">
            <v/>
          </cell>
        </row>
        <row r="1067">
          <cell r="A1067" t="str">
            <v>México_059/2011</v>
          </cell>
          <cell r="B1067" t="str">
            <v>México_Banco Nacional de Obras y Servicios Públicos, Sociedad Nacional de Crédito</v>
          </cell>
          <cell r="C1067" t="str">
            <v>ESTADO_DE_MEXICO</v>
          </cell>
          <cell r="D1067" t="str">
            <v>México</v>
          </cell>
          <cell r="H1067" t="str">
            <v>Crédito en cuenta corriente irrevocable y contingente</v>
          </cell>
          <cell r="J1067" t="str">
            <v>Banco Nacional de Obras y Servicios Públicos, Sociedad Nacional de Crédito</v>
          </cell>
          <cell r="K1067" t="str">
            <v>059/2011</v>
          </cell>
          <cell r="L1067" t="str">
            <v>Fondo General de Participaciones</v>
          </cell>
          <cell r="M1067" t="str">
            <v/>
          </cell>
          <cell r="N1067" t="str">
            <v>Estado de México</v>
          </cell>
          <cell r="O1067" t="str">
            <v>$60,000,000.00</v>
          </cell>
          <cell r="P1067" t="str">
            <v>Pesos</v>
          </cell>
          <cell r="Q1067">
            <v>0</v>
          </cell>
          <cell r="R1067">
            <v>0</v>
          </cell>
          <cell r="S1067">
            <v>0</v>
          </cell>
          <cell r="V1067">
            <v>0</v>
          </cell>
          <cell r="W1067">
            <v>0</v>
          </cell>
          <cell r="X1067">
            <v>0</v>
          </cell>
          <cell r="AP1067" t="str">
            <v>COMISION 3T 91,013.16</v>
          </cell>
        </row>
        <row r="1068">
          <cell r="A1068" t="str">
            <v>México_P15-0612081</v>
          </cell>
          <cell r="B1068" t="str">
            <v>México_Banco Nacional de Obras y Servicios Públicos, Sociedad Nacional de Crédito</v>
          </cell>
          <cell r="C1068" t="str">
            <v>ESTADO_DE_MEXICO</v>
          </cell>
          <cell r="D1068" t="str">
            <v>México</v>
          </cell>
          <cell r="H1068" t="str">
            <v>Crédito simple</v>
          </cell>
          <cell r="J1068" t="str">
            <v>Banco Nacional de Obras y Servicios Públicos, Sociedad Nacional de Crédito</v>
          </cell>
          <cell r="K1068" t="str">
            <v>P15-0612081</v>
          </cell>
          <cell r="L1068" t="str">
            <v>Fondo de Aportaciones para el Fortalecimiento de las Entidades Federativas</v>
          </cell>
          <cell r="M1068" t="str">
            <v/>
          </cell>
          <cell r="N1068" t="str">
            <v>Estado de México</v>
          </cell>
          <cell r="O1068" t="str">
            <v>$3,017,550,407.62</v>
          </cell>
          <cell r="P1068" t="str">
            <v>Pesos</v>
          </cell>
          <cell r="Q1068">
            <v>1547488631.9100001</v>
          </cell>
          <cell r="R1068">
            <v>1522404022.26</v>
          </cell>
          <cell r="S1068">
            <v>1496559268.95</v>
          </cell>
          <cell r="V1068">
            <v>0</v>
          </cell>
          <cell r="W1068">
            <v>0</v>
          </cell>
          <cell r="X1068">
            <v>0</v>
          </cell>
          <cell r="AA1068">
            <v>57465656.960000001</v>
          </cell>
          <cell r="AB1068">
            <v>58499515.859999999</v>
          </cell>
          <cell r="AC1068">
            <v>58277088.219999999</v>
          </cell>
          <cell r="AP1068" t="str">
            <v/>
          </cell>
        </row>
        <row r="1069">
          <cell r="A1069" t="str">
            <v>México_P15-0216013</v>
          </cell>
          <cell r="B1069" t="str">
            <v>México_Banco Nacional de Obras y Servicios Públicos, Sociedad Nacional de Crédito</v>
          </cell>
          <cell r="C1069" t="str">
            <v>ESTADO_DE_MEXICO</v>
          </cell>
          <cell r="D1069" t="str">
            <v>México</v>
          </cell>
          <cell r="H1069" t="str">
            <v>Crédito en cuenta corriente irrevocable y contingente</v>
          </cell>
          <cell r="J1069" t="str">
            <v>Banco Nacional de Obras y Servicios Públicos, Sociedad Nacional de Crédito</v>
          </cell>
          <cell r="K1069" t="str">
            <v>P15-0216013</v>
          </cell>
          <cell r="L1069" t="str">
            <v>Fondo General de Participaciones</v>
          </cell>
          <cell r="M1069" t="str">
            <v/>
          </cell>
          <cell r="N1069" t="str">
            <v>Estado de México</v>
          </cell>
          <cell r="O1069" t="str">
            <v>$24,000,000.00</v>
          </cell>
          <cell r="P1069" t="str">
            <v>Pesos</v>
          </cell>
          <cell r="Q1069">
            <v>0</v>
          </cell>
          <cell r="R1069">
            <v>0</v>
          </cell>
          <cell r="S1069">
            <v>0</v>
          </cell>
          <cell r="V1069">
            <v>0</v>
          </cell>
          <cell r="W1069">
            <v>0</v>
          </cell>
          <cell r="X1069">
            <v>0</v>
          </cell>
          <cell r="AP1069" t="str">
            <v>COMISION 3T 55,626.01</v>
          </cell>
        </row>
        <row r="1070">
          <cell r="A1070" t="str">
            <v>México_P15-0318010</v>
          </cell>
          <cell r="B1070" t="str">
            <v>México_BBVA Bancomer, S.A., Institución de Banca Múltiple, Grupo Financiero BBVA Bancomer</v>
          </cell>
          <cell r="C1070" t="str">
            <v>ESTADO_DE_MEXICO</v>
          </cell>
          <cell r="D1070" t="str">
            <v>México</v>
          </cell>
          <cell r="H1070" t="str">
            <v>Crédito simple</v>
          </cell>
          <cell r="J1070" t="str">
            <v>BBVA Bancomer, S.A., Institución de Banca Múltiple, Grupo Financiero BBVA Bancomer</v>
          </cell>
          <cell r="K1070" t="str">
            <v>P15-0318010</v>
          </cell>
          <cell r="L1070" t="str">
            <v>Fondo General de Participaciones</v>
          </cell>
          <cell r="M1070" t="str">
            <v/>
          </cell>
          <cell r="N1070" t="str">
            <v>Estado de México</v>
          </cell>
          <cell r="O1070" t="str">
            <v>$1,500,000,000.00</v>
          </cell>
          <cell r="P1070" t="str">
            <v>Pesos</v>
          </cell>
          <cell r="Q1070">
            <v>1316422125.5899999</v>
          </cell>
          <cell r="R1070">
            <v>1311531943.8800001</v>
          </cell>
          <cell r="S1070">
            <v>1306448555.0599999</v>
          </cell>
          <cell r="V1070">
            <v>4704317.87</v>
          </cell>
          <cell r="W1070">
            <v>4890181.71</v>
          </cell>
          <cell r="X1070">
            <v>5083388.82</v>
          </cell>
          <cell r="AA1070">
            <v>19537391.859999999</v>
          </cell>
          <cell r="AB1070">
            <v>23346669.09</v>
          </cell>
          <cell r="AC1070">
            <v>27313175.329999998</v>
          </cell>
          <cell r="AP1070" t="str">
            <v/>
          </cell>
        </row>
        <row r="1071">
          <cell r="A1071" t="str">
            <v>México_P15-0318011</v>
          </cell>
          <cell r="B1071" t="str">
            <v>México_Banco Nacional de Obras y Servicios Públicos, Sociedad Nacional de Crédito</v>
          </cell>
          <cell r="C1071" t="str">
            <v>ESTADO_DE_MEXICO</v>
          </cell>
          <cell r="D1071" t="str">
            <v>México</v>
          </cell>
          <cell r="H1071" t="str">
            <v>Crédito simple</v>
          </cell>
          <cell r="J1071" t="str">
            <v>Banco Nacional de Obras y Servicios Públicos, Sociedad Nacional de Crédito</v>
          </cell>
          <cell r="K1071" t="str">
            <v>P15-0318011</v>
          </cell>
          <cell r="L1071" t="str">
            <v>Fondo de Aportaciones para el Fortalecimiento de las Entidades Federativas</v>
          </cell>
          <cell r="M1071" t="str">
            <v/>
          </cell>
          <cell r="N1071" t="str">
            <v>Estado de México</v>
          </cell>
          <cell r="O1071" t="str">
            <v>$1,300,000,000.00</v>
          </cell>
          <cell r="P1071" t="str">
            <v>Pesos</v>
          </cell>
          <cell r="Q1071">
            <v>532010653.60000002</v>
          </cell>
          <cell r="R1071">
            <v>527675443.10000002</v>
          </cell>
          <cell r="S1071">
            <v>523189121.51999998</v>
          </cell>
          <cell r="V1071">
            <v>0</v>
          </cell>
          <cell r="W1071">
            <v>0</v>
          </cell>
          <cell r="X1071">
            <v>0</v>
          </cell>
          <cell r="AA1071">
            <v>7852340.1200000001</v>
          </cell>
          <cell r="AB1071">
            <v>13620264.689999999</v>
          </cell>
          <cell r="AC1071">
            <v>21560416.989999998</v>
          </cell>
          <cell r="AP1071" t="str">
            <v/>
          </cell>
        </row>
        <row r="1072">
          <cell r="A1072" t="str">
            <v>México_P15-1018091</v>
          </cell>
          <cell r="B1072" t="str">
            <v>México_Banco Mercantil del Norte, S.A., Institución de Banca Múltiple, Grupo Financiero Banorte</v>
          </cell>
          <cell r="C1072" t="str">
            <v>ESTADO_DE_MEXICO</v>
          </cell>
          <cell r="D1072" t="str">
            <v>México</v>
          </cell>
          <cell r="H1072" t="str">
            <v>Crédito simple</v>
          </cell>
          <cell r="J1072" t="str">
            <v>Banco Mercantil del Norte, S.A., Institución de Banca Múltiple, Grupo Financiero Banorte</v>
          </cell>
          <cell r="K1072" t="str">
            <v>P15-1018091</v>
          </cell>
          <cell r="L1072" t="str">
            <v>Fondo General de Participaciones</v>
          </cell>
          <cell r="M1072" t="str">
            <v/>
          </cell>
          <cell r="N1072" t="str">
            <v>Estado de México</v>
          </cell>
          <cell r="O1072" t="str">
            <v>$13,400,000,000.00</v>
          </cell>
          <cell r="P1072" t="str">
            <v>Pesos</v>
          </cell>
          <cell r="Q1072">
            <v>12972419400</v>
          </cell>
          <cell r="R1072">
            <v>12930544400</v>
          </cell>
          <cell r="S1072">
            <v>12887007800</v>
          </cell>
          <cell r="V1072">
            <v>40280400</v>
          </cell>
          <cell r="W1072">
            <v>41875000</v>
          </cell>
          <cell r="X1072">
            <v>43536600</v>
          </cell>
          <cell r="AA1072">
            <v>192466323.90000001</v>
          </cell>
          <cell r="AB1072">
            <v>230102670.84999999</v>
          </cell>
          <cell r="AC1072">
            <v>269331150.91000003</v>
          </cell>
          <cell r="AP1072" t="str">
            <v/>
          </cell>
        </row>
        <row r="1073">
          <cell r="A1073" t="str">
            <v>México_P15-1018088</v>
          </cell>
          <cell r="B1073" t="str">
            <v>México_Banco Santander (Mexico), S.A., Institucion de Banca Multiple, Grupo Financiero Santander Mexico</v>
          </cell>
          <cell r="C1073" t="str">
            <v>ESTADO_DE_MEXICO</v>
          </cell>
          <cell r="D1073" t="str">
            <v>México</v>
          </cell>
          <cell r="H1073" t="str">
            <v>Crédito simple</v>
          </cell>
          <cell r="J1073" t="str">
            <v>Banco Santander (Mexico), S.A., Institucion de Banca Multiple, Grupo Financiero Santander Mexico</v>
          </cell>
          <cell r="K1073" t="str">
            <v>P15-1018088</v>
          </cell>
          <cell r="L1073" t="str">
            <v>Fondo General de Participaciones</v>
          </cell>
          <cell r="M1073" t="str">
            <v/>
          </cell>
          <cell r="N1073" t="str">
            <v>Estado de México</v>
          </cell>
          <cell r="O1073" t="str">
            <v>$3,000,000,000.00</v>
          </cell>
          <cell r="P1073" t="str">
            <v>Pesos</v>
          </cell>
          <cell r="Q1073">
            <v>2904273000</v>
          </cell>
          <cell r="R1073">
            <v>2894898000</v>
          </cell>
          <cell r="S1073">
            <v>2885151000</v>
          </cell>
          <cell r="V1073">
            <v>9018000</v>
          </cell>
          <cell r="W1073">
            <v>9375000</v>
          </cell>
          <cell r="X1073">
            <v>9747000</v>
          </cell>
          <cell r="AA1073">
            <v>42871189.75</v>
          </cell>
          <cell r="AB1073">
            <v>51293097.310000002</v>
          </cell>
          <cell r="AC1073">
            <v>60076326.32</v>
          </cell>
          <cell r="AP1073" t="str">
            <v/>
          </cell>
        </row>
        <row r="1074">
          <cell r="A1074" t="str">
            <v>México_P15-1018089</v>
          </cell>
          <cell r="B1074" t="str">
            <v>México_BBVA Bancomer, S.A., Institución de Banca Múltiple, Grupo Financiero BBVA Bancomer</v>
          </cell>
          <cell r="C1074" t="str">
            <v>ESTADO_DE_MEXICO</v>
          </cell>
          <cell r="D1074" t="str">
            <v>México</v>
          </cell>
          <cell r="H1074" t="str">
            <v>Crédito simple</v>
          </cell>
          <cell r="J1074" t="str">
            <v>BBVA Bancomer, S.A., Institución de Banca Múltiple, Grupo Financiero BBVA Bancomer</v>
          </cell>
          <cell r="K1074" t="str">
            <v>P15-1018089</v>
          </cell>
          <cell r="L1074" t="str">
            <v>Fondo General de Participaciones</v>
          </cell>
          <cell r="M1074" t="str">
            <v/>
          </cell>
          <cell r="N1074" t="str">
            <v>Estado de México</v>
          </cell>
          <cell r="O1074" t="str">
            <v>$800,000,000.00</v>
          </cell>
          <cell r="P1074" t="str">
            <v>Pesos</v>
          </cell>
          <cell r="Q1074">
            <v>794020000</v>
          </cell>
          <cell r="R1074">
            <v>793360000</v>
          </cell>
          <cell r="S1074">
            <v>792660800</v>
          </cell>
          <cell r="V1074">
            <v>624000</v>
          </cell>
          <cell r="W1074">
            <v>660000</v>
          </cell>
          <cell r="X1074">
            <v>699200</v>
          </cell>
          <cell r="AA1074">
            <v>11901092.439999999</v>
          </cell>
          <cell r="AB1074">
            <v>14237536.529999999</v>
          </cell>
          <cell r="AC1074">
            <v>16681054.550000001</v>
          </cell>
          <cell r="AP1074" t="str">
            <v/>
          </cell>
        </row>
        <row r="1075">
          <cell r="A1075" t="str">
            <v>México_P15-1018090</v>
          </cell>
          <cell r="B1075" t="str">
            <v>México_BBVA Bancomer, S.A., Institución de Banca Múltiple, Grupo Financiero BBVA Bancomer</v>
          </cell>
          <cell r="C1075" t="str">
            <v>ESTADO_DE_MEXICO</v>
          </cell>
          <cell r="D1075" t="str">
            <v>México</v>
          </cell>
          <cell r="H1075" t="str">
            <v>Crédito simple</v>
          </cell>
          <cell r="J1075" t="str">
            <v>BBVA Bancomer, S.A., Institución de Banca Múltiple, Grupo Financiero BBVA Bancomer</v>
          </cell>
          <cell r="K1075" t="str">
            <v>P15-1018090</v>
          </cell>
          <cell r="L1075" t="str">
            <v>Fondo General de Participaciones</v>
          </cell>
          <cell r="M1075" t="str">
            <v/>
          </cell>
          <cell r="N1075" t="str">
            <v>Estado de México</v>
          </cell>
          <cell r="O1075" t="str">
            <v>$8,500,000,000.00</v>
          </cell>
          <cell r="P1075" t="str">
            <v>Pesos</v>
          </cell>
          <cell r="Q1075">
            <v>8436462500</v>
          </cell>
          <cell r="R1075">
            <v>8429450000</v>
          </cell>
          <cell r="S1075">
            <v>8422021000</v>
          </cell>
          <cell r="V1075">
            <v>6630000</v>
          </cell>
          <cell r="W1075">
            <v>7012500</v>
          </cell>
          <cell r="X1075">
            <v>7429000</v>
          </cell>
          <cell r="AA1075">
            <v>124338849.14</v>
          </cell>
          <cell r="AB1075">
            <v>149118424.47</v>
          </cell>
          <cell r="AC1075">
            <v>175082643.44</v>
          </cell>
          <cell r="AP1075" t="str">
            <v/>
          </cell>
        </row>
        <row r="1076">
          <cell r="A1076" t="str">
            <v>México_P15-1018092</v>
          </cell>
          <cell r="B1076" t="str">
            <v>México_Banco Nacional de Obras y Servicios Públicos, Sociedad Nacional de Crédito</v>
          </cell>
          <cell r="C1076" t="str">
            <v>ESTADO_DE_MEXICO</v>
          </cell>
          <cell r="D1076" t="str">
            <v>México</v>
          </cell>
          <cell r="H1076" t="str">
            <v>Crédito simple</v>
          </cell>
          <cell r="J1076" t="str">
            <v>Banco Nacional de Obras y Servicios Públicos, Sociedad Nacional de Crédito</v>
          </cell>
          <cell r="K1076" t="str">
            <v>P15-1018092</v>
          </cell>
          <cell r="L1076" t="str">
            <v>Fondo General de Participaciones</v>
          </cell>
          <cell r="M1076" t="str">
            <v/>
          </cell>
          <cell r="N1076" t="str">
            <v>Estado de México</v>
          </cell>
          <cell r="O1076" t="str">
            <v>$5,000,000,000.00</v>
          </cell>
          <cell r="P1076" t="str">
            <v>Pesos</v>
          </cell>
          <cell r="Q1076">
            <v>4961852732.0900002</v>
          </cell>
          <cell r="R1076">
            <v>4957728374</v>
          </cell>
          <cell r="S1076">
            <v>4953359054.1099997</v>
          </cell>
          <cell r="V1076">
            <v>3899393.1</v>
          </cell>
          <cell r="W1076">
            <v>4124358.09</v>
          </cell>
          <cell r="X1076">
            <v>4369319.8899999997</v>
          </cell>
          <cell r="AA1076">
            <v>74618479.719999999</v>
          </cell>
          <cell r="AB1076">
            <v>89224292.959999993</v>
          </cell>
          <cell r="AC1076">
            <v>104493687.54000001</v>
          </cell>
          <cell r="AP1076" t="str">
            <v/>
          </cell>
        </row>
        <row r="1077">
          <cell r="A1077" t="str">
            <v>México_P15-1018093</v>
          </cell>
          <cell r="B1077" t="str">
            <v>México_Banco Nacional de Obras y Servicios Públicos, Sociedad Nacional de Crédito</v>
          </cell>
          <cell r="C1077" t="str">
            <v>ESTADO_DE_MEXICO</v>
          </cell>
          <cell r="D1077" t="str">
            <v>México</v>
          </cell>
          <cell r="H1077" t="str">
            <v>Crédito simple</v>
          </cell>
          <cell r="J1077" t="str">
            <v>Banco Nacional de Obras y Servicios Públicos, Sociedad Nacional de Crédito</v>
          </cell>
          <cell r="K1077" t="str">
            <v>P15-1018093</v>
          </cell>
          <cell r="L1077" t="str">
            <v>Fondo General de Participaciones</v>
          </cell>
          <cell r="M1077" t="str">
            <v/>
          </cell>
          <cell r="N1077" t="str">
            <v>Estado de México</v>
          </cell>
          <cell r="O1077" t="str">
            <v>$5,000,000,000.00</v>
          </cell>
          <cell r="P1077" t="str">
            <v>Pesos</v>
          </cell>
          <cell r="Q1077">
            <v>4962625000</v>
          </cell>
          <cell r="R1077">
            <v>4958500000</v>
          </cell>
          <cell r="S1077">
            <v>4954130000</v>
          </cell>
          <cell r="V1077">
            <v>3900000</v>
          </cell>
          <cell r="W1077">
            <v>4125000</v>
          </cell>
          <cell r="X1077">
            <v>4370000</v>
          </cell>
          <cell r="AA1077">
            <v>74037298.810000002</v>
          </cell>
          <cell r="AB1077">
            <v>88350661.819999993</v>
          </cell>
          <cell r="AC1077">
            <v>103623190.59</v>
          </cell>
          <cell r="AP1077" t="str">
            <v/>
          </cell>
        </row>
        <row r="1078">
          <cell r="A1078" t="str">
            <v>México_P15-1018088,P15-1018089,P15-1018090,P15-1018091,P15-1018092,P15-1018093_ID_02</v>
          </cell>
          <cell r="B1078" t="str">
            <v>México_Banco Nacional de México, S.A. Integrante del Grupo Financiero Banamex</v>
          </cell>
          <cell r="C1078" t="str">
            <v>ESTADO_DE_MEXICO</v>
          </cell>
          <cell r="D1078" t="str">
            <v>México</v>
          </cell>
          <cell r="H1078" t="str">
            <v>Instrumento derivado (contrato marco  y anexos)</v>
          </cell>
          <cell r="J1078" t="str">
            <v>Banco Nacional de México, S.A. Integrante del Grupo Financiero Banamex</v>
          </cell>
          <cell r="K1078" t="str">
            <v>P15-1018088,P15-1018089,P15-1018090,P15-1018091,P15-1018092,P15-1018093_ID_02</v>
          </cell>
          <cell r="L1078" t="str">
            <v>Fondo General de Participaciones</v>
          </cell>
          <cell r="M1078" t="str">
            <v/>
          </cell>
          <cell r="N1078" t="str">
            <v>Estado de México</v>
          </cell>
          <cell r="O1078" t="str">
            <v/>
          </cell>
          <cell r="P1078" t="str">
            <v/>
          </cell>
          <cell r="Q1078">
            <v>0</v>
          </cell>
          <cell r="R1078">
            <v>0</v>
          </cell>
          <cell r="S1078">
            <v>0</v>
          </cell>
          <cell r="V1078">
            <v>0</v>
          </cell>
          <cell r="W1078">
            <v>0</v>
          </cell>
          <cell r="X1078">
            <v>0</v>
          </cell>
          <cell r="AA1078">
            <v>22202611.109999999</v>
          </cell>
          <cell r="AB1078">
            <v>6330677.7800000003</v>
          </cell>
          <cell r="AC1078">
            <v>1794000</v>
          </cell>
          <cell r="AP1078" t="str">
            <v/>
          </cell>
        </row>
        <row r="1079">
          <cell r="A1079" t="str">
            <v>México_P15-1018088,P15-1018089,P15-1018090,P15-1018091,P15-1018092,P15-1018093_ID</v>
          </cell>
          <cell r="B1079" t="str">
            <v>México_Banco Nacional de México, S.A. Integrante del Grupo Financiero Banamex</v>
          </cell>
          <cell r="C1079" t="str">
            <v>ESTADO_DE_MEXICO</v>
          </cell>
          <cell r="D1079" t="str">
            <v>México</v>
          </cell>
          <cell r="H1079" t="str">
            <v>Instrumento derivado (contrato marco  y anexos)</v>
          </cell>
          <cell r="J1079" t="str">
            <v>Banco Nacional de México, S.A. Integrante del Grupo Financiero Banamex</v>
          </cell>
          <cell r="K1079" t="str">
            <v>P15-1018088,P15-1018089,P15-1018090,P15-1018091,P15-1018092,P15-1018093_ID</v>
          </cell>
          <cell r="L1079" t="str">
            <v>Fondo General de Participaciones</v>
          </cell>
          <cell r="M1079" t="str">
            <v/>
          </cell>
          <cell r="N1079" t="str">
            <v>Estado de México</v>
          </cell>
          <cell r="O1079" t="str">
            <v/>
          </cell>
          <cell r="P1079" t="str">
            <v/>
          </cell>
          <cell r="Q1079">
            <v>0</v>
          </cell>
          <cell r="R1079">
            <v>0</v>
          </cell>
          <cell r="S1079">
            <v>0</v>
          </cell>
          <cell r="V1079">
            <v>0</v>
          </cell>
          <cell r="W1079">
            <v>0</v>
          </cell>
          <cell r="X1079">
            <v>0</v>
          </cell>
          <cell r="AA1079">
            <v>11321305.560000001</v>
          </cell>
          <cell r="AB1079">
            <v>12211577.779999999</v>
          </cell>
          <cell r="AC1079">
            <v>970333.33</v>
          </cell>
          <cell r="AP1079" t="str">
            <v/>
          </cell>
        </row>
        <row r="1080">
          <cell r="A1080" t="str">
            <v>México_P15-1018088,P15-1018089,P15-1018090,P15-1018091,P15-1018092,P15-1018093_ID_03</v>
          </cell>
          <cell r="B1080" t="str">
            <v>México_Banco Mercantil del Norte, S.A., Institución de Banca Múltiple, Grupo Financiero Banorte</v>
          </cell>
          <cell r="C1080" t="str">
            <v>ESTADO_DE_MEXICO</v>
          </cell>
          <cell r="D1080" t="str">
            <v>México</v>
          </cell>
          <cell r="H1080" t="str">
            <v>Instrumento derivado (contrato marco  y anexos)</v>
          </cell>
          <cell r="J1080" t="str">
            <v>Banco Mercantil del Norte, S.A., Institución de Banca Múltiple, Grupo Financiero Banorte</v>
          </cell>
          <cell r="K1080" t="str">
            <v>P15-1018088,P15-1018089,P15-1018090,P15-1018091,P15-1018092,P15-1018093_ID_03</v>
          </cell>
          <cell r="L1080" t="str">
            <v>Fondo General de Participaciones</v>
          </cell>
          <cell r="M1080" t="str">
            <v/>
          </cell>
          <cell r="N1080" t="str">
            <v>Estado de México</v>
          </cell>
          <cell r="O1080" t="str">
            <v/>
          </cell>
          <cell r="P1080" t="str">
            <v/>
          </cell>
          <cell r="Q1080">
            <v>0</v>
          </cell>
          <cell r="R1080">
            <v>0</v>
          </cell>
          <cell r="S1080">
            <v>0</v>
          </cell>
          <cell r="V1080">
            <v>0</v>
          </cell>
          <cell r="W1080">
            <v>0</v>
          </cell>
          <cell r="X1080">
            <v>0</v>
          </cell>
          <cell r="AA1080">
            <v>6007805.5599999996</v>
          </cell>
          <cell r="AB1080">
            <v>912433.33</v>
          </cell>
          <cell r="AP1080" t="str">
            <v/>
          </cell>
        </row>
        <row r="1081">
          <cell r="A1081" t="str">
            <v>México_P15-1018088,P15-1018089,P15-1018090,P15-1018091,P15-1018092,P15-1018093_ID_04</v>
          </cell>
          <cell r="B1081" t="str">
            <v>México_Banco Mercantil del Norte, S.A., Institución de Banca Múltiple, Grupo Financiero Banorte</v>
          </cell>
          <cell r="C1081" t="str">
            <v>ESTADO_DE_MEXICO</v>
          </cell>
          <cell r="D1081" t="str">
            <v>México</v>
          </cell>
          <cell r="H1081" t="str">
            <v>Instrumento derivado (contrato marco  y anexos)</v>
          </cell>
          <cell r="J1081" t="str">
            <v>Banco Mercantil del Norte, S.A., Institución de Banca Múltiple, Grupo Financiero Banorte</v>
          </cell>
          <cell r="K1081" t="str">
            <v>P15-1018088,P15-1018089,P15-1018090,P15-1018091,P15-1018092,P15-1018093_ID_04</v>
          </cell>
          <cell r="L1081" t="str">
            <v>Fondo General de Participaciones</v>
          </cell>
          <cell r="M1081" t="str">
            <v/>
          </cell>
          <cell r="N1081" t="str">
            <v>Estado de México</v>
          </cell>
          <cell r="O1081" t="str">
            <v/>
          </cell>
          <cell r="P1081" t="str">
            <v/>
          </cell>
          <cell r="Q1081">
            <v>0</v>
          </cell>
          <cell r="R1081">
            <v>0</v>
          </cell>
          <cell r="S1081">
            <v>0</v>
          </cell>
          <cell r="V1081">
            <v>0</v>
          </cell>
          <cell r="W1081">
            <v>0</v>
          </cell>
          <cell r="X1081">
            <v>0</v>
          </cell>
          <cell r="AA1081">
            <v>6197805.5599999996</v>
          </cell>
          <cell r="AB1081">
            <v>1093322.22</v>
          </cell>
          <cell r="AP1081" t="str">
            <v/>
          </cell>
        </row>
        <row r="1082">
          <cell r="A1082" t="str">
            <v>México_P15-1018088,P15-1018089,P15-1018090,P15-1018091,P15-1018092,P15-1018093_ID_05</v>
          </cell>
          <cell r="B1082" t="str">
            <v>México_HSBC México, S.A., Institución de Banca Múltiple, Grupo Financiero HSBC</v>
          </cell>
          <cell r="C1082" t="str">
            <v>ESTADO_DE_MEXICO</v>
          </cell>
          <cell r="D1082" t="str">
            <v>México</v>
          </cell>
          <cell r="H1082" t="str">
            <v>Instrumento derivado (contrato marco  y anexos)</v>
          </cell>
          <cell r="J1082" t="str">
            <v>HSBC México, S.A., Institución de Banca Múltiple, Grupo Financiero HSBC</v>
          </cell>
          <cell r="K1082" t="str">
            <v>P15-1018088,P15-1018089,P15-1018090,P15-1018091,P15-1018092,P15-1018093_ID_05</v>
          </cell>
          <cell r="L1082" t="str">
            <v>Fondo General de Participaciones</v>
          </cell>
          <cell r="M1082" t="str">
            <v/>
          </cell>
          <cell r="N1082" t="str">
            <v>Estado de México</v>
          </cell>
          <cell r="O1082" t="str">
            <v/>
          </cell>
          <cell r="P1082" t="str">
            <v/>
          </cell>
          <cell r="Q1082">
            <v>0</v>
          </cell>
          <cell r="R1082">
            <v>0</v>
          </cell>
          <cell r="S1082">
            <v>0</v>
          </cell>
          <cell r="V1082">
            <v>0</v>
          </cell>
          <cell r="W1082">
            <v>0</v>
          </cell>
          <cell r="X1082">
            <v>0</v>
          </cell>
          <cell r="AA1082">
            <v>3079152.78</v>
          </cell>
          <cell r="AB1082">
            <v>526472.21</v>
          </cell>
          <cell r="AP1082" t="str">
            <v/>
          </cell>
        </row>
        <row r="1083">
          <cell r="A1083" t="str">
            <v>México_P15-1018088,P15-1018089,P15-1018090,P15-1018091,P15-1018092,P15-1018093_ID_06</v>
          </cell>
          <cell r="B1083" t="str">
            <v>México_HSBC México, S.A., Institución de Banca Múltiple, Grupo Financiero HSBC</v>
          </cell>
          <cell r="C1083" t="str">
            <v>ESTADO_DE_MEXICO</v>
          </cell>
          <cell r="D1083" t="str">
            <v>México</v>
          </cell>
          <cell r="H1083" t="str">
            <v>Instrumento derivado (contrato marco  y anexos)</v>
          </cell>
          <cell r="J1083" t="str">
            <v>HSBC México, S.A., Institución de Banca Múltiple, Grupo Financiero HSBC</v>
          </cell>
          <cell r="K1083" t="str">
            <v>P15-1018088,P15-1018089,P15-1018090,P15-1018091,P15-1018092,P15-1018093_ID_06</v>
          </cell>
          <cell r="L1083" t="str">
            <v>Fondo General de Participaciones</v>
          </cell>
          <cell r="M1083" t="str">
            <v/>
          </cell>
          <cell r="N1083" t="str">
            <v>Estado de México</v>
          </cell>
          <cell r="O1083" t="str">
            <v/>
          </cell>
          <cell r="P1083" t="str">
            <v/>
          </cell>
          <cell r="Q1083">
            <v>0</v>
          </cell>
          <cell r="R1083">
            <v>0</v>
          </cell>
          <cell r="S1083">
            <v>0</v>
          </cell>
          <cell r="V1083">
            <v>0</v>
          </cell>
          <cell r="W1083">
            <v>0</v>
          </cell>
          <cell r="X1083">
            <v>0</v>
          </cell>
          <cell r="AA1083">
            <v>3129152.79</v>
          </cell>
          <cell r="AB1083">
            <v>577583.35</v>
          </cell>
          <cell r="AP1083" t="str">
            <v/>
          </cell>
        </row>
        <row r="1084">
          <cell r="A1084" t="str">
            <v>México_P15-1018088,P15-1018089,P15-1018090,P15-1018091,P15-1018092,P15-1018093_ID_07</v>
          </cell>
          <cell r="B1084" t="str">
            <v>México_Banco Mercantil del Norte, S.A., Institución de Banca Múltiple, Grupo Financiero Banorte</v>
          </cell>
          <cell r="C1084" t="str">
            <v>ESTADO_DE_MEXICO</v>
          </cell>
          <cell r="D1084" t="str">
            <v>México</v>
          </cell>
          <cell r="H1084" t="str">
            <v>Instrumento derivado (contrato marco  y anexos)</v>
          </cell>
          <cell r="J1084" t="str">
            <v>Banco Mercantil del Norte, S.A., Institución de Banca Múltiple, Grupo Financiero Banorte</v>
          </cell>
          <cell r="K1084" t="str">
            <v>P15-1018088,P15-1018089,P15-1018090,P15-1018091,P15-1018092,P15-1018093_ID_07</v>
          </cell>
          <cell r="L1084" t="str">
            <v>Fondo General de Participaciones</v>
          </cell>
          <cell r="M1084" t="str">
            <v/>
          </cell>
          <cell r="N1084" t="str">
            <v>Estado de México</v>
          </cell>
          <cell r="O1084" t="str">
            <v/>
          </cell>
          <cell r="P1084" t="str">
            <v/>
          </cell>
          <cell r="Q1084">
            <v>0</v>
          </cell>
          <cell r="R1084">
            <v>0</v>
          </cell>
          <cell r="S1084">
            <v>0</v>
          </cell>
          <cell r="V1084">
            <v>0</v>
          </cell>
          <cell r="W1084">
            <v>0</v>
          </cell>
          <cell r="X1084">
            <v>0</v>
          </cell>
          <cell r="AA1084">
            <v>4210305.5599999996</v>
          </cell>
          <cell r="AB1084">
            <v>255405.56</v>
          </cell>
          <cell r="AP1084" t="str">
            <v/>
          </cell>
        </row>
        <row r="1085">
          <cell r="A1085" t="str">
            <v>México_P15-1018088,P15-1018089,P15-1018090,P15-1018091,P15-1018092,P15-1018093_ID_08</v>
          </cell>
          <cell r="B1085" t="str">
            <v>México_Banco Santander (Mexico), S.A., Institucion de Banca Multiple, Grupo Financiero Santander Mexico</v>
          </cell>
          <cell r="C1085" t="str">
            <v>ESTADO_DE_MEXICO</v>
          </cell>
          <cell r="D1085" t="str">
            <v>México</v>
          </cell>
          <cell r="H1085" t="str">
            <v>Instrumento derivado (contrato marco  y anexos)</v>
          </cell>
          <cell r="J1085" t="str">
            <v>Banco Santander (Mexico), S.A., Institucion de Banca Multiple, Grupo Financiero Santander Mexico</v>
          </cell>
          <cell r="K1085" t="str">
            <v>P15-1018088,P15-1018089,P15-1018090,P15-1018091,P15-1018092,P15-1018093_ID_08</v>
          </cell>
          <cell r="L1085" t="str">
            <v>Fondo General de Participaciones</v>
          </cell>
          <cell r="M1085" t="str">
            <v/>
          </cell>
          <cell r="N1085" t="str">
            <v>Estado de México</v>
          </cell>
          <cell r="O1085" t="str">
            <v/>
          </cell>
          <cell r="P1085" t="str">
            <v/>
          </cell>
          <cell r="Q1085">
            <v>0</v>
          </cell>
          <cell r="R1085">
            <v>0</v>
          </cell>
          <cell r="S1085">
            <v>0</v>
          </cell>
          <cell r="V1085">
            <v>0</v>
          </cell>
          <cell r="W1085">
            <v>0</v>
          </cell>
          <cell r="X1085">
            <v>0</v>
          </cell>
          <cell r="AA1085">
            <v>4284790.28</v>
          </cell>
          <cell r="AB1085">
            <v>340801.94</v>
          </cell>
          <cell r="AP1085" t="str">
            <v/>
          </cell>
        </row>
        <row r="1086">
          <cell r="A1086" t="str">
            <v>México_P15-0220020</v>
          </cell>
          <cell r="B1086" t="str">
            <v>México_Banco Santander (Mexico), S.A., Institucion de Banca Multiple, Grupo Financiero Santander Mexico</v>
          </cell>
          <cell r="C1086" t="str">
            <v>ESTADO_DE_MEXICO</v>
          </cell>
          <cell r="D1086" t="str">
            <v>México</v>
          </cell>
          <cell r="H1086" t="str">
            <v>Crédito simple</v>
          </cell>
          <cell r="J1086" t="str">
            <v>Banco Santander (Mexico), S.A., Institucion de Banca Multiple, Grupo Financiero Santander Mexico</v>
          </cell>
          <cell r="K1086" t="str">
            <v>P15-0220020</v>
          </cell>
          <cell r="L1086" t="str">
            <v>Fondo General de Participaciones</v>
          </cell>
          <cell r="M1086" t="str">
            <v/>
          </cell>
          <cell r="N1086" t="str">
            <v>Estado de México</v>
          </cell>
          <cell r="O1086" t="str">
            <v>$1,500,000,000.00</v>
          </cell>
          <cell r="P1086" t="str">
            <v>Pesos</v>
          </cell>
          <cell r="Q1086">
            <v>1494058456.53</v>
          </cell>
          <cell r="R1086">
            <v>1493042956.54</v>
          </cell>
          <cell r="S1086">
            <v>1491967456.55</v>
          </cell>
          <cell r="V1086">
            <v>961500.02</v>
          </cell>
          <cell r="W1086">
            <v>1015499.99</v>
          </cell>
          <cell r="X1086">
            <v>1075499.99</v>
          </cell>
          <cell r="AA1086">
            <v>21644031.609999999</v>
          </cell>
          <cell r="AB1086">
            <v>26027795.75</v>
          </cell>
          <cell r="AC1086">
            <v>30631292.460000001</v>
          </cell>
          <cell r="AP1086" t="str">
            <v/>
          </cell>
        </row>
        <row r="1087">
          <cell r="A1087" t="str">
            <v>México_P15-0720070</v>
          </cell>
          <cell r="B1087" t="str">
            <v>México_Banco Nacional de Obras y Servicios Públicos, Sociedad Nacional de Crédito</v>
          </cell>
          <cell r="C1087" t="str">
            <v>ESTADO_DE_MEXICO</v>
          </cell>
          <cell r="D1087" t="str">
            <v>México</v>
          </cell>
          <cell r="H1087" t="str">
            <v>Crédito simple</v>
          </cell>
          <cell r="J1087" t="str">
            <v>Banco Nacional de Obras y Servicios Públicos, Sociedad Nacional de Crédito</v>
          </cell>
          <cell r="K1087" t="str">
            <v>P15-0720070</v>
          </cell>
          <cell r="L1087" t="str">
            <v>Fondo General de Participaciones</v>
          </cell>
          <cell r="M1087" t="str">
            <v/>
          </cell>
          <cell r="N1087" t="str">
            <v>Estado de México</v>
          </cell>
          <cell r="O1087" t="str">
            <v>$1,000,000,000.00</v>
          </cell>
          <cell r="P1087" t="str">
            <v>Pesos</v>
          </cell>
          <cell r="Q1087">
            <v>997317843.63999999</v>
          </cell>
          <cell r="R1087">
            <v>996728843.63</v>
          </cell>
          <cell r="S1087">
            <v>996104843.63</v>
          </cell>
          <cell r="V1087">
            <v>557000.02</v>
          </cell>
          <cell r="W1087">
            <v>589000.01</v>
          </cell>
          <cell r="X1087">
            <v>624000</v>
          </cell>
          <cell r="AA1087">
            <v>14871065.59</v>
          </cell>
          <cell r="AB1087">
            <v>17807856.510000002</v>
          </cell>
          <cell r="AC1087">
            <v>20882495.59</v>
          </cell>
          <cell r="AP1087" t="str">
            <v/>
          </cell>
        </row>
        <row r="1088">
          <cell r="A1088" t="str">
            <v>México_P15-0720071</v>
          </cell>
          <cell r="B1088" t="str">
            <v>México_Banco Nacional de Obras y Servicios Públicos, Sociedad Nacional de Crédito</v>
          </cell>
          <cell r="C1088" t="str">
            <v>ESTADO_DE_MEXICO</v>
          </cell>
          <cell r="D1088" t="str">
            <v>México</v>
          </cell>
          <cell r="H1088" t="str">
            <v>Crédito simple</v>
          </cell>
          <cell r="J1088" t="str">
            <v>Banco Nacional de Obras y Servicios Públicos, Sociedad Nacional de Crédito</v>
          </cell>
          <cell r="K1088" t="str">
            <v>P15-0720071</v>
          </cell>
          <cell r="L1088" t="str">
            <v>Fondo General de Participaciones</v>
          </cell>
          <cell r="M1088" t="str">
            <v/>
          </cell>
          <cell r="N1088" t="str">
            <v>Estado de México</v>
          </cell>
          <cell r="O1088" t="str">
            <v>$1,500,000,000.00</v>
          </cell>
          <cell r="P1088" t="str">
            <v>Pesos</v>
          </cell>
          <cell r="Q1088">
            <v>1497088934.8800001</v>
          </cell>
          <cell r="R1088">
            <v>1496205434.8800001</v>
          </cell>
          <cell r="S1088">
            <v>1495269434.8900001</v>
          </cell>
          <cell r="V1088">
            <v>835500.03</v>
          </cell>
          <cell r="W1088">
            <v>883500</v>
          </cell>
          <cell r="X1088">
            <v>935999.99</v>
          </cell>
          <cell r="AA1088">
            <v>22772475.170000002</v>
          </cell>
          <cell r="AB1088">
            <v>27190666.489999998</v>
          </cell>
          <cell r="AC1088">
            <v>31805790.309999999</v>
          </cell>
          <cell r="AP1088" t="str">
            <v/>
          </cell>
        </row>
        <row r="1089">
          <cell r="A1089" t="str">
            <v>México_P15-0720072</v>
          </cell>
          <cell r="B1089" t="str">
            <v>México_Banco Nacional de Obras y Servicios Públicos, Sociedad Nacional de Crédito</v>
          </cell>
          <cell r="C1089" t="str">
            <v>ESTADO_DE_MEXICO</v>
          </cell>
          <cell r="D1089" t="str">
            <v>México</v>
          </cell>
          <cell r="H1089" t="str">
            <v>Crédito simple</v>
          </cell>
          <cell r="J1089" t="str">
            <v>Banco Nacional de Obras y Servicios Públicos, Sociedad Nacional de Crédito</v>
          </cell>
          <cell r="K1089" t="str">
            <v>P15-0720072</v>
          </cell>
          <cell r="L1089" t="str">
            <v>Fondo General de Participaciones</v>
          </cell>
          <cell r="M1089" t="str">
            <v/>
          </cell>
          <cell r="N1089" t="str">
            <v>Estado de México</v>
          </cell>
          <cell r="O1089" t="str">
            <v>$1,500,000,000.00</v>
          </cell>
          <cell r="P1089" t="str">
            <v>Pesos</v>
          </cell>
          <cell r="Q1089">
            <v>1496197809.26</v>
          </cell>
          <cell r="R1089">
            <v>1495314309.25</v>
          </cell>
          <cell r="S1089">
            <v>1494378309.25</v>
          </cell>
          <cell r="V1089">
            <v>835500</v>
          </cell>
          <cell r="W1089">
            <v>883500.01</v>
          </cell>
          <cell r="X1089">
            <v>936000</v>
          </cell>
          <cell r="AA1089">
            <v>22244707.800000001</v>
          </cell>
          <cell r="AB1089">
            <v>26945105.48</v>
          </cell>
          <cell r="AC1089">
            <v>31557609.300000001</v>
          </cell>
          <cell r="AP1089" t="str">
            <v/>
          </cell>
        </row>
        <row r="1090">
          <cell r="A1090" t="str">
            <v>México_P15-1220102</v>
          </cell>
          <cell r="B1090" t="str">
            <v>México_Banco Nacional de Obras y Servicios Públicos, Sociedad Nacional de Crédito</v>
          </cell>
          <cell r="C1090" t="str">
            <v>ESTADO_DE_MEXICO</v>
          </cell>
          <cell r="D1090" t="str">
            <v>México</v>
          </cell>
          <cell r="H1090" t="str">
            <v>Crédito simple</v>
          </cell>
          <cell r="J1090" t="str">
            <v>Banco Nacional de Obras y Servicios Públicos, Sociedad Nacional de Crédito</v>
          </cell>
          <cell r="K1090" t="str">
            <v>P15-1220102</v>
          </cell>
          <cell r="L1090" t="str">
            <v>Fondo General de Participaciones</v>
          </cell>
          <cell r="M1090" t="str">
            <v/>
          </cell>
          <cell r="N1090" t="str">
            <v>Estado de México</v>
          </cell>
          <cell r="O1090" t="str">
            <v>$600,000,000.00</v>
          </cell>
          <cell r="P1090" t="str">
            <v>Pesos</v>
          </cell>
          <cell r="Q1090">
            <v>599446623.25999999</v>
          </cell>
          <cell r="R1090">
            <v>599131623.25</v>
          </cell>
          <cell r="S1090">
            <v>598797423.23000002</v>
          </cell>
          <cell r="V1090">
            <v>297600.01</v>
          </cell>
          <cell r="W1090">
            <v>315000.01</v>
          </cell>
          <cell r="X1090">
            <v>334200.02</v>
          </cell>
          <cell r="AA1090">
            <v>9342774.75</v>
          </cell>
          <cell r="AB1090">
            <v>11117343.609999999</v>
          </cell>
          <cell r="AC1090">
            <v>12966042.529999999</v>
          </cell>
          <cell r="AP1090" t="str">
            <v/>
          </cell>
        </row>
        <row r="1091">
          <cell r="A1091" t="str">
            <v>México_P15-1220103</v>
          </cell>
          <cell r="B1091" t="str">
            <v>México_Banco Nacional de México, S.A. Integrante del Grupo Financiero Banamex</v>
          </cell>
          <cell r="C1091" t="str">
            <v>ESTADO_DE_MEXICO</v>
          </cell>
          <cell r="D1091" t="str">
            <v>México</v>
          </cell>
          <cell r="H1091" t="str">
            <v>Crédito simple</v>
          </cell>
          <cell r="J1091" t="str">
            <v>Banco Nacional de México, S.A. Integrante del Grupo Financiero Banamex</v>
          </cell>
          <cell r="K1091" t="str">
            <v>P15-1220103</v>
          </cell>
          <cell r="L1091" t="str">
            <v>Fondo General de Participaciones</v>
          </cell>
          <cell r="M1091" t="str">
            <v/>
          </cell>
          <cell r="N1091" t="str">
            <v>Estado de México</v>
          </cell>
          <cell r="O1091" t="str">
            <v>$1,400,000,000.00</v>
          </cell>
          <cell r="P1091" t="str">
            <v>Pesos</v>
          </cell>
          <cell r="Q1091">
            <v>1398563755.9100001</v>
          </cell>
          <cell r="R1091">
            <v>1397828756.27</v>
          </cell>
          <cell r="S1091">
            <v>1397048957.1600001</v>
          </cell>
          <cell r="V1091">
            <v>694400.7</v>
          </cell>
          <cell r="W1091">
            <v>734999.64</v>
          </cell>
          <cell r="X1091">
            <v>779799.11</v>
          </cell>
          <cell r="AA1091">
            <v>21972847.960000001</v>
          </cell>
          <cell r="AB1091">
            <v>26116452.879999999</v>
          </cell>
          <cell r="AC1091">
            <v>30429538.27</v>
          </cell>
          <cell r="AP1091" t="str">
            <v/>
          </cell>
        </row>
        <row r="1092">
          <cell r="A1092" t="str">
            <v>México_P15-0621021</v>
          </cell>
          <cell r="B1092" t="str">
            <v>México_Banco Nacional de México, S.A. Integrante del Grupo Financiero Banamex</v>
          </cell>
          <cell r="C1092" t="str">
            <v>ESTADO_DE_MEXICO</v>
          </cell>
          <cell r="D1092" t="str">
            <v>México</v>
          </cell>
          <cell r="H1092" t="str">
            <v>Crédito simple</v>
          </cell>
          <cell r="J1092" t="str">
            <v>Banco Nacional de México, S.A. Integrante del Grupo Financiero Banamex</v>
          </cell>
          <cell r="K1092" t="str">
            <v>P15-0621021</v>
          </cell>
          <cell r="L1092" t="str">
            <v>Fondo General de Participaciones</v>
          </cell>
          <cell r="M1092" t="str">
            <v/>
          </cell>
          <cell r="N1092" t="str">
            <v>Estado de México</v>
          </cell>
          <cell r="O1092" t="str">
            <v>$2,000,000,000.00</v>
          </cell>
          <cell r="P1092" t="str">
            <v>Pesos</v>
          </cell>
          <cell r="Q1092">
            <v>1979985315.0899999</v>
          </cell>
          <cell r="R1092">
            <v>1998351772</v>
          </cell>
          <cell r="S1092">
            <v>1997359772</v>
          </cell>
          <cell r="V1092">
            <v>695849</v>
          </cell>
          <cell r="W1092">
            <v>937016</v>
          </cell>
          <cell r="X1092">
            <v>992000</v>
          </cell>
          <cell r="AA1092">
            <v>26508164.149999999</v>
          </cell>
          <cell r="AB1092">
            <v>36939377.159999996</v>
          </cell>
          <cell r="AC1092">
            <v>43248039.020000003</v>
          </cell>
          <cell r="AP1092" t="str">
            <v/>
          </cell>
        </row>
        <row r="1093">
          <cell r="A1093" t="str">
            <v>México_P15-0621022</v>
          </cell>
          <cell r="B1093" t="str">
            <v>México_BBVA Bancomer, S.A., Institución de Banca Múltiple, Grupo Financiero BBVA Bancomer</v>
          </cell>
          <cell r="C1093" t="str">
            <v>ESTADO_DE_MEXICO</v>
          </cell>
          <cell r="D1093" t="str">
            <v>México</v>
          </cell>
          <cell r="H1093" t="str">
            <v>Crédito simple</v>
          </cell>
          <cell r="J1093" t="str">
            <v>BBVA Bancomer, S.A., Institución de Banca Múltiple, Grupo Financiero BBVA Bancomer</v>
          </cell>
          <cell r="K1093" t="str">
            <v>P15-0621022</v>
          </cell>
          <cell r="L1093" t="str">
            <v>Fondo General de Participaciones</v>
          </cell>
          <cell r="M1093" t="str">
            <v/>
          </cell>
          <cell r="N1093" t="str">
            <v>Estado de México</v>
          </cell>
          <cell r="O1093" t="str">
            <v>$500,000,000.00</v>
          </cell>
          <cell r="P1093" t="str">
            <v>Pesos</v>
          </cell>
          <cell r="Q1093">
            <v>499878100.48000002</v>
          </cell>
          <cell r="R1093">
            <v>499643100.48000002</v>
          </cell>
          <cell r="S1093">
            <v>499395100.48000002</v>
          </cell>
          <cell r="V1093">
            <v>120920.59</v>
          </cell>
          <cell r="W1093">
            <v>235000</v>
          </cell>
          <cell r="X1093">
            <v>248000</v>
          </cell>
          <cell r="AA1093">
            <v>4237074.09</v>
          </cell>
          <cell r="AB1093">
            <v>9322012.0199999996</v>
          </cell>
          <cell r="AC1093">
            <v>10864269.880000001</v>
          </cell>
          <cell r="AP1093" t="str">
            <v/>
          </cell>
        </row>
        <row r="1094">
          <cell r="A1094" t="str">
            <v>México_P15-0621023</v>
          </cell>
          <cell r="B1094" t="str">
            <v>México_Banco Nacional de Obras y Servicios Públicos, Sociedad Nacional de Crédito</v>
          </cell>
          <cell r="C1094" t="str">
            <v>ESTADO_DE_MEXICO</v>
          </cell>
          <cell r="D1094" t="str">
            <v>México</v>
          </cell>
          <cell r="H1094" t="str">
            <v>Crédito simple</v>
          </cell>
          <cell r="J1094" t="str">
            <v>Banco Nacional de Obras y Servicios Públicos, Sociedad Nacional de Crédito</v>
          </cell>
          <cell r="K1094" t="str">
            <v>P15-0621023</v>
          </cell>
          <cell r="L1094" t="str">
            <v>Fondo General de Participaciones</v>
          </cell>
          <cell r="M1094" t="str">
            <v/>
          </cell>
          <cell r="N1094" t="str">
            <v>Estado de México</v>
          </cell>
          <cell r="O1094" t="str">
            <v>$1,000,000,000.00</v>
          </cell>
          <cell r="P1094" t="str">
            <v>Pesos</v>
          </cell>
          <cell r="Q1094">
            <v>997079541.61000001</v>
          </cell>
          <cell r="R1094">
            <v>999049957.15999997</v>
          </cell>
          <cell r="S1094">
            <v>998553957.15999997</v>
          </cell>
          <cell r="V1094">
            <v>394959.81</v>
          </cell>
          <cell r="W1094">
            <v>469243.72</v>
          </cell>
          <cell r="X1094">
            <v>496000</v>
          </cell>
          <cell r="AA1094">
            <v>13433562.35</v>
          </cell>
          <cell r="AB1094">
            <v>18510081.129999999</v>
          </cell>
          <cell r="AC1094">
            <v>21621293.710000001</v>
          </cell>
          <cell r="AP1094" t="str">
            <v/>
          </cell>
        </row>
        <row r="1095">
          <cell r="A1095" t="str">
            <v>México_P15-0621024</v>
          </cell>
          <cell r="B1095" t="str">
            <v>México_Banco Mercantil del Norte, S.A., Institución de Banca Múltiple, Grupo Financiero Banorte</v>
          </cell>
          <cell r="C1095" t="str">
            <v>ESTADO_DE_MEXICO</v>
          </cell>
          <cell r="D1095" t="str">
            <v>México</v>
          </cell>
          <cell r="H1095" t="str">
            <v>Crédito simple</v>
          </cell>
          <cell r="J1095" t="str">
            <v>Banco Mercantil del Norte, S.A., Institución de Banca Múltiple, Grupo Financiero Banorte</v>
          </cell>
          <cell r="K1095" t="str">
            <v>P15-0621024</v>
          </cell>
          <cell r="L1095" t="str">
            <v>Fondo General de Participaciones</v>
          </cell>
          <cell r="M1095" t="str">
            <v/>
          </cell>
          <cell r="N1095" t="str">
            <v>Estado de México</v>
          </cell>
          <cell r="O1095" t="str">
            <v>$500,000,000.00</v>
          </cell>
          <cell r="P1095" t="str">
            <v>Pesos</v>
          </cell>
          <cell r="Q1095">
            <v>498223714.51999998</v>
          </cell>
          <cell r="R1095">
            <v>499644702.49000001</v>
          </cell>
          <cell r="S1095">
            <v>499396702.5</v>
          </cell>
          <cell r="V1095">
            <v>120110.39999999999</v>
          </cell>
          <cell r="W1095">
            <v>234745.5</v>
          </cell>
          <cell r="X1095">
            <v>247999.99</v>
          </cell>
          <cell r="AA1095">
            <v>4364085.46</v>
          </cell>
          <cell r="AB1095">
            <v>9271725.8699999992</v>
          </cell>
          <cell r="AC1095">
            <v>10826004.949999999</v>
          </cell>
          <cell r="AP1095" t="str">
            <v/>
          </cell>
        </row>
        <row r="1096">
          <cell r="A1096" t="str">
            <v>México_P15-0122001</v>
          </cell>
          <cell r="B1096" t="str">
            <v>México_BBVA México, S.A. Institución de banca múltiple grupo financiero BBVA México</v>
          </cell>
          <cell r="C1096" t="str">
            <v>ESTADO_DE_MEXICO</v>
          </cell>
          <cell r="D1096" t="str">
            <v>México</v>
          </cell>
          <cell r="H1096" t="str">
            <v>Crédito simple</v>
          </cell>
          <cell r="J1096" t="str">
            <v>BBVA México, S.A. Institución de banca múltiple grupo financiero BBVA México</v>
          </cell>
          <cell r="K1096" t="str">
            <v>P15-0122001</v>
          </cell>
          <cell r="L1096" t="str">
            <v>Fondo General de Participaciones</v>
          </cell>
          <cell r="M1096" t="str">
            <v/>
          </cell>
          <cell r="N1096" t="str">
            <v>Estado de México</v>
          </cell>
          <cell r="O1096" t="str">
            <v>$1,637,000,000.00</v>
          </cell>
          <cell r="P1096" t="str">
            <v>Pesos</v>
          </cell>
          <cell r="Q1096">
            <v>97556220.540000007</v>
          </cell>
          <cell r="R1096">
            <v>790950663.50999999</v>
          </cell>
          <cell r="S1096">
            <v>1634935169.29</v>
          </cell>
          <cell r="V1096">
            <v>0</v>
          </cell>
          <cell r="W1096">
            <v>96338.86</v>
          </cell>
          <cell r="X1096">
            <v>400867</v>
          </cell>
          <cell r="AB1096">
            <v>4097667.73</v>
          </cell>
          <cell r="AC1096">
            <v>19643162.59</v>
          </cell>
          <cell r="AP1096" t="str">
            <v/>
          </cell>
        </row>
        <row r="1097">
          <cell r="A1097" t="str">
            <v>México_P15-0720070,P15-0720071,P15-0720072,P15-1220103,P15-1220102_ID</v>
          </cell>
          <cell r="B1097" t="str">
            <v>México_BBVA México, S.A. Institución de banca múltiple grupo financiero BBVA México</v>
          </cell>
          <cell r="C1097" t="str">
            <v>ESTADO_DE_MEXICO</v>
          </cell>
          <cell r="D1097" t="str">
            <v>México</v>
          </cell>
          <cell r="H1097" t="str">
            <v>Instrumento derivado (contrato marco  y anexos)</v>
          </cell>
          <cell r="J1097" t="str">
            <v>BBVA México, S.A. Institución de banca múltiple grupo financiero BBVA México</v>
          </cell>
          <cell r="K1097" t="str">
            <v>P15-0720070,P15-0720071,P15-0720072,P15-1220103,P15-1220102_ID</v>
          </cell>
          <cell r="L1097" t="str">
            <v>Fondo General de Participaciones</v>
          </cell>
          <cell r="M1097" t="str">
            <v/>
          </cell>
          <cell r="N1097" t="str">
            <v>Estado de México</v>
          </cell>
          <cell r="O1097" t="str">
            <v/>
          </cell>
          <cell r="P1097" t="str">
            <v/>
          </cell>
          <cell r="R1097">
            <v>0</v>
          </cell>
          <cell r="S1097">
            <v>0</v>
          </cell>
          <cell r="W1097">
            <v>0</v>
          </cell>
          <cell r="X1097">
            <v>0</v>
          </cell>
          <cell r="AC1097">
            <v>3986030.56</v>
          </cell>
          <cell r="AP1097" t="str">
            <v/>
          </cell>
        </row>
        <row r="1098">
          <cell r="A1098" t="str">
            <v>México_P15-0720070,P15-0720071,P15-0720072,P15-1220103,P15-1220102_ID_02</v>
          </cell>
          <cell r="B1098" t="str">
            <v>México_Banco Santander (Mexico), S.A., Institucion de Banca Multiple, Grupo Financiero Santander Mexico</v>
          </cell>
          <cell r="C1098" t="str">
            <v>ESTADO_DE_MEXICO</v>
          </cell>
          <cell r="D1098" t="str">
            <v>México</v>
          </cell>
          <cell r="H1098" t="str">
            <v>Instrumento derivado (contrato marco  y anexos)</v>
          </cell>
          <cell r="J1098" t="str">
            <v>Banco Santander (Mexico), S.A., Institucion de Banca Multiple, Grupo Financiero Santander Mexico</v>
          </cell>
          <cell r="K1098" t="str">
            <v>P15-0720070,P15-0720071,P15-0720072,P15-1220103,P15-1220102_ID_02</v>
          </cell>
          <cell r="L1098" t="str">
            <v>Fondo General de Participaciones</v>
          </cell>
          <cell r="M1098" t="str">
            <v/>
          </cell>
          <cell r="N1098" t="str">
            <v>Estado de México</v>
          </cell>
          <cell r="O1098" t="str">
            <v/>
          </cell>
          <cell r="P1098" t="str">
            <v/>
          </cell>
          <cell r="R1098">
            <v>0</v>
          </cell>
          <cell r="S1098">
            <v>0</v>
          </cell>
          <cell r="W1098">
            <v>0</v>
          </cell>
          <cell r="X1098">
            <v>0</v>
          </cell>
          <cell r="AC1098">
            <v>4073569.45</v>
          </cell>
          <cell r="AP1098" t="str">
            <v/>
          </cell>
        </row>
        <row r="1099">
          <cell r="A1099" t="str">
            <v>México_P15-0720070,P15-0720071,P15-0720072,P15-1220103,P15-1220102_ID_03</v>
          </cell>
          <cell r="B1099" t="str">
            <v>México_Banco Nacional de Obras y Servicios Públicos, Sociedad Nacional de Crédito</v>
          </cell>
          <cell r="C1099" t="str">
            <v>ESTADO_DE_MEXICO</v>
          </cell>
          <cell r="D1099" t="str">
            <v>México</v>
          </cell>
          <cell r="H1099" t="str">
            <v>Instrumento derivado (contrato marco  y anexos)</v>
          </cell>
          <cell r="J1099" t="str">
            <v>Banco Nacional de Obras y Servicios Públicos, Sociedad Nacional de Crédito</v>
          </cell>
          <cell r="K1099" t="str">
            <v>P15-0720070,P15-0720071,P15-0720072,P15-1220103,P15-1220102_ID_03</v>
          </cell>
          <cell r="L1099" t="str">
            <v>Fondo General de Participaciones</v>
          </cell>
          <cell r="M1099" t="str">
            <v/>
          </cell>
          <cell r="N1099" t="str">
            <v>Estado de México</v>
          </cell>
          <cell r="O1099" t="str">
            <v/>
          </cell>
          <cell r="P1099" t="str">
            <v/>
          </cell>
          <cell r="S1099">
            <v>0</v>
          </cell>
          <cell r="X1099">
            <v>0</v>
          </cell>
          <cell r="AP1099" t="str">
            <v/>
          </cell>
        </row>
        <row r="1100">
          <cell r="A1100" t="str">
            <v>México_P15-0720070,P15-0720071,P15-1220103,P15-1220102,P15-0720072_ID</v>
          </cell>
          <cell r="B1100" t="str">
            <v>México_Scotiabank Inverlat, S.A., Institución de Banca Múltiple, Grupo Financiero Scotiabank Inverlat</v>
          </cell>
          <cell r="C1100" t="str">
            <v>ESTADO_DE_MEXICO</v>
          </cell>
          <cell r="D1100" t="str">
            <v>México</v>
          </cell>
          <cell r="H1100" t="str">
            <v>Instrumento derivado (contrato marco  y anexos)</v>
          </cell>
          <cell r="J1100" t="str">
            <v>Scotiabank Inverlat, S.A., Institución de Banca Múltiple, Grupo Financiero Scotiabank Inverlat</v>
          </cell>
          <cell r="K1100" t="str">
            <v>P15-0720070,P15-0720071,P15-1220103,P15-1220102,P15-0720072_ID</v>
          </cell>
          <cell r="L1100" t="str">
            <v>Fondo General de Participaciones</v>
          </cell>
          <cell r="M1100" t="str">
            <v/>
          </cell>
          <cell r="N1100" t="str">
            <v>Estado de México</v>
          </cell>
          <cell r="O1100" t="str">
            <v/>
          </cell>
          <cell r="P1100" t="str">
            <v/>
          </cell>
          <cell r="S1100">
            <v>0</v>
          </cell>
          <cell r="X1100">
            <v>0</v>
          </cell>
          <cell r="AP1100" t="str">
            <v/>
          </cell>
        </row>
        <row r="1101">
          <cell r="A1101" t="str">
            <v>México_P15-0720070,P15-0720071,P15-0720072,P15-1220102,P15-1220103_ID</v>
          </cell>
          <cell r="B1101" t="str">
            <v>México_Scotiabank Inverlat, S.A., Institución de Banca Múltiple, Grupo Financiero Scotiabank Inverlat</v>
          </cell>
          <cell r="C1101" t="str">
            <v>ESTADO_DE_MEXICO</v>
          </cell>
          <cell r="D1101" t="str">
            <v>México</v>
          </cell>
          <cell r="H1101" t="str">
            <v>Instrumento derivado (contrato marco  y anexos)</v>
          </cell>
          <cell r="J1101" t="str">
            <v>Scotiabank Inverlat, S.A., Institución de Banca Múltiple, Grupo Financiero Scotiabank Inverlat</v>
          </cell>
          <cell r="K1101" t="str">
            <v>P15-0720070,P15-0720071,P15-0720072,P15-1220102,P15-1220103_ID</v>
          </cell>
          <cell r="L1101" t="str">
            <v>Fondo General de Participaciones</v>
          </cell>
          <cell r="M1101" t="str">
            <v/>
          </cell>
          <cell r="N1101" t="str">
            <v>Estado de México</v>
          </cell>
          <cell r="O1101" t="str">
            <v/>
          </cell>
          <cell r="P1101" t="str">
            <v/>
          </cell>
          <cell r="S1101">
            <v>0</v>
          </cell>
          <cell r="X1101">
            <v>0</v>
          </cell>
          <cell r="AP1101" t="str">
            <v/>
          </cell>
        </row>
        <row r="1102">
          <cell r="A1102" t="str">
            <v>México_A15-0922076</v>
          </cell>
          <cell r="B1102" t="str">
            <v>México_Gobierno del Estado</v>
          </cell>
          <cell r="C1102" t="str">
            <v>ESTADO_DE_MEXICO</v>
          </cell>
          <cell r="D1102" t="str">
            <v>México</v>
          </cell>
          <cell r="H1102" t="str">
            <v>Emisión bursátil</v>
          </cell>
          <cell r="J1102" t="str">
            <v>Gobierno del Estado</v>
          </cell>
          <cell r="K1102" t="str">
            <v>A15-0922076</v>
          </cell>
          <cell r="L1102" t="str">
            <v>Fondo de Aportaciones para el Fortalecimiento de las Entidades Federativas</v>
          </cell>
          <cell r="M1102" t="str">
            <v/>
          </cell>
          <cell r="N1102" t="str">
            <v>Estado de México</v>
          </cell>
          <cell r="O1102" t="str">
            <v>$3,000,000,000.00</v>
          </cell>
          <cell r="P1102" t="str">
            <v>Pesos</v>
          </cell>
          <cell r="S1102">
            <v>2890000000</v>
          </cell>
          <cell r="X1102">
            <v>0</v>
          </cell>
          <cell r="AP1102" t="str">
            <v/>
          </cell>
        </row>
        <row r="1103">
          <cell r="A1103" t="str">
            <v>México_151019172</v>
          </cell>
          <cell r="B1103" t="str">
            <v>México_Ecosys I S.A. de C.V.  Ecosys II, S.A. de C.V.</v>
          </cell>
          <cell r="C1103" t="str">
            <v>ESTADO_DE_MEXICO</v>
          </cell>
          <cell r="D1103" t="str">
            <v>México</v>
          </cell>
          <cell r="H1103" t="str">
            <v>Obligación relacionada con asociaciones público - privadas</v>
          </cell>
          <cell r="J1103" t="str">
            <v>Ecosys I S.A. de C.V.  Ecosys II, S.A. de C.V.</v>
          </cell>
          <cell r="K1103" t="str">
            <v>151019172</v>
          </cell>
          <cell r="L1103" t="str">
            <v>Ingresos Locales</v>
          </cell>
          <cell r="M1103" t="str">
            <v/>
          </cell>
          <cell r="N1103" t="str">
            <v>Estado de México</v>
          </cell>
          <cell r="O1103" t="str">
            <v>$821,117,703.70</v>
          </cell>
          <cell r="P1103" t="str">
            <v>Pesos</v>
          </cell>
          <cell r="Q1103">
            <v>0</v>
          </cell>
          <cell r="R1103">
            <v>0</v>
          </cell>
          <cell r="S1103">
            <v>0</v>
          </cell>
          <cell r="V1103">
            <v>0</v>
          </cell>
          <cell r="W1103">
            <v>0</v>
          </cell>
          <cell r="X1103">
            <v>0</v>
          </cell>
          <cell r="AP1103" t="str">
            <v/>
          </cell>
        </row>
        <row r="1104">
          <cell r="A1104" t="str">
            <v>México_151019154</v>
          </cell>
          <cell r="B1104" t="str">
            <v>México_Concecutex, S.A. de C.V.</v>
          </cell>
          <cell r="C1104" t="str">
            <v>ESTADO_DE_MEXICO</v>
          </cell>
          <cell r="D1104" t="str">
            <v>México</v>
          </cell>
          <cell r="H1104" t="str">
            <v>Obligación relacionada con asociaciones público - privadas</v>
          </cell>
          <cell r="J1104" t="str">
            <v>Concecutex, S.A. de C.V.</v>
          </cell>
          <cell r="K1104" t="str">
            <v>151019154</v>
          </cell>
          <cell r="L1104" t="str">
            <v>Ingresos Locales</v>
          </cell>
          <cell r="M1104" t="str">
            <v/>
          </cell>
          <cell r="N1104" t="str">
            <v>Estado de México</v>
          </cell>
          <cell r="O1104" t="str">
            <v>$838,800,000.00</v>
          </cell>
          <cell r="P1104" t="str">
            <v>Pesos</v>
          </cell>
          <cell r="Q1104">
            <v>383553846.14999998</v>
          </cell>
          <cell r="R1104">
            <v>372800000</v>
          </cell>
          <cell r="S1104">
            <v>362046153.85000002</v>
          </cell>
          <cell r="V1104">
            <v>10753846.17</v>
          </cell>
          <cell r="W1104">
            <v>10753846.15</v>
          </cell>
          <cell r="X1104">
            <v>10753846.15</v>
          </cell>
          <cell r="AP1104" t="str">
            <v/>
          </cell>
        </row>
        <row r="1105">
          <cell r="A1105" t="str">
            <v>México_151019153</v>
          </cell>
          <cell r="B1105" t="str">
            <v>México_Concesionaria Vialidad las Torres, S.A. de C.V.</v>
          </cell>
          <cell r="C1105" t="str">
            <v>ESTADO_DE_MEXICO</v>
          </cell>
          <cell r="D1105" t="str">
            <v>México</v>
          </cell>
          <cell r="H1105" t="str">
            <v>Obligación relacionada con asociaciones público - privadas</v>
          </cell>
          <cell r="J1105" t="str">
            <v>Concesionaria Vialidad las Torres, S.A. de C.V.</v>
          </cell>
          <cell r="K1105" t="str">
            <v>151019153</v>
          </cell>
          <cell r="L1105" t="str">
            <v>Ingresos Locales</v>
          </cell>
          <cell r="M1105" t="str">
            <v/>
          </cell>
          <cell r="N1105" t="str">
            <v>Estado de México</v>
          </cell>
          <cell r="O1105" t="str">
            <v>$1,628,900,000.00</v>
          </cell>
          <cell r="P1105" t="str">
            <v>Pesos</v>
          </cell>
          <cell r="Q1105">
            <v>968065124.55999994</v>
          </cell>
          <cell r="R1105">
            <v>950674733.10000002</v>
          </cell>
          <cell r="S1105">
            <v>933284341.63999999</v>
          </cell>
          <cell r="V1105">
            <v>17390391.440000001</v>
          </cell>
          <cell r="W1105">
            <v>17390391.460000001</v>
          </cell>
          <cell r="X1105">
            <v>17390391.460000001</v>
          </cell>
          <cell r="AP1105" t="str">
            <v/>
          </cell>
        </row>
        <row r="1106">
          <cell r="A1106" t="str">
            <v>México_150220069</v>
          </cell>
          <cell r="B1106" t="str">
            <v>México_Desarrolladora CJ I, S.A.P.I. de C.V.</v>
          </cell>
          <cell r="C1106" t="str">
            <v>ESTADO_DE_MEXICO</v>
          </cell>
          <cell r="D1106" t="str">
            <v>México</v>
          </cell>
          <cell r="H1106" t="str">
            <v>Obligación relacionada con asociaciones público - privadas</v>
          </cell>
          <cell r="J1106" t="str">
            <v>Desarrolladora CJ I, S.A.P.I. de C.V.</v>
          </cell>
          <cell r="K1106" t="str">
            <v>150220069</v>
          </cell>
          <cell r="L1106" t="str">
            <v>Ingresos Locales</v>
          </cell>
          <cell r="M1106" t="str">
            <v/>
          </cell>
          <cell r="N1106" t="str">
            <v>Estado de México</v>
          </cell>
          <cell r="O1106" t="str">
            <v>$4,000,000.00</v>
          </cell>
          <cell r="P1106" t="str">
            <v>Pesos</v>
          </cell>
          <cell r="Q1106">
            <v>0</v>
          </cell>
          <cell r="R1106">
            <v>0</v>
          </cell>
          <cell r="S1106">
            <v>0</v>
          </cell>
          <cell r="V1106">
            <v>0</v>
          </cell>
          <cell r="W1106">
            <v>0</v>
          </cell>
          <cell r="X1106">
            <v>0</v>
          </cell>
          <cell r="AP1106" t="str">
            <v/>
          </cell>
        </row>
        <row r="1107">
          <cell r="A1107" t="str">
            <v>México_150220070</v>
          </cell>
          <cell r="B1107" t="str">
            <v>México_FRAPIMEX, S.A. DE C.V.</v>
          </cell>
          <cell r="C1107" t="str">
            <v>ESTADO_DE_MEXICO</v>
          </cell>
          <cell r="D1107" t="str">
            <v>México</v>
          </cell>
          <cell r="H1107" t="str">
            <v>Obligación relacionada con asociaciones público - privadas</v>
          </cell>
          <cell r="J1107" t="str">
            <v>FRAPIMEX, S.A. DE C.V.</v>
          </cell>
          <cell r="K1107" t="str">
            <v>150220070</v>
          </cell>
          <cell r="L1107" t="str">
            <v>Ingresos Locales</v>
          </cell>
          <cell r="M1107" t="str">
            <v/>
          </cell>
          <cell r="N1107" t="str">
            <v>Estado de México</v>
          </cell>
          <cell r="O1107" t="str">
            <v>$8,000,000.00</v>
          </cell>
          <cell r="P1107" t="str">
            <v>Pesos</v>
          </cell>
          <cell r="Q1107">
            <v>0</v>
          </cell>
          <cell r="R1107">
            <v>0</v>
          </cell>
          <cell r="S1107">
            <v>0</v>
          </cell>
          <cell r="V1107">
            <v>0</v>
          </cell>
          <cell r="W1107">
            <v>0</v>
          </cell>
          <cell r="X1107">
            <v>0</v>
          </cell>
          <cell r="AP1107" t="str">
            <v/>
          </cell>
        </row>
        <row r="1108">
          <cell r="A1108" t="str">
            <v>México_1690-RA/94</v>
          </cell>
          <cell r="B1108" t="str">
            <v>México_BBVA Bancomer, S.A., Institución de Banca Múltiple, Grupo Financiero BBVA Bancomer</v>
          </cell>
          <cell r="C1108" t="str">
            <v>ESTADO_DE_MEXICO</v>
          </cell>
          <cell r="D1108" t="str">
            <v>México</v>
          </cell>
          <cell r="H1108" t="str">
            <v>Crédito simple</v>
          </cell>
          <cell r="J1108" t="str">
            <v>BBVA Bancomer, S.A., Institución de Banca Múltiple, Grupo Financiero BBVA Bancomer</v>
          </cell>
          <cell r="K1108" t="str">
            <v>1690-RA/94</v>
          </cell>
          <cell r="L1108" t="str">
            <v>Fondo General de Participaciones</v>
          </cell>
          <cell r="M1108" t="str">
            <v/>
          </cell>
          <cell r="N1108" t="str">
            <v>Municipio de Teotihuacán</v>
          </cell>
          <cell r="O1108" t="str">
            <v>$479,377.64</v>
          </cell>
          <cell r="P1108" t="str">
            <v>Pesos</v>
          </cell>
          <cell r="Q1108">
            <v>0</v>
          </cell>
          <cell r="R1108">
            <v>0</v>
          </cell>
          <cell r="S1108">
            <v>0</v>
          </cell>
          <cell r="V1108">
            <v>0</v>
          </cell>
          <cell r="W1108">
            <v>0</v>
          </cell>
          <cell r="X1108">
            <v>0</v>
          </cell>
          <cell r="AP1108" t="str">
            <v>LIQUIDADO</v>
          </cell>
        </row>
        <row r="1109">
          <cell r="A1109" t="str">
            <v>México_151019150</v>
          </cell>
          <cell r="B1109" t="str">
            <v>México_Gestión Integral de Hospitales Zumpango, S.A. de C.V.</v>
          </cell>
          <cell r="C1109" t="str">
            <v>ESTADO_DE_MEXICO</v>
          </cell>
          <cell r="D1109" t="str">
            <v>México</v>
          </cell>
          <cell r="H1109" t="str">
            <v>Obligación relacionada con asociaciones público - privadas</v>
          </cell>
          <cell r="J1109" t="str">
            <v>Gestión Integral de Hospitales Zumpango, S.A. de C.V.</v>
          </cell>
          <cell r="K1109" t="str">
            <v>151019150</v>
          </cell>
          <cell r="L1109" t="str">
            <v>Ingresos Locales</v>
          </cell>
          <cell r="M1109" t="str">
            <v/>
          </cell>
          <cell r="N1109" t="str">
            <v>Hospital Regional de Alta Especialidad Zumpango</v>
          </cell>
          <cell r="O1109" t="str">
            <v>$1,103,300,000.00</v>
          </cell>
          <cell r="P1109" t="str">
            <v>Pesos</v>
          </cell>
          <cell r="Q1109">
            <v>624287188.61000001</v>
          </cell>
          <cell r="R1109">
            <v>612508185.04999995</v>
          </cell>
          <cell r="S1109">
            <v>600729181.49000001</v>
          </cell>
          <cell r="V1109">
            <v>11779003.550000001</v>
          </cell>
          <cell r="W1109">
            <v>11779003.560000001</v>
          </cell>
          <cell r="X1109">
            <v>11779003.560000001</v>
          </cell>
          <cell r="AP1109" t="str">
            <v/>
          </cell>
        </row>
        <row r="1110">
          <cell r="A1110" t="str">
            <v>México_151019145</v>
          </cell>
          <cell r="B1110" t="str">
            <v>México_Concesionaria Hospital de Toluca, S.A. de C.V.</v>
          </cell>
          <cell r="C1110" t="str">
            <v>ESTADO_DE_MEXICO</v>
          </cell>
          <cell r="D1110" t="str">
            <v>México</v>
          </cell>
          <cell r="H1110" t="str">
            <v>Obligación relacionada con asociaciones público - privadas</v>
          </cell>
          <cell r="J1110" t="str">
            <v>Concesionaria Hospital de Toluca, S.A. de C.V.</v>
          </cell>
          <cell r="K1110" t="str">
            <v>151019145</v>
          </cell>
          <cell r="L1110" t="str">
            <v>Ingresos Locales</v>
          </cell>
          <cell r="M1110" t="str">
            <v/>
          </cell>
          <cell r="N1110" t="str">
            <v>Instituto de Seguridad Social del Estado de México y Municipios</v>
          </cell>
          <cell r="O1110" t="str">
            <v>$1,246,775,800.00</v>
          </cell>
          <cell r="P1110" t="str">
            <v>Pesos</v>
          </cell>
          <cell r="Q1110">
            <v>524912280.69999999</v>
          </cell>
          <cell r="R1110">
            <v>516491228.06999999</v>
          </cell>
          <cell r="S1110">
            <v>508070175.44</v>
          </cell>
          <cell r="V1110">
            <v>8421052.6300000008</v>
          </cell>
          <cell r="W1110">
            <v>8421052.6300000008</v>
          </cell>
          <cell r="X1110">
            <v>8421052.6300000008</v>
          </cell>
          <cell r="AP1110" t="str">
            <v/>
          </cell>
        </row>
        <row r="1111">
          <cell r="A1111" t="str">
            <v>México_151019147</v>
          </cell>
          <cell r="B1111" t="str">
            <v>México_Infraestructura Hospitalaria Del Estado De México, S.A. de C.V.</v>
          </cell>
          <cell r="C1111" t="str">
            <v>ESTADO_DE_MEXICO</v>
          </cell>
          <cell r="D1111" t="str">
            <v>México</v>
          </cell>
          <cell r="H1111" t="str">
            <v>Obligación relacionada con asociaciones público - privadas</v>
          </cell>
          <cell r="J1111" t="str">
            <v>Infraestructura Hospitalaria Del Estado De México, S.A. de C.V.</v>
          </cell>
          <cell r="K1111" t="str">
            <v>151019147</v>
          </cell>
          <cell r="L1111" t="str">
            <v>Ingresos Locales</v>
          </cell>
          <cell r="M1111" t="str">
            <v/>
          </cell>
          <cell r="N1111" t="str">
            <v>Instituto de Seguridad Social del Estado de México y Municipios</v>
          </cell>
          <cell r="O1111" t="str">
            <v>$1,135,800,000.00</v>
          </cell>
          <cell r="P1111" t="str">
            <v>Pesos</v>
          </cell>
          <cell r="Q1111">
            <v>475444839.86000001</v>
          </cell>
          <cell r="R1111">
            <v>466903914.58999997</v>
          </cell>
          <cell r="S1111">
            <v>458362989.31999999</v>
          </cell>
          <cell r="V1111">
            <v>8540925.2599999998</v>
          </cell>
          <cell r="W1111">
            <v>8540925.2699999996</v>
          </cell>
          <cell r="X1111">
            <v>8540925.2699999996</v>
          </cell>
          <cell r="AP1111" t="str">
            <v/>
          </cell>
        </row>
        <row r="1112">
          <cell r="A1112" t="str">
            <v>México_151019165</v>
          </cell>
          <cell r="B1112" t="str">
            <v>México_Empresa Mexiquense Conservadora, S.A. de C.V.</v>
          </cell>
          <cell r="C1112" t="str">
            <v>ESTADO_DE_MEXICO</v>
          </cell>
          <cell r="D1112" t="str">
            <v>México</v>
          </cell>
          <cell r="H1112" t="str">
            <v>Obligación relacionada con asociaciones público - privadas</v>
          </cell>
          <cell r="J1112" t="str">
            <v>Empresa Mexiquense Conservadora, S.A. de C.V.</v>
          </cell>
          <cell r="K1112" t="str">
            <v>151019165</v>
          </cell>
          <cell r="L1112" t="str">
            <v>Ingresos Locales</v>
          </cell>
          <cell r="M1112" t="str">
            <v/>
          </cell>
          <cell r="N1112" t="str">
            <v>Junta de Caminos del Estado de México</v>
          </cell>
          <cell r="O1112" t="str">
            <v>$1,639,921,214.40</v>
          </cell>
          <cell r="P1112" t="str">
            <v>Pesos</v>
          </cell>
          <cell r="Q1112">
            <v>910264638.83000004</v>
          </cell>
          <cell r="R1112">
            <v>888591671.24000001</v>
          </cell>
          <cell r="S1112">
            <v>866918703.64999998</v>
          </cell>
          <cell r="V1112">
            <v>21672967.600000001</v>
          </cell>
          <cell r="W1112">
            <v>21672967.59</v>
          </cell>
          <cell r="X1112">
            <v>21672967.59</v>
          </cell>
          <cell r="AP1112" t="str">
            <v/>
          </cell>
        </row>
        <row r="1113">
          <cell r="A1113" t="str">
            <v>México_151019149</v>
          </cell>
          <cell r="B1113" t="str">
            <v>México_Nacional Financiera, S.N.C.</v>
          </cell>
          <cell r="C1113" t="str">
            <v>ESTADO_DE_MEXICO</v>
          </cell>
          <cell r="D1113" t="str">
            <v>México</v>
          </cell>
          <cell r="H1113" t="str">
            <v>Emisión bursátil</v>
          </cell>
          <cell r="J1113" t="str">
            <v>Nacional Financiera, S.N.C.</v>
          </cell>
          <cell r="K1113" t="str">
            <v>151019149</v>
          </cell>
          <cell r="L1113" t="str">
            <v>Ingresos Locales</v>
          </cell>
          <cell r="M1113" t="str">
            <v/>
          </cell>
          <cell r="N1113" t="str">
            <v>Instituto de la Función Registral del Estado de México</v>
          </cell>
          <cell r="O1113" t="str">
            <v>$2,997,694,651.73</v>
          </cell>
          <cell r="P1113" t="str">
            <v>UDIS</v>
          </cell>
          <cell r="Q1113">
            <v>3044317325.1599998</v>
          </cell>
          <cell r="R1113">
            <v>3044317325.1599998</v>
          </cell>
          <cell r="S1113">
            <v>2916764798.6399999</v>
          </cell>
          <cell r="V1113">
            <v>117092119.52</v>
          </cell>
          <cell r="W1113">
            <v>0</v>
          </cell>
          <cell r="X1113">
            <v>127552526.52</v>
          </cell>
          <cell r="AA1113">
            <v>96599437.420000002</v>
          </cell>
          <cell r="AC1113">
            <v>98406892.400000006</v>
          </cell>
          <cell r="AP1113" t="str">
            <v/>
          </cell>
        </row>
        <row r="1114">
          <cell r="A1114" t="str">
            <v>México_IL15-1220005</v>
          </cell>
          <cell r="B1114" t="str">
            <v>México_Conservadora Mexiquense de Caminos del Sur, S.A.P.I. de C.V.</v>
          </cell>
          <cell r="C1114" t="str">
            <v>ESTADO_DE_MEXICO</v>
          </cell>
          <cell r="D1114" t="str">
            <v>México</v>
          </cell>
          <cell r="H1114" t="str">
            <v>Obligación relacionada con asociaciones público - privadas</v>
          </cell>
          <cell r="J1114" t="str">
            <v>Conservadora Mexiquense de Caminos del Sur, S.A.P.I. de C.V.</v>
          </cell>
          <cell r="K1114" t="str">
            <v>IL15-1220005</v>
          </cell>
          <cell r="L1114" t="str">
            <v>Ingresos Locales</v>
          </cell>
          <cell r="M1114" t="str">
            <v>Impuesto Sobre Nómina</v>
          </cell>
          <cell r="N1114" t="str">
            <v>Junta de Caminos del Estado de México</v>
          </cell>
          <cell r="O1114" t="str">
            <v>$4,795,738,944.92</v>
          </cell>
          <cell r="P1114" t="str">
            <v>Pesos</v>
          </cell>
          <cell r="Q1114">
            <v>0</v>
          </cell>
          <cell r="R1114">
            <v>0</v>
          </cell>
          <cell r="S1114">
            <v>0</v>
          </cell>
          <cell r="V1114">
            <v>0</v>
          </cell>
          <cell r="W1114">
            <v>0</v>
          </cell>
          <cell r="X1114">
            <v>0</v>
          </cell>
          <cell r="AP1114" t="str">
            <v/>
          </cell>
        </row>
        <row r="1115">
          <cell r="A1115" t="str">
            <v>México_Q15-0621101</v>
          </cell>
          <cell r="B1115" t="str">
            <v>México_Scotiabank Inverlat, S.A., Institución de Banca Múltiple, Grupo Financiero Scotiabank Inverlat</v>
          </cell>
          <cell r="C1115" t="str">
            <v>ESTADO_DE_MEXICO</v>
          </cell>
          <cell r="D1115" t="str">
            <v>México</v>
          </cell>
          <cell r="E1115" t="str">
            <v xml:space="preserve">Deuda </v>
          </cell>
          <cell r="F1115" t="str">
            <v>Obligaciones a Corto Plazo, Servicio de la Deuda de Obligaciones a Corto Plazo</v>
          </cell>
          <cell r="H1115" t="str">
            <v>Obligación a corto plazo</v>
          </cell>
          <cell r="J1115" t="str">
            <v>Scotiabank Inverlat, S.A., Institución de Banca Múltiple, Grupo Financiero Scotiabank Inverlat</v>
          </cell>
          <cell r="K1115" t="str">
            <v>Q15-0621101</v>
          </cell>
          <cell r="L1115" t="str">
            <v>No aplica</v>
          </cell>
          <cell r="M1115" t="str">
            <v/>
          </cell>
          <cell r="N1115" t="str">
            <v>Estado de México</v>
          </cell>
          <cell r="O1115" t="str">
            <v>$900,000,000.00</v>
          </cell>
          <cell r="P1115" t="str">
            <v>Pesos</v>
          </cell>
          <cell r="Q1115">
            <v>0</v>
          </cell>
          <cell r="R1115">
            <v>0</v>
          </cell>
          <cell r="S1115">
            <v>0</v>
          </cell>
          <cell r="AP1115" t="str">
            <v/>
          </cell>
        </row>
        <row r="1116">
          <cell r="A1116" t="str">
            <v>México_Q15-0822101</v>
          </cell>
          <cell r="B1116" t="str">
            <v>México_BBVA México, S.A. Institución de banca múltiple grupo financiero BBVA México</v>
          </cell>
          <cell r="C1116" t="str">
            <v>ESTADO_DE_MEXICO</v>
          </cell>
          <cell r="D1116" t="str">
            <v>México</v>
          </cell>
          <cell r="H1116" t="str">
            <v>Obligación a corto plazo</v>
          </cell>
          <cell r="J1116" t="str">
            <v>BBVA México, S.A. Institución de banca múltiple grupo financiero BBVA México</v>
          </cell>
          <cell r="K1116" t="str">
            <v>Q15-0822101</v>
          </cell>
          <cell r="L1116" t="str">
            <v>No aplica</v>
          </cell>
          <cell r="M1116" t="str">
            <v/>
          </cell>
          <cell r="N1116" t="str">
            <v>Estado de México</v>
          </cell>
          <cell r="O1116" t="str">
            <v>$650,000,000.00</v>
          </cell>
          <cell r="P1116" t="str">
            <v>Pesos</v>
          </cell>
          <cell r="S1116">
            <v>0</v>
          </cell>
          <cell r="AP1116" t="str">
            <v/>
          </cell>
        </row>
        <row r="1117">
          <cell r="A1117" t="str">
            <v>México_Q15-0822102</v>
          </cell>
          <cell r="B1117" t="str">
            <v>México_Banco Santander (Mexico), S.A., Institucion de Banca Multiple, Grupo Financiero Santander Mexico</v>
          </cell>
          <cell r="C1117" t="str">
            <v>ESTADO_DE_MEXICO</v>
          </cell>
          <cell r="D1117" t="str">
            <v>México</v>
          </cell>
          <cell r="H1117" t="str">
            <v>Obligación a corto plazo</v>
          </cell>
          <cell r="J1117" t="str">
            <v>Banco Santander (Mexico), S.A., Institucion de Banca Multiple, Grupo Financiero Santander Mexico</v>
          </cell>
          <cell r="K1117" t="str">
            <v>Q15-0822102</v>
          </cell>
          <cell r="L1117" t="str">
            <v>No aplica</v>
          </cell>
          <cell r="M1117" t="str">
            <v/>
          </cell>
          <cell r="N1117" t="str">
            <v>Estado de México</v>
          </cell>
          <cell r="O1117" t="str">
            <v>$850,000,000.00</v>
          </cell>
          <cell r="P1117" t="str">
            <v>Pesos</v>
          </cell>
          <cell r="S1117">
            <v>0</v>
          </cell>
          <cell r="AP1117" t="str">
            <v/>
          </cell>
        </row>
        <row r="1118">
          <cell r="A1118" t="str">
            <v>México_Q15-0822103</v>
          </cell>
          <cell r="B1118" t="str">
            <v>México_Scotiabank Inverlat, S.A., Institución de Banca Múltiple, Grupo Financiero Scotiabank Inverlat</v>
          </cell>
          <cell r="C1118" t="str">
            <v>ESTADO_DE_MEXICO</v>
          </cell>
          <cell r="D1118" t="str">
            <v>México</v>
          </cell>
          <cell r="H1118" t="str">
            <v>Obligación a corto plazo</v>
          </cell>
          <cell r="J1118" t="str">
            <v>Scotiabank Inverlat, S.A., Institución de Banca Múltiple, Grupo Financiero Scotiabank Inverlat</v>
          </cell>
          <cell r="K1118" t="str">
            <v>Q15-0822103</v>
          </cell>
          <cell r="L1118" t="str">
            <v>No aplica</v>
          </cell>
          <cell r="M1118" t="str">
            <v/>
          </cell>
          <cell r="N1118" t="str">
            <v>Estado de México</v>
          </cell>
          <cell r="O1118" t="str">
            <v>$850,000,000.00</v>
          </cell>
          <cell r="P1118" t="str">
            <v>Pesos</v>
          </cell>
          <cell r="S1118">
            <v>0</v>
          </cell>
          <cell r="AP1118" t="str">
            <v/>
          </cell>
        </row>
        <row r="1119">
          <cell r="A1119" t="str">
            <v>México_</v>
          </cell>
          <cell r="B1119" t="str">
            <v>México_Proveedores por pagar a corto plazo</v>
          </cell>
          <cell r="C1119" t="str">
            <v>ESTADO_DE_MEXICO</v>
          </cell>
          <cell r="D1119" t="str">
            <v>México</v>
          </cell>
          <cell r="E1119" t="str">
            <v>Contabilidad (Pasivo)</v>
          </cell>
          <cell r="F1119" t="str">
            <v>Obligaciones a Corto Plazo y Proveedores y Contratistas</v>
          </cell>
          <cell r="H1119" t="str">
            <v>Cuentas por Pagar a Corto Plazo</v>
          </cell>
          <cell r="J1119" t="str">
            <v>Proveedores por pagar a corto plazo</v>
          </cell>
          <cell r="K1119" t="str">
            <v/>
          </cell>
          <cell r="L1119" t="str">
            <v/>
          </cell>
          <cell r="M1119" t="str">
            <v/>
          </cell>
          <cell r="N1119" t="str">
            <v/>
          </cell>
          <cell r="O1119" t="str">
            <v/>
          </cell>
          <cell r="P1119" t="str">
            <v/>
          </cell>
          <cell r="Q1119">
            <v>394002889</v>
          </cell>
          <cell r="R1119">
            <v>97234239.129999995</v>
          </cell>
          <cell r="S1119">
            <v>13516923.800000001</v>
          </cell>
          <cell r="AP1119" t="str">
            <v/>
          </cell>
        </row>
        <row r="1120">
          <cell r="A1120" t="str">
            <v>México_</v>
          </cell>
          <cell r="B1120" t="str">
            <v>México_Contratistas por obra pública por pagar a corto plazo</v>
          </cell>
          <cell r="C1120" t="str">
            <v>ESTADO_DE_MEXICO</v>
          </cell>
          <cell r="D1120" t="str">
            <v>México</v>
          </cell>
          <cell r="J1120" t="str">
            <v>Contratistas por obra pública por pagar a corto plazo</v>
          </cell>
          <cell r="K1120" t="str">
            <v/>
          </cell>
          <cell r="L1120" t="str">
            <v/>
          </cell>
          <cell r="M1120" t="str">
            <v/>
          </cell>
          <cell r="N1120" t="str">
            <v/>
          </cell>
          <cell r="O1120" t="str">
            <v/>
          </cell>
          <cell r="P1120" t="str">
            <v/>
          </cell>
          <cell r="Q1120">
            <v>179049883.02000001</v>
          </cell>
          <cell r="R1120">
            <v>95808410</v>
          </cell>
          <cell r="S1120">
            <v>318525385.79000002</v>
          </cell>
          <cell r="AP1120" t="str">
            <v/>
          </cell>
        </row>
        <row r="1121">
          <cell r="A1121" t="str">
            <v>México_</v>
          </cell>
          <cell r="B1121" t="str">
            <v>México_Otras cuentas por pagar a corto plazo</v>
          </cell>
          <cell r="C1121" t="str">
            <v>ESTADO_DE_MEXICO</v>
          </cell>
          <cell r="D1121" t="str">
            <v>México</v>
          </cell>
          <cell r="J1121" t="str">
            <v>Otras cuentas por pagar a corto plazo</v>
          </cell>
          <cell r="K1121" t="str">
            <v/>
          </cell>
          <cell r="L1121" t="str">
            <v/>
          </cell>
          <cell r="M1121" t="str">
            <v/>
          </cell>
          <cell r="N1121" t="str">
            <v/>
          </cell>
          <cell r="O1121" t="str">
            <v/>
          </cell>
          <cell r="P1121" t="str">
            <v/>
          </cell>
          <cell r="Q1121">
            <v>1985789963.5</v>
          </cell>
          <cell r="R1121">
            <v>1804861699.3199999</v>
          </cell>
          <cell r="S1121">
            <v>1927709541.6099999</v>
          </cell>
          <cell r="AP1121" t="str">
            <v/>
          </cell>
        </row>
        <row r="1122">
          <cell r="A1122" t="str">
            <v>México_</v>
          </cell>
          <cell r="B1122" t="str">
            <v>México_Documentos comerciales por pagar a corto plazo</v>
          </cell>
          <cell r="C1122" t="str">
            <v>ESTADO_DE_MEXICO</v>
          </cell>
          <cell r="D1122" t="str">
            <v>México</v>
          </cell>
          <cell r="H1122" t="str">
            <v>Documentos por Pagar a Corto Plazo</v>
          </cell>
          <cell r="J1122" t="str">
            <v>Documentos comerciales por pagar a corto plazo</v>
          </cell>
          <cell r="K1122" t="str">
            <v/>
          </cell>
          <cell r="L1122" t="str">
            <v/>
          </cell>
          <cell r="M1122" t="str">
            <v/>
          </cell>
          <cell r="N1122" t="str">
            <v/>
          </cell>
          <cell r="O1122" t="str">
            <v/>
          </cell>
          <cell r="P1122" t="str">
            <v/>
          </cell>
          <cell r="Q1122">
            <v>0</v>
          </cell>
          <cell r="R1122">
            <v>0</v>
          </cell>
          <cell r="S1122">
            <v>0</v>
          </cell>
          <cell r="AP1122" t="str">
            <v/>
          </cell>
        </row>
        <row r="1123">
          <cell r="A1123" t="str">
            <v>México_</v>
          </cell>
          <cell r="B1123" t="str">
            <v>México_Documentos con contratistas por pagar a corto plazo</v>
          </cell>
          <cell r="C1123" t="str">
            <v>ESTADO_DE_MEXICO</v>
          </cell>
          <cell r="D1123" t="str">
            <v>México</v>
          </cell>
          <cell r="J1123" t="str">
            <v>Documentos con contratistas por pagar a corto plazo</v>
          </cell>
          <cell r="K1123" t="str">
            <v/>
          </cell>
          <cell r="L1123" t="str">
            <v/>
          </cell>
          <cell r="M1123" t="str">
            <v/>
          </cell>
          <cell r="N1123" t="str">
            <v/>
          </cell>
          <cell r="O1123" t="str">
            <v/>
          </cell>
          <cell r="P1123" t="str">
            <v/>
          </cell>
          <cell r="Q1123">
            <v>0</v>
          </cell>
          <cell r="R1123">
            <v>0</v>
          </cell>
          <cell r="S1123">
            <v>0</v>
          </cell>
          <cell r="AP1123" t="str">
            <v/>
          </cell>
        </row>
        <row r="1124">
          <cell r="A1124" t="str">
            <v>México_</v>
          </cell>
          <cell r="B1124" t="str">
            <v>México_Otros documentos por pagar a corto plazo</v>
          </cell>
          <cell r="C1124" t="str">
            <v>ESTADO_DE_MEXICO</v>
          </cell>
          <cell r="D1124" t="str">
            <v>México</v>
          </cell>
          <cell r="J1124" t="str">
            <v>Otros documentos por pagar a corto plazo</v>
          </cell>
          <cell r="K1124" t="str">
            <v/>
          </cell>
          <cell r="L1124" t="str">
            <v/>
          </cell>
          <cell r="M1124" t="str">
            <v/>
          </cell>
          <cell r="N1124" t="str">
            <v/>
          </cell>
          <cell r="O1124" t="str">
            <v/>
          </cell>
          <cell r="P1124" t="str">
            <v/>
          </cell>
          <cell r="Q1124">
            <v>0</v>
          </cell>
          <cell r="R1124">
            <v>0</v>
          </cell>
          <cell r="S1124">
            <v>0</v>
          </cell>
          <cell r="AP1124" t="str">
            <v/>
          </cell>
        </row>
        <row r="1125">
          <cell r="A1125" t="str">
            <v>México_</v>
          </cell>
          <cell r="B1125" t="str">
            <v>México_Títulos y valores de la deuda pública interna a corto plazo</v>
          </cell>
          <cell r="C1125" t="str">
            <v>ESTADO_DE_MEXICO</v>
          </cell>
          <cell r="D1125" t="str">
            <v>México</v>
          </cell>
          <cell r="H1125" t="str">
            <v>Títulos y Valores a Corto Plazo</v>
          </cell>
          <cell r="J1125" t="str">
            <v>Títulos y valores de la deuda pública interna a corto plazo</v>
          </cell>
          <cell r="K1125" t="str">
            <v/>
          </cell>
          <cell r="L1125" t="str">
            <v/>
          </cell>
          <cell r="M1125" t="str">
            <v/>
          </cell>
          <cell r="N1125" t="str">
            <v/>
          </cell>
          <cell r="O1125" t="str">
            <v/>
          </cell>
          <cell r="P1125" t="str">
            <v/>
          </cell>
          <cell r="Q1125">
            <v>0</v>
          </cell>
          <cell r="R1125">
            <v>0</v>
          </cell>
          <cell r="S1125">
            <v>0</v>
          </cell>
          <cell r="AP1125" t="str">
            <v/>
          </cell>
        </row>
        <row r="1126">
          <cell r="A1126" t="str">
            <v>México_</v>
          </cell>
          <cell r="B1126" t="str">
            <v>México_Otros pasivos circulantes</v>
          </cell>
          <cell r="C1126" t="str">
            <v>ESTADO_DE_MEXICO</v>
          </cell>
          <cell r="D1126" t="str">
            <v>México</v>
          </cell>
          <cell r="H1126" t="str">
            <v>Otros Pasivos a Corto Plazo</v>
          </cell>
          <cell r="J1126" t="str">
            <v>Otros pasivos circulantes</v>
          </cell>
          <cell r="K1126" t="str">
            <v/>
          </cell>
          <cell r="L1126" t="str">
            <v/>
          </cell>
          <cell r="M1126" t="str">
            <v/>
          </cell>
          <cell r="N1126" t="str">
            <v/>
          </cell>
          <cell r="O1126" t="str">
            <v/>
          </cell>
          <cell r="P1126" t="str">
            <v/>
          </cell>
          <cell r="Q1126">
            <v>0</v>
          </cell>
          <cell r="R1126">
            <v>0</v>
          </cell>
          <cell r="S1126">
            <v>0</v>
          </cell>
          <cell r="AP1126" t="str">
            <v/>
          </cell>
        </row>
        <row r="1127">
          <cell r="A1127" t="str">
            <v>México_</v>
          </cell>
          <cell r="B1127" t="str">
            <v>México_Otras partidas que registren saldos de Obligaciones de Corto Plazo o de Proveedores y Contratistas</v>
          </cell>
          <cell r="C1127" t="str">
            <v>ESTADO_DE_MEXICO</v>
          </cell>
          <cell r="D1127" t="str">
            <v>México</v>
          </cell>
          <cell r="H1127" t="str">
            <v>Otras partidas que registren saldos de Obligaciones de Corto Plazo o de Proveedores y Contratistas (Solo para Gobierno del Estado)</v>
          </cell>
          <cell r="J1127" t="str">
            <v>Otras partidas que registren saldos de Obligaciones de Corto Plazo o de Proveedores y Contratistas</v>
          </cell>
          <cell r="K1127" t="str">
            <v/>
          </cell>
          <cell r="L1127" t="str">
            <v/>
          </cell>
          <cell r="M1127" t="str">
            <v/>
          </cell>
          <cell r="N1127" t="str">
            <v/>
          </cell>
          <cell r="O1127" t="str">
            <v/>
          </cell>
          <cell r="P1127" t="str">
            <v/>
          </cell>
          <cell r="Q1127">
            <v>0</v>
          </cell>
          <cell r="R1127">
            <v>0</v>
          </cell>
          <cell r="S1127">
            <v>0</v>
          </cell>
          <cell r="AP1127" t="str">
            <v/>
          </cell>
        </row>
        <row r="1128">
          <cell r="A1128" t="str">
            <v>México_</v>
          </cell>
          <cell r="B1128" t="str">
            <v>México_Efectivo</v>
          </cell>
          <cell r="C1128" t="str">
            <v>ESTADO_DE_MEXICO</v>
          </cell>
          <cell r="D1128" t="str">
            <v>México</v>
          </cell>
          <cell r="E1128" t="str">
            <v>Contabilidad (Activo)</v>
          </cell>
          <cell r="F1128" t="str">
            <v>Disposición de Efectivo</v>
          </cell>
          <cell r="H1128" t="str">
            <v>Efectivo y Equivalentes</v>
          </cell>
          <cell r="J1128" t="str">
            <v>Efectivo</v>
          </cell>
          <cell r="K1128" t="str">
            <v/>
          </cell>
          <cell r="L1128" t="str">
            <v/>
          </cell>
          <cell r="M1128" t="str">
            <v/>
          </cell>
          <cell r="N1128" t="str">
            <v/>
          </cell>
          <cell r="O1128" t="str">
            <v/>
          </cell>
          <cell r="P1128" t="str">
            <v/>
          </cell>
          <cell r="Q1128">
            <v>14528435.15</v>
          </cell>
          <cell r="R1128">
            <v>14875447.189999999</v>
          </cell>
          <cell r="S1128">
            <v>14662923.189999999</v>
          </cell>
          <cell r="AP1128" t="str">
            <v/>
          </cell>
        </row>
        <row r="1129">
          <cell r="A1129" t="str">
            <v>México_</v>
          </cell>
          <cell r="B1129" t="str">
            <v>México_Bancos/Tesorería</v>
          </cell>
          <cell r="C1129" t="str">
            <v>ESTADO_DE_MEXICO</v>
          </cell>
          <cell r="D1129" t="str">
            <v>México</v>
          </cell>
          <cell r="J1129" t="str">
            <v>Bancos/Tesorería</v>
          </cell>
          <cell r="K1129" t="str">
            <v/>
          </cell>
          <cell r="L1129" t="str">
            <v/>
          </cell>
          <cell r="M1129" t="str">
            <v/>
          </cell>
          <cell r="N1129" t="str">
            <v/>
          </cell>
          <cell r="O1129" t="str">
            <v/>
          </cell>
          <cell r="P1129" t="str">
            <v/>
          </cell>
          <cell r="Q1129">
            <v>7751701481.71</v>
          </cell>
          <cell r="R1129">
            <v>11556353859.09</v>
          </cell>
          <cell r="S1129">
            <v>13270246489.92</v>
          </cell>
          <cell r="AP1129" t="str">
            <v/>
          </cell>
        </row>
        <row r="1130">
          <cell r="A1130" t="str">
            <v>México_</v>
          </cell>
          <cell r="B1130" t="str">
            <v>México_Inversiones Temporales (hasta 3 meses)</v>
          </cell>
          <cell r="C1130" t="str">
            <v>ESTADO_DE_MEXICO</v>
          </cell>
          <cell r="D1130" t="str">
            <v>México</v>
          </cell>
          <cell r="J1130" t="str">
            <v>Inversiones Temporales (hasta 3 meses)</v>
          </cell>
          <cell r="K1130" t="str">
            <v/>
          </cell>
          <cell r="L1130" t="str">
            <v/>
          </cell>
          <cell r="M1130" t="str">
            <v/>
          </cell>
          <cell r="N1130" t="str">
            <v/>
          </cell>
          <cell r="O1130" t="str">
            <v/>
          </cell>
          <cell r="P1130" t="str">
            <v/>
          </cell>
          <cell r="Q1130">
            <v>0</v>
          </cell>
          <cell r="R1130">
            <v>0</v>
          </cell>
          <cell r="S1130">
            <v>0</v>
          </cell>
          <cell r="AP1130" t="str">
            <v/>
          </cell>
        </row>
        <row r="1131">
          <cell r="A1131" t="str">
            <v>México_</v>
          </cell>
          <cell r="B1131" t="str">
            <v>México_Impuestos</v>
          </cell>
          <cell r="C1131" t="str">
            <v>ESTADO_DE_MEXICO</v>
          </cell>
          <cell r="D1131" t="str">
            <v>México</v>
          </cell>
          <cell r="E1131" t="str">
            <v>Ingresos</v>
          </cell>
          <cell r="F1131" t="str">
            <v>Ingresos de Libre Disposición</v>
          </cell>
          <cell r="H1131" t="str">
            <v>Ingresos Locales</v>
          </cell>
          <cell r="J1131" t="str">
            <v>Impuestos</v>
          </cell>
          <cell r="K1131" t="str">
            <v/>
          </cell>
          <cell r="L1131" t="str">
            <v/>
          </cell>
          <cell r="M1131" t="str">
            <v/>
          </cell>
          <cell r="N1131" t="str">
            <v/>
          </cell>
          <cell r="O1131" t="str">
            <v/>
          </cell>
          <cell r="P1131" t="str">
            <v/>
          </cell>
          <cell r="Q1131">
            <v>12029647981.08</v>
          </cell>
          <cell r="R1131">
            <v>4500240774.1199999</v>
          </cell>
          <cell r="S1131">
            <v>3887427225.2600002</v>
          </cell>
          <cell r="AP1131" t="str">
            <v/>
          </cell>
        </row>
        <row r="1132">
          <cell r="A1132" t="str">
            <v>México_</v>
          </cell>
          <cell r="B1132" t="str">
            <v>México_Cuotas y aportaciones de seguridad social</v>
          </cell>
          <cell r="C1132" t="str">
            <v>ESTADO_DE_MEXICO</v>
          </cell>
          <cell r="D1132" t="str">
            <v>México</v>
          </cell>
          <cell r="J1132" t="str">
            <v>Cuotas y aportaciones de seguridad social</v>
          </cell>
          <cell r="K1132" t="str">
            <v/>
          </cell>
          <cell r="L1132" t="str">
            <v/>
          </cell>
          <cell r="M1132" t="str">
            <v/>
          </cell>
          <cell r="N1132" t="str">
            <v/>
          </cell>
          <cell r="O1132" t="str">
            <v/>
          </cell>
          <cell r="P1132" t="str">
            <v/>
          </cell>
          <cell r="Q1132">
            <v>0</v>
          </cell>
          <cell r="R1132">
            <v>0</v>
          </cell>
          <cell r="S1132">
            <v>0</v>
          </cell>
          <cell r="AP1132" t="str">
            <v/>
          </cell>
        </row>
        <row r="1133">
          <cell r="A1133" t="str">
            <v>México_</v>
          </cell>
          <cell r="B1133" t="str">
            <v>México_Contribuciones de mejoras</v>
          </cell>
          <cell r="C1133" t="str">
            <v>ESTADO_DE_MEXICO</v>
          </cell>
          <cell r="D1133" t="str">
            <v>México</v>
          </cell>
          <cell r="J1133" t="str">
            <v>Contribuciones de mejoras</v>
          </cell>
          <cell r="K1133" t="str">
            <v/>
          </cell>
          <cell r="L1133" t="str">
            <v/>
          </cell>
          <cell r="M1133" t="str">
            <v/>
          </cell>
          <cell r="N1133" t="str">
            <v/>
          </cell>
          <cell r="O1133" t="str">
            <v/>
          </cell>
          <cell r="P1133" t="str">
            <v/>
          </cell>
          <cell r="Q1133">
            <v>106843643.70999999</v>
          </cell>
          <cell r="R1133">
            <v>124073560.62</v>
          </cell>
          <cell r="S1133">
            <v>173081939.40000001</v>
          </cell>
          <cell r="AP1133" t="str">
            <v/>
          </cell>
        </row>
        <row r="1134">
          <cell r="A1134" t="str">
            <v>México_</v>
          </cell>
          <cell r="B1134" t="str">
            <v>México_Derechos</v>
          </cell>
          <cell r="C1134" t="str">
            <v>ESTADO_DE_MEXICO</v>
          </cell>
          <cell r="D1134" t="str">
            <v>México</v>
          </cell>
          <cell r="J1134" t="str">
            <v>Derechos</v>
          </cell>
          <cell r="K1134" t="str">
            <v/>
          </cell>
          <cell r="L1134" t="str">
            <v/>
          </cell>
          <cell r="M1134" t="str">
            <v/>
          </cell>
          <cell r="N1134" t="str">
            <v/>
          </cell>
          <cell r="O1134" t="str">
            <v/>
          </cell>
          <cell r="P1134" t="str">
            <v/>
          </cell>
          <cell r="Q1134">
            <v>4471029640.8900003</v>
          </cell>
          <cell r="R1134">
            <v>1542734966</v>
          </cell>
          <cell r="S1134">
            <v>1368381389.9200001</v>
          </cell>
          <cell r="AP1134" t="str">
            <v/>
          </cell>
        </row>
        <row r="1135">
          <cell r="A1135" t="str">
            <v>México_</v>
          </cell>
          <cell r="B1135" t="str">
            <v>México_Productos</v>
          </cell>
          <cell r="C1135" t="str">
            <v>ESTADO_DE_MEXICO</v>
          </cell>
          <cell r="D1135" t="str">
            <v>México</v>
          </cell>
          <cell r="J1135" t="str">
            <v>Productos</v>
          </cell>
          <cell r="K1135" t="str">
            <v/>
          </cell>
          <cell r="L1135" t="str">
            <v/>
          </cell>
          <cell r="M1135" t="str">
            <v/>
          </cell>
          <cell r="N1135" t="str">
            <v/>
          </cell>
          <cell r="O1135" t="str">
            <v/>
          </cell>
          <cell r="P1135" t="str">
            <v/>
          </cell>
          <cell r="Q1135">
            <v>177332546.22</v>
          </cell>
          <cell r="R1135">
            <v>399614462.29000002</v>
          </cell>
          <cell r="S1135">
            <v>499839681.86000001</v>
          </cell>
          <cell r="AP1135" t="str">
            <v/>
          </cell>
        </row>
        <row r="1136">
          <cell r="A1136" t="str">
            <v>México_</v>
          </cell>
          <cell r="B1136" t="str">
            <v>México_Aprovechamientos</v>
          </cell>
          <cell r="C1136" t="str">
            <v>ESTADO_DE_MEXICO</v>
          </cell>
          <cell r="D1136" t="str">
            <v>México</v>
          </cell>
          <cell r="J1136" t="str">
            <v>Aprovechamientos</v>
          </cell>
          <cell r="K1136" t="str">
            <v/>
          </cell>
          <cell r="L1136" t="str">
            <v/>
          </cell>
          <cell r="M1136" t="str">
            <v/>
          </cell>
          <cell r="N1136" t="str">
            <v/>
          </cell>
          <cell r="O1136" t="str">
            <v/>
          </cell>
          <cell r="P1136" t="str">
            <v/>
          </cell>
          <cell r="Q1136">
            <v>639498340.82000005</v>
          </cell>
          <cell r="R1136">
            <v>450807339.33999997</v>
          </cell>
          <cell r="S1136">
            <v>864863813.73000002</v>
          </cell>
          <cell r="AP1136" t="str">
            <v/>
          </cell>
        </row>
        <row r="1137">
          <cell r="A1137" t="str">
            <v>México_</v>
          </cell>
          <cell r="B1137" t="str">
            <v>México_Ingresos por venta de bienes y servicios</v>
          </cell>
          <cell r="C1137" t="str">
            <v>ESTADO_DE_MEXICO</v>
          </cell>
          <cell r="D1137" t="str">
            <v>México</v>
          </cell>
          <cell r="J1137" t="str">
            <v>Ingresos por venta de bienes y servicios</v>
          </cell>
          <cell r="K1137" t="str">
            <v/>
          </cell>
          <cell r="L1137" t="str">
            <v/>
          </cell>
          <cell r="M1137" t="str">
            <v/>
          </cell>
          <cell r="N1137" t="str">
            <v/>
          </cell>
          <cell r="O1137" t="str">
            <v/>
          </cell>
          <cell r="P1137" t="str">
            <v/>
          </cell>
          <cell r="Q1137">
            <v>0</v>
          </cell>
          <cell r="R1137">
            <v>0</v>
          </cell>
          <cell r="S1137">
            <v>0</v>
          </cell>
          <cell r="AP1137" t="str">
            <v/>
          </cell>
        </row>
        <row r="1138">
          <cell r="A1138" t="str">
            <v>México_</v>
          </cell>
          <cell r="B1138" t="str">
            <v>México_Fondo General de Participaciones</v>
          </cell>
          <cell r="C1138" t="str">
            <v>ESTADO_DE_MEXICO</v>
          </cell>
          <cell r="D1138" t="str">
            <v>México</v>
          </cell>
          <cell r="H1138" t="str">
            <v>Participaciones</v>
          </cell>
          <cell r="J1138" t="str">
            <v>Fondo General de Participaciones</v>
          </cell>
          <cell r="K1138" t="str">
            <v/>
          </cell>
          <cell r="L1138" t="str">
            <v/>
          </cell>
          <cell r="M1138" t="str">
            <v/>
          </cell>
          <cell r="N1138" t="str">
            <v/>
          </cell>
          <cell r="O1138" t="str">
            <v/>
          </cell>
          <cell r="P1138" t="str">
            <v/>
          </cell>
          <cell r="Q1138">
            <v>33765407503</v>
          </cell>
          <cell r="R1138">
            <v>24945435412</v>
          </cell>
          <cell r="S1138">
            <v>24658103423</v>
          </cell>
          <cell r="AP1138" t="str">
            <v/>
          </cell>
        </row>
        <row r="1139">
          <cell r="A1139" t="str">
            <v>México_</v>
          </cell>
          <cell r="B1139" t="str">
            <v>México_Fondo de Fomento Municipal</v>
          </cell>
          <cell r="C1139" t="str">
            <v>ESTADO_DE_MEXICO</v>
          </cell>
          <cell r="D1139" t="str">
            <v>México</v>
          </cell>
          <cell r="J1139" t="str">
            <v>Fondo de Fomento Municipal</v>
          </cell>
          <cell r="K1139" t="str">
            <v/>
          </cell>
          <cell r="L1139" t="str">
            <v/>
          </cell>
          <cell r="M1139" t="str">
            <v/>
          </cell>
          <cell r="N1139" t="str">
            <v/>
          </cell>
          <cell r="O1139" t="str">
            <v/>
          </cell>
          <cell r="P1139" t="str">
            <v/>
          </cell>
          <cell r="Q1139">
            <v>1201458172</v>
          </cell>
          <cell r="R1139">
            <v>1248829696</v>
          </cell>
          <cell r="S1139">
            <v>893544698</v>
          </cell>
          <cell r="AP1139" t="str">
            <v/>
          </cell>
        </row>
        <row r="1140">
          <cell r="A1140" t="str">
            <v>México_</v>
          </cell>
          <cell r="B1140" t="str">
            <v>México_Fondo de Fiscalización y Recaudación</v>
          </cell>
          <cell r="C1140" t="str">
            <v>ESTADO_DE_MEXICO</v>
          </cell>
          <cell r="D1140" t="str">
            <v>México</v>
          </cell>
          <cell r="J1140" t="str">
            <v>Fondo de Fiscalización y Recaudación</v>
          </cell>
          <cell r="K1140" t="str">
            <v/>
          </cell>
          <cell r="L1140" t="str">
            <v/>
          </cell>
          <cell r="M1140" t="str">
            <v/>
          </cell>
          <cell r="N1140" t="str">
            <v/>
          </cell>
          <cell r="O1140" t="str">
            <v/>
          </cell>
          <cell r="P1140" t="str">
            <v/>
          </cell>
          <cell r="Q1140">
            <v>1388214363</v>
          </cell>
          <cell r="R1140">
            <v>1699474095</v>
          </cell>
          <cell r="S1140">
            <v>1300707091</v>
          </cell>
          <cell r="AP1140" t="str">
            <v/>
          </cell>
        </row>
        <row r="1141">
          <cell r="A1141" t="str">
            <v>México_</v>
          </cell>
          <cell r="B1141" t="str">
            <v>México_Fondo de Compensación</v>
          </cell>
          <cell r="C1141" t="str">
            <v>ESTADO_DE_MEXICO</v>
          </cell>
          <cell r="D1141" t="str">
            <v>México</v>
          </cell>
          <cell r="J1141" t="str">
            <v>Fondo de Compensación</v>
          </cell>
          <cell r="K1141" t="str">
            <v/>
          </cell>
          <cell r="L1141" t="str">
            <v/>
          </cell>
          <cell r="M1141" t="str">
            <v/>
          </cell>
          <cell r="N1141" t="str">
            <v/>
          </cell>
          <cell r="O1141" t="str">
            <v/>
          </cell>
          <cell r="P1141" t="str">
            <v/>
          </cell>
          <cell r="Q1141">
            <v>85699104</v>
          </cell>
          <cell r="R1141">
            <v>41888890</v>
          </cell>
          <cell r="S1141">
            <v>113289830</v>
          </cell>
          <cell r="AP1141" t="str">
            <v/>
          </cell>
        </row>
        <row r="1142">
          <cell r="A1142" t="str">
            <v>México_</v>
          </cell>
          <cell r="B1142" t="str">
            <v>México_Fondo de Extracción de Hidrocarburos</v>
          </cell>
          <cell r="C1142" t="str">
            <v>ESTADO_DE_MEXICO</v>
          </cell>
          <cell r="D1142" t="str">
            <v>México</v>
          </cell>
          <cell r="J1142" t="str">
            <v>Fondo de Extracción de Hidrocarburos</v>
          </cell>
          <cell r="K1142" t="str">
            <v/>
          </cell>
          <cell r="L1142" t="str">
            <v/>
          </cell>
          <cell r="M1142" t="str">
            <v/>
          </cell>
          <cell r="N1142" t="str">
            <v/>
          </cell>
          <cell r="O1142" t="str">
            <v/>
          </cell>
          <cell r="P1142" t="str">
            <v/>
          </cell>
          <cell r="Q1142">
            <v>0</v>
          </cell>
          <cell r="R1142">
            <v>0</v>
          </cell>
          <cell r="S1142">
            <v>0</v>
          </cell>
          <cell r="AP1142" t="str">
            <v/>
          </cell>
        </row>
        <row r="1143">
          <cell r="A1143" t="str">
            <v>México_</v>
          </cell>
          <cell r="B1143" t="str">
            <v>México_Impuesto Especial Sobre Producción y Servicios</v>
          </cell>
          <cell r="C1143" t="str">
            <v>ESTADO_DE_MEXICO</v>
          </cell>
          <cell r="D1143" t="str">
            <v>México</v>
          </cell>
          <cell r="J1143" t="str">
            <v>Impuesto Especial Sobre Producción y Servicios</v>
          </cell>
          <cell r="K1143" t="str">
            <v/>
          </cell>
          <cell r="L1143" t="str">
            <v/>
          </cell>
          <cell r="M1143" t="str">
            <v/>
          </cell>
          <cell r="N1143" t="str">
            <v/>
          </cell>
          <cell r="O1143" t="str">
            <v/>
          </cell>
          <cell r="P1143" t="str">
            <v/>
          </cell>
          <cell r="Q1143">
            <v>640997140</v>
          </cell>
          <cell r="R1143">
            <v>303074541</v>
          </cell>
          <cell r="S1143">
            <v>477100747</v>
          </cell>
          <cell r="AP1143" t="str">
            <v/>
          </cell>
        </row>
        <row r="1144">
          <cell r="A1144" t="str">
            <v>México_</v>
          </cell>
          <cell r="B1144" t="str">
            <v>México_0.136% de la Recaudación Participable</v>
          </cell>
          <cell r="C1144" t="str">
            <v>ESTADO_DE_MEXICO</v>
          </cell>
          <cell r="D1144" t="str">
            <v>México</v>
          </cell>
          <cell r="J1144" t="str">
            <v>0.136% de la Recaudación Participable</v>
          </cell>
          <cell r="K1144" t="str">
            <v/>
          </cell>
          <cell r="L1144" t="str">
            <v/>
          </cell>
          <cell r="M1144" t="str">
            <v/>
          </cell>
          <cell r="N1144" t="str">
            <v/>
          </cell>
          <cell r="O1144" t="str">
            <v/>
          </cell>
          <cell r="P1144" t="str">
            <v/>
          </cell>
          <cell r="Q1144">
            <v>0</v>
          </cell>
          <cell r="R1144">
            <v>0</v>
          </cell>
          <cell r="S1144">
            <v>0</v>
          </cell>
          <cell r="AP1144" t="str">
            <v/>
          </cell>
        </row>
        <row r="1145">
          <cell r="A1145" t="str">
            <v>México_</v>
          </cell>
          <cell r="B1145" t="str">
            <v>México_3.17% Sobre Extracción del Petróleo</v>
          </cell>
          <cell r="C1145" t="str">
            <v>ESTADO_DE_MEXICO</v>
          </cell>
          <cell r="D1145" t="str">
            <v>México</v>
          </cell>
          <cell r="J1145" t="str">
            <v>3.17% Sobre Extracción del Petróleo</v>
          </cell>
          <cell r="K1145" t="str">
            <v/>
          </cell>
          <cell r="L1145" t="str">
            <v/>
          </cell>
          <cell r="M1145" t="str">
            <v/>
          </cell>
          <cell r="N1145" t="str">
            <v/>
          </cell>
          <cell r="O1145" t="str">
            <v/>
          </cell>
          <cell r="P1145" t="str">
            <v/>
          </cell>
          <cell r="Q1145">
            <v>0</v>
          </cell>
          <cell r="R1145">
            <v>0</v>
          </cell>
          <cell r="S1145">
            <v>0</v>
          </cell>
          <cell r="AP1145" t="str">
            <v/>
          </cell>
        </row>
        <row r="1146">
          <cell r="A1146" t="str">
            <v>México_</v>
          </cell>
          <cell r="B1146" t="str">
            <v>México_Gasolinas y Diésel</v>
          </cell>
          <cell r="C1146" t="str">
            <v>ESTADO_DE_MEXICO</v>
          </cell>
          <cell r="D1146" t="str">
            <v>México</v>
          </cell>
          <cell r="J1146" t="str">
            <v>Gasolinas y Diésel</v>
          </cell>
          <cell r="K1146" t="str">
            <v/>
          </cell>
          <cell r="L1146" t="str">
            <v/>
          </cell>
          <cell r="M1146" t="str">
            <v/>
          </cell>
          <cell r="N1146" t="str">
            <v/>
          </cell>
          <cell r="O1146" t="str">
            <v/>
          </cell>
          <cell r="P1146" t="str">
            <v/>
          </cell>
          <cell r="Q1146">
            <v>0</v>
          </cell>
          <cell r="R1146">
            <v>0</v>
          </cell>
          <cell r="S1146">
            <v>0</v>
          </cell>
          <cell r="AP1146" t="str">
            <v/>
          </cell>
        </row>
        <row r="1147">
          <cell r="A1147" t="str">
            <v>México_</v>
          </cell>
          <cell r="B1147" t="str">
            <v>México_Fondo de Impuesto Sobre la Renta</v>
          </cell>
          <cell r="C1147" t="str">
            <v>ESTADO_DE_MEXICO</v>
          </cell>
          <cell r="D1147" t="str">
            <v>México</v>
          </cell>
          <cell r="J1147" t="str">
            <v>Fondo de Impuesto Sobre la Renta</v>
          </cell>
          <cell r="K1147" t="str">
            <v/>
          </cell>
          <cell r="L1147" t="str">
            <v/>
          </cell>
          <cell r="M1147" t="str">
            <v/>
          </cell>
          <cell r="N1147" t="str">
            <v/>
          </cell>
          <cell r="O1147" t="str">
            <v/>
          </cell>
          <cell r="P1147" t="str">
            <v/>
          </cell>
          <cell r="Q1147">
            <v>3998581855</v>
          </cell>
          <cell r="R1147">
            <v>2436943941</v>
          </cell>
          <cell r="S1147">
            <v>3390081497</v>
          </cell>
          <cell r="AP1147" t="str">
            <v/>
          </cell>
        </row>
        <row r="1148">
          <cell r="A1148" t="str">
            <v>México_</v>
          </cell>
          <cell r="B1148" t="str">
            <v>México_Fondo de Estabilización de los Ingresos de las Entidades Federativas</v>
          </cell>
          <cell r="C1148" t="str">
            <v>ESTADO_DE_MEXICO</v>
          </cell>
          <cell r="D1148" t="str">
            <v>México</v>
          </cell>
          <cell r="J1148" t="str">
            <v>Fondo de Estabilización de los Ingresos de las Entidades Federativas</v>
          </cell>
          <cell r="K1148" t="str">
            <v/>
          </cell>
          <cell r="L1148" t="str">
            <v/>
          </cell>
          <cell r="M1148" t="str">
            <v/>
          </cell>
          <cell r="N1148" t="str">
            <v/>
          </cell>
          <cell r="O1148" t="str">
            <v/>
          </cell>
          <cell r="P1148" t="str">
            <v/>
          </cell>
          <cell r="Q1148">
            <v>169582862</v>
          </cell>
          <cell r="R1148">
            <v>0</v>
          </cell>
          <cell r="S1148">
            <v>0</v>
          </cell>
          <cell r="AP1148" t="str">
            <v/>
          </cell>
        </row>
        <row r="1149">
          <cell r="A1149" t="str">
            <v>México_</v>
          </cell>
          <cell r="B1149" t="str">
            <v>México_Tenencia o Uso de Vehículos</v>
          </cell>
          <cell r="C1149" t="str">
            <v>ESTADO_DE_MEXICO</v>
          </cell>
          <cell r="D1149" t="str">
            <v>México</v>
          </cell>
          <cell r="H1149" t="str">
            <v>Otros Ingresos de Libre Disposición</v>
          </cell>
          <cell r="J1149" t="str">
            <v>Tenencia o Uso de Vehículos</v>
          </cell>
          <cell r="K1149" t="str">
            <v/>
          </cell>
          <cell r="L1149" t="str">
            <v/>
          </cell>
          <cell r="M1149" t="str">
            <v/>
          </cell>
          <cell r="N1149" t="str">
            <v/>
          </cell>
          <cell r="O1149" t="str">
            <v/>
          </cell>
          <cell r="P1149" t="str">
            <v/>
          </cell>
          <cell r="Q1149">
            <v>321052</v>
          </cell>
          <cell r="R1149">
            <v>160611</v>
          </cell>
          <cell r="S1149">
            <v>17330</v>
          </cell>
          <cell r="AP1149" t="str">
            <v/>
          </cell>
        </row>
        <row r="1150">
          <cell r="A1150" t="str">
            <v>México_</v>
          </cell>
          <cell r="B1150" t="str">
            <v>México_Fondo de Compensación ISAN</v>
          </cell>
          <cell r="C1150" t="str">
            <v>ESTADO_DE_MEXICO</v>
          </cell>
          <cell r="D1150" t="str">
            <v>México</v>
          </cell>
          <cell r="J1150" t="str">
            <v>Fondo de Compensación ISAN</v>
          </cell>
          <cell r="K1150" t="str">
            <v/>
          </cell>
          <cell r="L1150" t="str">
            <v/>
          </cell>
          <cell r="M1150" t="str">
            <v/>
          </cell>
          <cell r="N1150" t="str">
            <v/>
          </cell>
          <cell r="O1150" t="str">
            <v/>
          </cell>
          <cell r="P1150" t="str">
            <v/>
          </cell>
          <cell r="Q1150">
            <v>80182329</v>
          </cell>
          <cell r="R1150">
            <v>80182329</v>
          </cell>
          <cell r="S1150">
            <v>80182329</v>
          </cell>
          <cell r="AP1150" t="str">
            <v/>
          </cell>
        </row>
        <row r="1151">
          <cell r="A1151" t="str">
            <v>México_</v>
          </cell>
          <cell r="B1151" t="str">
            <v>México_Impuesto Sobre Automóviles Nuevos</v>
          </cell>
          <cell r="C1151" t="str">
            <v>ESTADO_DE_MEXICO</v>
          </cell>
          <cell r="D1151" t="str">
            <v>México</v>
          </cell>
          <cell r="J1151" t="str">
            <v>Impuesto Sobre Automóviles Nuevos</v>
          </cell>
          <cell r="K1151" t="str">
            <v/>
          </cell>
          <cell r="L1151" t="str">
            <v/>
          </cell>
          <cell r="M1151" t="str">
            <v/>
          </cell>
          <cell r="N1151" t="str">
            <v/>
          </cell>
          <cell r="O1151" t="str">
            <v/>
          </cell>
          <cell r="P1151" t="str">
            <v/>
          </cell>
          <cell r="Q1151">
            <v>350766924</v>
          </cell>
          <cell r="R1151">
            <v>371131676</v>
          </cell>
          <cell r="S1151">
            <v>441907444</v>
          </cell>
          <cell r="AP1151" t="str">
            <v/>
          </cell>
        </row>
        <row r="1152">
          <cell r="A1152" t="str">
            <v>México_</v>
          </cell>
          <cell r="B1152" t="str">
            <v>México_Fondo de Compensación de Repecos-Intermedios</v>
          </cell>
          <cell r="C1152" t="str">
            <v>ESTADO_DE_MEXICO</v>
          </cell>
          <cell r="D1152" t="str">
            <v>México</v>
          </cell>
          <cell r="J1152" t="str">
            <v>Fondo de Compensación de Repecos-Intermedios</v>
          </cell>
          <cell r="K1152" t="str">
            <v/>
          </cell>
          <cell r="L1152" t="str">
            <v/>
          </cell>
          <cell r="M1152" t="str">
            <v/>
          </cell>
          <cell r="N1152" t="str">
            <v/>
          </cell>
          <cell r="O1152" t="str">
            <v/>
          </cell>
          <cell r="P1152" t="str">
            <v/>
          </cell>
          <cell r="Q1152">
            <v>26868355</v>
          </cell>
          <cell r="R1152">
            <v>21728752</v>
          </cell>
          <cell r="S1152">
            <v>26280059</v>
          </cell>
          <cell r="AP1152" t="str">
            <v/>
          </cell>
        </row>
        <row r="1153">
          <cell r="A1153" t="str">
            <v>México_</v>
          </cell>
          <cell r="B1153" t="str">
            <v>México_Otros Incentivos Económicos</v>
          </cell>
          <cell r="C1153" t="str">
            <v>ESTADO_DE_MEXICO</v>
          </cell>
          <cell r="D1153" t="str">
            <v>México</v>
          </cell>
          <cell r="J1153" t="str">
            <v>Otros Incentivos Económicos</v>
          </cell>
          <cell r="K1153" t="str">
            <v/>
          </cell>
          <cell r="L1153" t="str">
            <v/>
          </cell>
          <cell r="M1153" t="str">
            <v/>
          </cell>
          <cell r="N1153" t="str">
            <v/>
          </cell>
          <cell r="O1153" t="str">
            <v/>
          </cell>
          <cell r="P1153" t="str">
            <v/>
          </cell>
          <cell r="Q1153">
            <v>1124001306</v>
          </cell>
          <cell r="R1153">
            <v>941071531</v>
          </cell>
          <cell r="S1153">
            <v>2152098104</v>
          </cell>
          <cell r="AP1153" t="str">
            <v/>
          </cell>
        </row>
        <row r="1154">
          <cell r="A1154" t="str">
            <v>México_</v>
          </cell>
          <cell r="B1154" t="str">
            <v>México_Transferencias</v>
          </cell>
          <cell r="C1154" t="str">
            <v>ESTADO_DE_MEXICO</v>
          </cell>
          <cell r="D1154" t="str">
            <v>México</v>
          </cell>
          <cell r="J1154" t="str">
            <v>Transferencias</v>
          </cell>
          <cell r="K1154" t="str">
            <v/>
          </cell>
          <cell r="L1154" t="str">
            <v/>
          </cell>
          <cell r="M1154" t="str">
            <v/>
          </cell>
          <cell r="N1154" t="str">
            <v/>
          </cell>
          <cell r="O1154" t="str">
            <v/>
          </cell>
          <cell r="P1154" t="str">
            <v/>
          </cell>
          <cell r="Q1154">
            <v>0</v>
          </cell>
          <cell r="R1154">
            <v>0</v>
          </cell>
          <cell r="S1154">
            <v>0</v>
          </cell>
          <cell r="AP1154" t="str">
            <v/>
          </cell>
        </row>
        <row r="1155">
          <cell r="A1155" t="str">
            <v>México_</v>
          </cell>
          <cell r="B1155" t="str">
            <v>México_Convenios</v>
          </cell>
          <cell r="C1155" t="str">
            <v>ESTADO_DE_MEXICO</v>
          </cell>
          <cell r="D1155" t="str">
            <v>México</v>
          </cell>
          <cell r="J1155" t="str">
            <v>Convenios</v>
          </cell>
          <cell r="K1155" t="str">
            <v/>
          </cell>
          <cell r="L1155" t="str">
            <v/>
          </cell>
          <cell r="M1155" t="str">
            <v/>
          </cell>
          <cell r="N1155" t="str">
            <v/>
          </cell>
          <cell r="O1155" t="str">
            <v/>
          </cell>
          <cell r="P1155" t="str">
            <v/>
          </cell>
          <cell r="Q1155">
            <v>67052584</v>
          </cell>
          <cell r="R1155">
            <v>0</v>
          </cell>
          <cell r="S1155">
            <v>0</v>
          </cell>
          <cell r="AP1155" t="str">
            <v/>
          </cell>
        </row>
        <row r="1156">
          <cell r="A1156" t="str">
            <v>México_</v>
          </cell>
          <cell r="B1156" t="str">
            <v>México_Participaciones en Ingresos Locales</v>
          </cell>
          <cell r="C1156" t="str">
            <v>ESTADO_DE_MEXICO</v>
          </cell>
          <cell r="D1156" t="str">
            <v>México</v>
          </cell>
          <cell r="J1156" t="str">
            <v>Participaciones en Ingresos Locales</v>
          </cell>
          <cell r="K1156" t="str">
            <v/>
          </cell>
          <cell r="L1156" t="str">
            <v/>
          </cell>
          <cell r="M1156" t="str">
            <v/>
          </cell>
          <cell r="N1156" t="str">
            <v/>
          </cell>
          <cell r="O1156" t="str">
            <v/>
          </cell>
          <cell r="P1156" t="str">
            <v/>
          </cell>
          <cell r="Q1156">
            <v>0</v>
          </cell>
          <cell r="R1156">
            <v>0</v>
          </cell>
          <cell r="S1156">
            <v>0</v>
          </cell>
          <cell r="AP1156" t="str">
            <v/>
          </cell>
        </row>
        <row r="1157">
          <cell r="A1157" t="str">
            <v>México_</v>
          </cell>
          <cell r="B1157" t="str">
            <v>México_Otros Ingresos de Libre Disposición</v>
          </cell>
          <cell r="C1157" t="str">
            <v>ESTADO_DE_MEXICO</v>
          </cell>
          <cell r="D1157" t="str">
            <v>México</v>
          </cell>
          <cell r="J1157" t="str">
            <v>Otros Ingresos de Libre Disposición</v>
          </cell>
          <cell r="K1157" t="str">
            <v/>
          </cell>
          <cell r="L1157" t="str">
            <v/>
          </cell>
          <cell r="M1157" t="str">
            <v/>
          </cell>
          <cell r="N1157" t="str">
            <v/>
          </cell>
          <cell r="O1157" t="str">
            <v/>
          </cell>
          <cell r="P1157" t="str">
            <v/>
          </cell>
          <cell r="Q1157">
            <v>0</v>
          </cell>
          <cell r="R1157">
            <v>0</v>
          </cell>
          <cell r="S1157">
            <v>0</v>
          </cell>
          <cell r="AP1157" t="str">
            <v/>
          </cell>
        </row>
        <row r="1158">
          <cell r="A1158" t="str">
            <v>México_</v>
          </cell>
          <cell r="B1158" t="str">
            <v>México_(-) Participaciones e Incentivos Económicos Otorgados municipios</v>
          </cell>
          <cell r="C1158" t="str">
            <v>ESTADO_DE_MEXICO</v>
          </cell>
          <cell r="D1158" t="str">
            <v>México</v>
          </cell>
          <cell r="H1158" t="str">
            <v>Otros</v>
          </cell>
          <cell r="J1158" t="str">
            <v>(-) Participaciones e Incentivos Económicos Otorgados municipios</v>
          </cell>
          <cell r="K1158" t="str">
            <v/>
          </cell>
          <cell r="L1158" t="str">
            <v/>
          </cell>
          <cell r="M1158" t="str">
            <v/>
          </cell>
          <cell r="N1158" t="str">
            <v/>
          </cell>
          <cell r="O1158" t="str">
            <v/>
          </cell>
          <cell r="P1158" t="str">
            <v/>
          </cell>
          <cell r="Q1158">
            <v>8661023293.3299999</v>
          </cell>
          <cell r="R1158">
            <v>9473318120.2700005</v>
          </cell>
          <cell r="S1158">
            <v>7390534583.4099998</v>
          </cell>
          <cell r="AP1158" t="str">
            <v/>
          </cell>
        </row>
        <row r="1159">
          <cell r="A1159" t="str">
            <v>México_</v>
          </cell>
          <cell r="B1159" t="str">
            <v>México_(-) Ingresos Virtuales</v>
          </cell>
          <cell r="C1159" t="str">
            <v>ESTADO_DE_MEXICO</v>
          </cell>
          <cell r="D1159" t="str">
            <v>México</v>
          </cell>
          <cell r="J1159" t="str">
            <v>(-) Ingresos Virtuales</v>
          </cell>
          <cell r="K1159" t="str">
            <v/>
          </cell>
          <cell r="L1159" t="str">
            <v/>
          </cell>
          <cell r="M1159" t="str">
            <v/>
          </cell>
          <cell r="N1159" t="str">
            <v/>
          </cell>
          <cell r="O1159" t="str">
            <v/>
          </cell>
          <cell r="P1159" t="str">
            <v/>
          </cell>
          <cell r="Q1159">
            <v>0</v>
          </cell>
          <cell r="R1159">
            <v>0</v>
          </cell>
          <cell r="S1159">
            <v>0</v>
          </cell>
          <cell r="AP1159" t="str">
            <v/>
          </cell>
        </row>
        <row r="1160">
          <cell r="A1160" t="str">
            <v>México_</v>
          </cell>
          <cell r="B1160" t="str">
            <v>México_Fondo de Aportaciones para la Nómina Educativa y Gasto Operativo</v>
          </cell>
          <cell r="C1160" t="str">
            <v>ESTADO_DE_MEXICO</v>
          </cell>
          <cell r="D1160" t="str">
            <v>México</v>
          </cell>
          <cell r="E1160" t="str">
            <v xml:space="preserve">Ingresos </v>
          </cell>
          <cell r="F1160" t="str">
            <v>Transferencias Federales Etiquetadas</v>
          </cell>
          <cell r="H1160" t="str">
            <v>Aportaciones</v>
          </cell>
          <cell r="J1160" t="str">
            <v>Fondo de Aportaciones para la Nómina Educativa y Gasto Operativo</v>
          </cell>
          <cell r="K1160" t="str">
            <v/>
          </cell>
          <cell r="L1160" t="str">
            <v/>
          </cell>
          <cell r="M1160" t="str">
            <v/>
          </cell>
          <cell r="N1160" t="str">
            <v/>
          </cell>
          <cell r="O1160" t="str">
            <v/>
          </cell>
          <cell r="P1160" t="str">
            <v/>
          </cell>
          <cell r="Q1160">
            <v>8710062765.1100006</v>
          </cell>
          <cell r="R1160">
            <v>10263498137.280001</v>
          </cell>
          <cell r="S1160">
            <v>9018619992.8099995</v>
          </cell>
          <cell r="AP1160" t="str">
            <v/>
          </cell>
        </row>
        <row r="1161">
          <cell r="A1161" t="str">
            <v>México_</v>
          </cell>
          <cell r="B1161" t="str">
            <v>México_Fondo de Aportaciones para los Servicios de Salud</v>
          </cell>
          <cell r="C1161" t="str">
            <v>ESTADO_DE_MEXICO</v>
          </cell>
          <cell r="D1161" t="str">
            <v>México</v>
          </cell>
          <cell r="J1161" t="str">
            <v>Fondo de Aportaciones para los Servicios de Salud</v>
          </cell>
          <cell r="K1161" t="str">
            <v/>
          </cell>
          <cell r="L1161" t="str">
            <v/>
          </cell>
          <cell r="M1161" t="str">
            <v/>
          </cell>
          <cell r="N1161" t="str">
            <v/>
          </cell>
          <cell r="O1161" t="str">
            <v/>
          </cell>
          <cell r="P1161" t="str">
            <v/>
          </cell>
          <cell r="Q1161">
            <v>2869307222</v>
          </cell>
          <cell r="R1161">
            <v>2821705170.6199999</v>
          </cell>
          <cell r="S1161">
            <v>2622040781.4499998</v>
          </cell>
          <cell r="AP1161" t="str">
            <v/>
          </cell>
        </row>
        <row r="1162">
          <cell r="A1162" t="str">
            <v>México_</v>
          </cell>
          <cell r="B1162" t="str">
            <v>México_Fondo de Aportaciones para la Infraestructura Social</v>
          </cell>
          <cell r="C1162" t="str">
            <v>ESTADO_DE_MEXICO</v>
          </cell>
          <cell r="D1162" t="str">
            <v>México</v>
          </cell>
          <cell r="J1162" t="str">
            <v>Fondo de Aportaciones para la Infraestructura Social</v>
          </cell>
          <cell r="K1162" t="str">
            <v/>
          </cell>
          <cell r="L1162" t="str">
            <v/>
          </cell>
          <cell r="M1162" t="str">
            <v/>
          </cell>
          <cell r="N1162" t="str">
            <v/>
          </cell>
          <cell r="O1162" t="str">
            <v/>
          </cell>
          <cell r="P1162" t="str">
            <v/>
          </cell>
          <cell r="Q1162">
            <v>2307452007</v>
          </cell>
          <cell r="R1162">
            <v>2307452007</v>
          </cell>
          <cell r="S1162">
            <v>2307452007</v>
          </cell>
          <cell r="AP1162" t="str">
            <v/>
          </cell>
        </row>
        <row r="1163">
          <cell r="A1163" t="str">
            <v>México_</v>
          </cell>
          <cell r="B1163" t="str">
            <v>México_Fondo de Aportaciones para el Fortalecimiento de los Municipios y de las Demarcaciones Territoriales del Distrito Federal</v>
          </cell>
          <cell r="C1163" t="str">
            <v>ESTADO_DE_MEXICO</v>
          </cell>
          <cell r="D1163" t="str">
            <v>México</v>
          </cell>
          <cell r="J1163" t="str">
            <v>Fondo de Aportaciones para el Fortalecimiento de los Municipios y de las Demarcaciones Territoriales del Distrito Federal</v>
          </cell>
          <cell r="K1163" t="str">
            <v/>
          </cell>
          <cell r="L1163" t="str">
            <v/>
          </cell>
          <cell r="M1163" t="str">
            <v/>
          </cell>
          <cell r="N1163" t="str">
            <v/>
          </cell>
          <cell r="O1163" t="str">
            <v/>
          </cell>
          <cell r="P1163" t="str">
            <v/>
          </cell>
          <cell r="Q1163">
            <v>3171954928</v>
          </cell>
          <cell r="R1163">
            <v>3171954894</v>
          </cell>
          <cell r="S1163">
            <v>3171954894</v>
          </cell>
          <cell r="AP1163" t="str">
            <v/>
          </cell>
        </row>
        <row r="1164">
          <cell r="A1164" t="str">
            <v>México_</v>
          </cell>
          <cell r="B1164" t="str">
            <v>México_Fondo de Aportaciones Múltiples</v>
          </cell>
          <cell r="C1164" t="str">
            <v>ESTADO_DE_MEXICO</v>
          </cell>
          <cell r="D1164" t="str">
            <v>México</v>
          </cell>
          <cell r="J1164" t="str">
            <v>Fondo de Aportaciones Múltiples</v>
          </cell>
          <cell r="K1164" t="str">
            <v/>
          </cell>
          <cell r="L1164" t="str">
            <v/>
          </cell>
          <cell r="M1164" t="str">
            <v/>
          </cell>
          <cell r="N1164" t="str">
            <v/>
          </cell>
          <cell r="O1164" t="str">
            <v/>
          </cell>
          <cell r="P1164" t="str">
            <v/>
          </cell>
          <cell r="Q1164">
            <v>736860255</v>
          </cell>
          <cell r="R1164">
            <v>736860255</v>
          </cell>
          <cell r="S1164">
            <v>736860255</v>
          </cell>
          <cell r="AP1164" t="str">
            <v/>
          </cell>
        </row>
        <row r="1165">
          <cell r="A1165" t="str">
            <v>México_</v>
          </cell>
          <cell r="B1165" t="str">
            <v>México_Fondo de Aportaciones para la Educación Tecnológica y de Adultos</v>
          </cell>
          <cell r="C1165" t="str">
            <v>ESTADO_DE_MEXICO</v>
          </cell>
          <cell r="D1165" t="str">
            <v>México</v>
          </cell>
          <cell r="J1165" t="str">
            <v>Fondo de Aportaciones para la Educación Tecnológica y de Adultos</v>
          </cell>
          <cell r="K1165" t="str">
            <v/>
          </cell>
          <cell r="L1165" t="str">
            <v/>
          </cell>
          <cell r="M1165" t="str">
            <v/>
          </cell>
          <cell r="N1165" t="str">
            <v/>
          </cell>
          <cell r="O1165" t="str">
            <v/>
          </cell>
          <cell r="P1165" t="str">
            <v/>
          </cell>
          <cell r="Q1165">
            <v>221331618</v>
          </cell>
          <cell r="R1165">
            <v>194234511</v>
          </cell>
          <cell r="S1165">
            <v>185682322</v>
          </cell>
          <cell r="AP1165" t="str">
            <v/>
          </cell>
        </row>
        <row r="1166">
          <cell r="A1166" t="str">
            <v>México_</v>
          </cell>
          <cell r="B1166" t="str">
            <v>México_Fondo de Aportaciones para la Seguridad Pública de los Estados y de la Ciudad de México</v>
          </cell>
          <cell r="C1166" t="str">
            <v>ESTADO_DE_MEXICO</v>
          </cell>
          <cell r="D1166" t="str">
            <v>México</v>
          </cell>
          <cell r="J1166" t="str">
            <v>Fondo de Aportaciones para la Seguridad Pública de los Estados y de la Ciudad de México</v>
          </cell>
          <cell r="K1166" t="str">
            <v/>
          </cell>
          <cell r="L1166" t="str">
            <v/>
          </cell>
          <cell r="M1166" t="str">
            <v/>
          </cell>
          <cell r="N1166" t="str">
            <v/>
          </cell>
          <cell r="O1166" t="str">
            <v/>
          </cell>
          <cell r="P1166" t="str">
            <v/>
          </cell>
          <cell r="Q1166">
            <v>164869905</v>
          </cell>
          <cell r="R1166">
            <v>164869905</v>
          </cell>
          <cell r="S1166">
            <v>164869905</v>
          </cell>
          <cell r="AP1166" t="str">
            <v/>
          </cell>
        </row>
        <row r="1167">
          <cell r="A1167" t="str">
            <v>México_</v>
          </cell>
          <cell r="B1167" t="str">
            <v>México_Fondo de Aportaciones para el Fortalecimiento de las Entidades Federativas</v>
          </cell>
          <cell r="C1167" t="str">
            <v>ESTADO_DE_MEXICO</v>
          </cell>
          <cell r="D1167" t="str">
            <v>México</v>
          </cell>
          <cell r="J1167" t="str">
            <v>Fondo de Aportaciones para el Fortalecimiento de las Entidades Federativas</v>
          </cell>
          <cell r="K1167" t="str">
            <v/>
          </cell>
          <cell r="L1167" t="str">
            <v/>
          </cell>
          <cell r="M1167" t="str">
            <v/>
          </cell>
          <cell r="N1167" t="str">
            <v/>
          </cell>
          <cell r="O1167" t="str">
            <v/>
          </cell>
          <cell r="P1167" t="str">
            <v/>
          </cell>
          <cell r="Q1167">
            <v>1938442087</v>
          </cell>
          <cell r="R1167">
            <v>1938442068</v>
          </cell>
          <cell r="S1167">
            <v>1938442068</v>
          </cell>
          <cell r="AP1167" t="str">
            <v/>
          </cell>
        </row>
        <row r="1168">
          <cell r="A1168" t="str">
            <v>México_</v>
          </cell>
          <cell r="B1168" t="str">
            <v>México_Convenios de Protección Social en Salud</v>
          </cell>
          <cell r="C1168" t="str">
            <v>ESTADO_DE_MEXICO</v>
          </cell>
          <cell r="D1168" t="str">
            <v>México</v>
          </cell>
          <cell r="H1168" t="str">
            <v>Convenios de Transferencias Federales Etiquetadas</v>
          </cell>
          <cell r="J1168" t="str">
            <v>Convenios de Protección Social en Salud</v>
          </cell>
          <cell r="K1168" t="str">
            <v/>
          </cell>
          <cell r="L1168" t="str">
            <v/>
          </cell>
          <cell r="M1168" t="str">
            <v/>
          </cell>
          <cell r="N1168" t="str">
            <v/>
          </cell>
          <cell r="O1168" t="str">
            <v/>
          </cell>
          <cell r="P1168" t="str">
            <v/>
          </cell>
          <cell r="Q1168">
            <v>0</v>
          </cell>
          <cell r="R1168">
            <v>4479641728.9700003</v>
          </cell>
          <cell r="S1168">
            <v>1277565923.5999999</v>
          </cell>
          <cell r="AP1168" t="str">
            <v/>
          </cell>
        </row>
        <row r="1169">
          <cell r="A1169" t="str">
            <v>México_</v>
          </cell>
          <cell r="B1169" t="str">
            <v>México_Convenios de Descentralización</v>
          </cell>
          <cell r="C1169" t="str">
            <v>ESTADO_DE_MEXICO</v>
          </cell>
          <cell r="D1169" t="str">
            <v>México</v>
          </cell>
          <cell r="J1169" t="str">
            <v>Convenios de Descentralización</v>
          </cell>
          <cell r="K1169" t="str">
            <v/>
          </cell>
          <cell r="L1169" t="str">
            <v/>
          </cell>
          <cell r="M1169" t="str">
            <v/>
          </cell>
          <cell r="N1169" t="str">
            <v/>
          </cell>
          <cell r="O1169" t="str">
            <v/>
          </cell>
          <cell r="P1169" t="str">
            <v/>
          </cell>
          <cell r="Q1169">
            <v>0</v>
          </cell>
          <cell r="R1169">
            <v>0</v>
          </cell>
          <cell r="S1169">
            <v>0</v>
          </cell>
          <cell r="AP1169" t="str">
            <v/>
          </cell>
        </row>
        <row r="1170">
          <cell r="A1170" t="str">
            <v>México_</v>
          </cell>
          <cell r="B1170" t="str">
            <v>México_Convenios de Reasignación</v>
          </cell>
          <cell r="C1170" t="str">
            <v>ESTADO_DE_MEXICO</v>
          </cell>
          <cell r="D1170" t="str">
            <v>México</v>
          </cell>
          <cell r="J1170" t="str">
            <v>Convenios de Reasignación</v>
          </cell>
          <cell r="K1170" t="str">
            <v/>
          </cell>
          <cell r="L1170" t="str">
            <v/>
          </cell>
          <cell r="M1170" t="str">
            <v/>
          </cell>
          <cell r="N1170" t="str">
            <v/>
          </cell>
          <cell r="O1170" t="str">
            <v/>
          </cell>
          <cell r="P1170" t="str">
            <v/>
          </cell>
          <cell r="Q1170">
            <v>0</v>
          </cell>
          <cell r="R1170">
            <v>0</v>
          </cell>
          <cell r="S1170">
            <v>0</v>
          </cell>
          <cell r="AP1170" t="str">
            <v/>
          </cell>
        </row>
        <row r="1171">
          <cell r="A1171" t="str">
            <v>México_</v>
          </cell>
          <cell r="B1171" t="str">
            <v>México_Otros Convenios y Subsidios</v>
          </cell>
          <cell r="C1171" t="str">
            <v>ESTADO_DE_MEXICO</v>
          </cell>
          <cell r="D1171" t="str">
            <v>México</v>
          </cell>
          <cell r="J1171" t="str">
            <v>Otros Convenios y Subsidios</v>
          </cell>
          <cell r="K1171" t="str">
            <v/>
          </cell>
          <cell r="L1171" t="str">
            <v/>
          </cell>
          <cell r="M1171" t="str">
            <v/>
          </cell>
          <cell r="N1171" t="str">
            <v/>
          </cell>
          <cell r="O1171" t="str">
            <v/>
          </cell>
          <cell r="P1171" t="str">
            <v/>
          </cell>
          <cell r="Q1171">
            <v>771580901</v>
          </cell>
          <cell r="R1171">
            <v>1393444409.0799999</v>
          </cell>
          <cell r="S1171">
            <v>1360885224.3599999</v>
          </cell>
          <cell r="AP1171" t="str">
            <v/>
          </cell>
        </row>
        <row r="1172">
          <cell r="A1172" t="str">
            <v>México_</v>
          </cell>
          <cell r="B1172" t="str">
            <v>México_Fondo para Entidades Federativas y Municipios Productores de Hidrocarburos</v>
          </cell>
          <cell r="C1172" t="str">
            <v>ESTADO_DE_MEXICO</v>
          </cell>
          <cell r="D1172" t="str">
            <v>México</v>
          </cell>
          <cell r="H1172" t="str">
            <v>Fondos Distintos de Aportaciones</v>
          </cell>
          <cell r="J1172" t="str">
            <v>Fondo para Entidades Federativas y Municipios Productores de Hidrocarburos</v>
          </cell>
          <cell r="K1172" t="str">
            <v/>
          </cell>
          <cell r="L1172" t="str">
            <v/>
          </cell>
          <cell r="M1172" t="str">
            <v/>
          </cell>
          <cell r="N1172" t="str">
            <v/>
          </cell>
          <cell r="O1172" t="str">
            <v/>
          </cell>
          <cell r="P1172" t="str">
            <v/>
          </cell>
          <cell r="Q1172">
            <v>0</v>
          </cell>
          <cell r="R1172">
            <v>0</v>
          </cell>
          <cell r="S1172">
            <v>0</v>
          </cell>
          <cell r="AP1172" t="str">
            <v/>
          </cell>
        </row>
        <row r="1173">
          <cell r="A1173" t="str">
            <v>México_</v>
          </cell>
          <cell r="B1173" t="str">
            <v>México_Fondo Minero</v>
          </cell>
          <cell r="C1173" t="str">
            <v>ESTADO_DE_MEXICO</v>
          </cell>
          <cell r="D1173" t="str">
            <v>México</v>
          </cell>
          <cell r="J1173" t="str">
            <v>Fondo Minero</v>
          </cell>
          <cell r="K1173" t="str">
            <v/>
          </cell>
          <cell r="L1173" t="str">
            <v/>
          </cell>
          <cell r="M1173" t="str">
            <v/>
          </cell>
          <cell r="N1173" t="str">
            <v/>
          </cell>
          <cell r="O1173" t="str">
            <v/>
          </cell>
          <cell r="P1173" t="str">
            <v/>
          </cell>
          <cell r="Q1173">
            <v>0</v>
          </cell>
          <cell r="R1173">
            <v>0</v>
          </cell>
          <cell r="S1173">
            <v>0</v>
          </cell>
          <cell r="AP1173" t="str">
            <v/>
          </cell>
        </row>
        <row r="1174">
          <cell r="A1174" t="str">
            <v>México_</v>
          </cell>
          <cell r="B1174" t="str">
            <v>México_Otros Fondos Distintos de Aportaciones</v>
          </cell>
          <cell r="C1174" t="str">
            <v>ESTADO_DE_MEXICO</v>
          </cell>
          <cell r="D1174" t="str">
            <v>México</v>
          </cell>
          <cell r="J1174" t="str">
            <v>Otros Fondos Distintos de Aportaciones</v>
          </cell>
          <cell r="K1174" t="str">
            <v/>
          </cell>
          <cell r="L1174" t="str">
            <v/>
          </cell>
          <cell r="M1174" t="str">
            <v/>
          </cell>
          <cell r="N1174" t="str">
            <v/>
          </cell>
          <cell r="O1174" t="str">
            <v/>
          </cell>
          <cell r="P1174" t="str">
            <v/>
          </cell>
          <cell r="Q1174">
            <v>0</v>
          </cell>
          <cell r="R1174">
            <v>0</v>
          </cell>
          <cell r="S1174">
            <v>0</v>
          </cell>
          <cell r="AP1174" t="str">
            <v/>
          </cell>
        </row>
        <row r="1175">
          <cell r="A1175" t="str">
            <v>México_</v>
          </cell>
          <cell r="B1175" t="str">
            <v>México_Transferencias, Subsidios y Subvenciones, y Pensiones y Jubilaciones</v>
          </cell>
          <cell r="C1175" t="str">
            <v>ESTADO_DE_MEXICO</v>
          </cell>
          <cell r="D1175" t="str">
            <v>México</v>
          </cell>
          <cell r="H1175" t="str">
            <v>Otras Transferencias Etiquetadas</v>
          </cell>
          <cell r="J1175" t="str">
            <v>Transferencias, Subsidios y Subvenciones, y Pensiones y Jubilaciones</v>
          </cell>
          <cell r="K1175" t="str">
            <v/>
          </cell>
          <cell r="L1175" t="str">
            <v/>
          </cell>
          <cell r="M1175" t="str">
            <v/>
          </cell>
          <cell r="N1175" t="str">
            <v/>
          </cell>
          <cell r="O1175" t="str">
            <v/>
          </cell>
          <cell r="P1175" t="str">
            <v/>
          </cell>
          <cell r="Q1175">
            <v>0</v>
          </cell>
          <cell r="R1175">
            <v>0</v>
          </cell>
          <cell r="S1175">
            <v>0</v>
          </cell>
          <cell r="AP1175" t="str">
            <v/>
          </cell>
        </row>
        <row r="1176">
          <cell r="A1176" t="str">
            <v>México_</v>
          </cell>
          <cell r="B1176" t="str">
            <v>México_Otras Transferencias Federales Etiquetadas</v>
          </cell>
          <cell r="C1176" t="str">
            <v>ESTADO_DE_MEXICO</v>
          </cell>
          <cell r="D1176" t="str">
            <v>México</v>
          </cell>
          <cell r="J1176" t="str">
            <v>Otras Transferencias Federales Etiquetadas</v>
          </cell>
          <cell r="K1176" t="str">
            <v/>
          </cell>
          <cell r="L1176" t="str">
            <v/>
          </cell>
          <cell r="M1176" t="str">
            <v/>
          </cell>
          <cell r="N1176" t="str">
            <v/>
          </cell>
          <cell r="O1176" t="str">
            <v/>
          </cell>
          <cell r="P1176" t="str">
            <v/>
          </cell>
          <cell r="Q1176">
            <v>0</v>
          </cell>
          <cell r="R1176">
            <v>0</v>
          </cell>
          <cell r="S1176">
            <v>0</v>
          </cell>
          <cell r="AP1176" t="str">
            <v/>
          </cell>
        </row>
        <row r="1177">
          <cell r="A1177" t="str">
            <v>Guanajuato_</v>
          </cell>
          <cell r="B1177" t="str">
            <v>Guanajuato_</v>
          </cell>
          <cell r="C1177" t="str">
            <v>GUANAJUATO</v>
          </cell>
          <cell r="D1177" t="str">
            <v>Guanajuato</v>
          </cell>
          <cell r="E1177" t="str">
            <v/>
          </cell>
        </row>
        <row r="1178">
          <cell r="A1178" t="str">
            <v>Guanajuato_</v>
          </cell>
          <cell r="B1178" t="str">
            <v>Guanajuato_</v>
          </cell>
          <cell r="C1178" t="str">
            <v>GUANAJUATO</v>
          </cell>
          <cell r="D1178" t="str">
            <v>Guanajuato</v>
          </cell>
          <cell r="E1178" t="str">
            <v>Información General</v>
          </cell>
        </row>
        <row r="1179">
          <cell r="A1179" t="str">
            <v>Guanajuato_</v>
          </cell>
          <cell r="B1179" t="str">
            <v>Guanajuato_</v>
          </cell>
          <cell r="C1179" t="str">
            <v>GUANAJUATO</v>
          </cell>
          <cell r="D1179" t="str">
            <v>Guanajuato</v>
          </cell>
          <cell r="E1179" t="str">
            <v>Entidad Federativa</v>
          </cell>
          <cell r="G1179" t="str">
            <v>Guanajuato</v>
          </cell>
        </row>
        <row r="1180">
          <cell r="A1180" t="str">
            <v>Guanajuato_</v>
          </cell>
          <cell r="B1180" t="str">
            <v>Guanajuato_</v>
          </cell>
          <cell r="C1180" t="str">
            <v>GUANAJUATO</v>
          </cell>
          <cell r="D1180" t="str">
            <v>Guanajuato</v>
          </cell>
          <cell r="E1180" t="str">
            <v xml:space="preserve">Tipo de ente público obligado </v>
          </cell>
          <cell r="G1180" t="str">
            <v>Gobierno del Estado</v>
          </cell>
        </row>
        <row r="1181">
          <cell r="A1181" t="str">
            <v>Guanajuato_</v>
          </cell>
          <cell r="B1181" t="str">
            <v>Guanajuato_</v>
          </cell>
          <cell r="C1181" t="str">
            <v>GUANAJUATO</v>
          </cell>
          <cell r="D1181" t="str">
            <v>Guanajuato</v>
          </cell>
          <cell r="E1181" t="str">
            <v>Municipio</v>
          </cell>
          <cell r="G1181" t="str">
            <v/>
          </cell>
        </row>
        <row r="1182">
          <cell r="A1182" t="str">
            <v>Guanajuato_</v>
          </cell>
          <cell r="B1182" t="str">
            <v>Guanajuato_</v>
          </cell>
          <cell r="C1182" t="str">
            <v>GUANAJUATO</v>
          </cell>
          <cell r="D1182" t="str">
            <v>Guanajuato</v>
          </cell>
          <cell r="E1182" t="str">
            <v>Ente público obligado</v>
          </cell>
          <cell r="G1182" t="str">
            <v>Estado de Guanajuato</v>
          </cell>
        </row>
        <row r="1183">
          <cell r="A1183" t="str">
            <v>Guanajuato_</v>
          </cell>
          <cell r="B1183" t="str">
            <v>Guanajuato_</v>
          </cell>
          <cell r="C1183" t="str">
            <v>GUANAJUATO</v>
          </cell>
          <cell r="D1183" t="str">
            <v>Guanajuato</v>
          </cell>
          <cell r="E1183" t="str">
            <v>Link de Cuenta Pública</v>
          </cell>
          <cell r="G1183" t="str">
            <v>http://portaldgi.guanajuato.gob.mx/CuentaPublica/public/load/2022/IFT</v>
          </cell>
        </row>
        <row r="1184">
          <cell r="A1184" t="str">
            <v>Guanajuato_</v>
          </cell>
          <cell r="B1184" t="str">
            <v>Guanajuato_</v>
          </cell>
          <cell r="C1184" t="str">
            <v>GUANAJUATO</v>
          </cell>
          <cell r="D1184" t="str">
            <v>Guanajuato</v>
          </cell>
          <cell r="E1184" t="str">
            <v>Link de Formatos CONAC</v>
          </cell>
          <cell r="G1184" t="str">
            <v>http://portaldgi.guanajuato.gob.mx/CuentaPublica/public/load/2022/LDF</v>
          </cell>
        </row>
        <row r="1185">
          <cell r="A1185" t="str">
            <v>Guanajuato_</v>
          </cell>
          <cell r="B1185" t="str">
            <v>Guanajuato_</v>
          </cell>
          <cell r="C1185" t="str">
            <v>GUANAJUATO</v>
          </cell>
          <cell r="D1185" t="str">
            <v>Guanajuato</v>
          </cell>
          <cell r="E1185" t="str">
            <v>Participaciones otorgadas a los municipios</v>
          </cell>
          <cell r="G1185" t="str">
            <v>http://portaldgi.guanajuato.gob.mx/CuentaPublica/public/uploads/2022/IFT/3T/58/02%20Participaciones.xlsx</v>
          </cell>
        </row>
        <row r="1186">
          <cell r="A1186" t="str">
            <v>Guanajuato_</v>
          </cell>
          <cell r="B1186" t="str">
            <v>Guanajuato_</v>
          </cell>
          <cell r="C1186" t="str">
            <v>GUANAJUATO</v>
          </cell>
          <cell r="D1186" t="str">
            <v>Guanajuato</v>
          </cell>
          <cell r="E1186" t="str">
            <v/>
          </cell>
        </row>
        <row r="1187">
          <cell r="A1187" t="str">
            <v>Guanajuato_</v>
          </cell>
          <cell r="B1187" t="str">
            <v>Guanajuato_</v>
          </cell>
          <cell r="C1187" t="str">
            <v>GUANAJUATO</v>
          </cell>
          <cell r="D1187" t="str">
            <v>Guanajuato</v>
          </cell>
        </row>
        <row r="1188">
          <cell r="A1188" t="str">
            <v>Guanajuato_</v>
          </cell>
          <cell r="B1188" t="str">
            <v>Guanajuato_</v>
          </cell>
          <cell r="C1188" t="str">
            <v>GUANAJUATO</v>
          </cell>
          <cell r="D1188" t="str">
            <v>Guanajuato</v>
          </cell>
          <cell r="H1188" t="str">
            <v/>
          </cell>
        </row>
        <row r="1189">
          <cell r="A1189" t="str">
            <v>Guanajuato_Clave de Registro ante la SHCP</v>
          </cell>
          <cell r="B1189" t="str">
            <v>Guanajuato_Acreedor o Prestador de Servicio / Subconcepto</v>
          </cell>
          <cell r="C1189" t="str">
            <v>GUANAJUATO</v>
          </cell>
          <cell r="D1189" t="str">
            <v>Guanajuato</v>
          </cell>
          <cell r="E1189" t="str">
            <v>Tema</v>
          </cell>
          <cell r="F1189" t="str">
            <v>Información</v>
          </cell>
          <cell r="H1189" t="str">
            <v>Concepto</v>
          </cell>
          <cell r="J1189" t="str">
            <v>Acreedor o Prestador de Servicio / Subconcepto</v>
          </cell>
          <cell r="K1189" t="str">
            <v>Clave de Registro ante la SHCP</v>
          </cell>
          <cell r="L1189" t="str">
            <v>Fuente de Pago</v>
          </cell>
          <cell r="M1189" t="str">
            <v>Fuente de Pago Alterna</v>
          </cell>
          <cell r="N1189" t="str">
            <v>Deudor u Obligado</v>
          </cell>
          <cell r="O1189" t="str">
            <v>Monto Contratado (pesos)</v>
          </cell>
          <cell r="P1189" t="str">
            <v>Unidad de Contrato</v>
          </cell>
          <cell r="Q1189" t="str">
            <v>Saldo / Monto Devengado (pesos)</v>
          </cell>
          <cell r="R1189" t="str">
            <v>Saldo / Monto Devengado (pesos)</v>
          </cell>
          <cell r="S1189" t="str">
            <v>Saldo / Monto Devengado (pesos)</v>
          </cell>
          <cell r="T1189" t="str">
            <v>Saldo / Monto Devengado (pesos)</v>
          </cell>
          <cell r="U1189" t="str">
            <v>Saldo / Monto Devengado (pesos)</v>
          </cell>
          <cell r="V1189" t="str">
            <v>Amortizaciones / Pago de Inversión (pesos)</v>
          </cell>
          <cell r="W1189" t="str">
            <v>Amortizaciones / Pago de Inversión (pesos)</v>
          </cell>
          <cell r="X1189" t="str">
            <v>Amortizaciones / Pago de Inversión (pesos)</v>
          </cell>
          <cell r="Y1189" t="str">
            <v>Amortizaciones / Pago de Inversión (pesos)</v>
          </cell>
          <cell r="Z1189" t="str">
            <v>Amortizaciones / Pago de Inversión (pesos)</v>
          </cell>
          <cell r="AA1189" t="str">
            <v>Intereses (pesos)</v>
          </cell>
          <cell r="AB1189" t="str">
            <v>Intereses (pesos)</v>
          </cell>
          <cell r="AC1189" t="str">
            <v>Intereses (pesos)</v>
          </cell>
          <cell r="AD1189" t="str">
            <v>Intereses (pesos)</v>
          </cell>
          <cell r="AE1189" t="str">
            <v>Intereses (pesos)</v>
          </cell>
          <cell r="AF1189" t="str">
            <v>Comisiones (pesos)</v>
          </cell>
          <cell r="AG1189" t="str">
            <v>Comisiones (pesos)</v>
          </cell>
          <cell r="AH1189" t="str">
            <v>Comisiones (pesos)</v>
          </cell>
          <cell r="AI1189" t="str">
            <v>Comisiones (pesos)</v>
          </cell>
          <cell r="AJ1189" t="str">
            <v>Comisiones (pesos)</v>
          </cell>
          <cell r="AK1189" t="str">
            <v>Otros Gastos (pesos)</v>
          </cell>
          <cell r="AL1189" t="str">
            <v>Otros Gastos (pesos)</v>
          </cell>
          <cell r="AM1189" t="str">
            <v>Otros Gastos (pesos)</v>
          </cell>
          <cell r="AN1189" t="str">
            <v>Otros Gastos (pesos)</v>
          </cell>
          <cell r="AO1189" t="str">
            <v>Otros Gastos (pesos)</v>
          </cell>
          <cell r="AP1189" t="str">
            <v>Observaciones</v>
          </cell>
        </row>
        <row r="1190">
          <cell r="A1190" t="str">
            <v>Guanajuato_</v>
          </cell>
          <cell r="B1190" t="str">
            <v>Guanajuato_</v>
          </cell>
          <cell r="C1190" t="str">
            <v>GUANAJUATO</v>
          </cell>
          <cell r="D1190" t="str">
            <v>Guanajuato</v>
          </cell>
          <cell r="Q1190" t="str">
            <v>2022
1T</v>
          </cell>
          <cell r="R1190" t="str">
            <v>2022
2T</v>
          </cell>
          <cell r="S1190" t="str">
            <v>2022
3T</v>
          </cell>
          <cell r="T1190" t="str">
            <v>2022
4T</v>
          </cell>
          <cell r="U1190" t="str">
            <v>2022
Cuenta Pública</v>
          </cell>
          <cell r="V1190" t="str">
            <v>2022
1T</v>
          </cell>
          <cell r="W1190" t="str">
            <v>2022
2T</v>
          </cell>
          <cell r="X1190" t="str">
            <v>2022
3T</v>
          </cell>
          <cell r="Y1190" t="str">
            <v>2022
4T</v>
          </cell>
          <cell r="Z1190" t="str">
            <v>2022
Cuenta Pública</v>
          </cell>
          <cell r="AA1190" t="str">
            <v>2022
1T</v>
          </cell>
          <cell r="AB1190" t="str">
            <v>2022
2T</v>
          </cell>
          <cell r="AC1190" t="str">
            <v>2022
3T</v>
          </cell>
          <cell r="AD1190" t="str">
            <v>2022
4T</v>
          </cell>
          <cell r="AE1190" t="str">
            <v>2022
Cuenta Pública</v>
          </cell>
          <cell r="AF1190" t="str">
            <v>2022
1T</v>
          </cell>
          <cell r="AG1190" t="str">
            <v>2022
2T</v>
          </cell>
          <cell r="AH1190" t="str">
            <v>2022
3T</v>
          </cell>
          <cell r="AI1190" t="str">
            <v>2022
4T</v>
          </cell>
          <cell r="AJ1190" t="str">
            <v>2022
Cuenta Pública</v>
          </cell>
          <cell r="AK1190" t="str">
            <v>2022
1T</v>
          </cell>
          <cell r="AL1190" t="str">
            <v>2022
2T</v>
          </cell>
          <cell r="AM1190" t="str">
            <v>2022
3T</v>
          </cell>
          <cell r="AN1190" t="str">
            <v>2022
4T</v>
          </cell>
          <cell r="AO1190" t="str">
            <v>2022
Cuenta Pública</v>
          </cell>
        </row>
        <row r="1191">
          <cell r="A1191" t="str">
            <v>Guanajuato_P11-0516024</v>
          </cell>
          <cell r="B1191" t="str">
            <v>Guanajuato_Banco Nacional de México, S.A. Integrante del Grupo Financiero Banamex</v>
          </cell>
          <cell r="C1191" t="str">
            <v>GUANAJUATO</v>
          </cell>
          <cell r="D1191" t="str">
            <v>Guanajuato</v>
          </cell>
          <cell r="E1191" t="str">
            <v>Deuda</v>
          </cell>
          <cell r="F1191" t="str">
            <v>Pública y Obligaciones a Largo Plazo, Servicio de la Deuda y Pago de Inversión a Largo Plazo</v>
          </cell>
          <cell r="H1191" t="str">
            <v>Crédito simple</v>
          </cell>
          <cell r="J1191" t="str">
            <v>Banco Nacional de México, S.A. Integrante del Grupo Financiero Banamex</v>
          </cell>
          <cell r="K1191" t="str">
            <v>P11-0516024</v>
          </cell>
          <cell r="L1191" t="str">
            <v>Fondo General de Participaciones</v>
          </cell>
          <cell r="M1191" t="str">
            <v/>
          </cell>
          <cell r="N1191" t="str">
            <v>Estado de Guanajuato</v>
          </cell>
          <cell r="O1191" t="str">
            <v>$2,152,000,000.00</v>
          </cell>
          <cell r="P1191" t="str">
            <v>Pesos</v>
          </cell>
          <cell r="Q1191">
            <v>1018009482.78</v>
          </cell>
          <cell r="R1191">
            <v>980694142.98000002</v>
          </cell>
          <cell r="S1191">
            <v>943378803.17999995</v>
          </cell>
          <cell r="V1191">
            <v>37315339.799999997</v>
          </cell>
          <cell r="W1191">
            <v>37315339.799999997</v>
          </cell>
          <cell r="X1191">
            <v>37315339.799999997</v>
          </cell>
          <cell r="AA1191">
            <v>16690790.33</v>
          </cell>
          <cell r="AB1191">
            <v>18671604.789999999</v>
          </cell>
          <cell r="AC1191">
            <v>21396778.82</v>
          </cell>
          <cell r="AK1191">
            <v>6777.12</v>
          </cell>
          <cell r="AL1191">
            <v>6777.12</v>
          </cell>
          <cell r="AM1191">
            <v>6777.12</v>
          </cell>
          <cell r="AP1191" t="str">
            <v/>
          </cell>
        </row>
        <row r="1192">
          <cell r="A1192" t="str">
            <v>Guanajuato_P11-0418027</v>
          </cell>
          <cell r="B1192" t="str">
            <v>Guanajuato_BBVA Bancomer, S.A., Institución de Banca Múltiple, Grupo Financiero BBVA Bancomer</v>
          </cell>
          <cell r="C1192" t="str">
            <v>GUANAJUATO</v>
          </cell>
          <cell r="D1192" t="str">
            <v>Guanajuato</v>
          </cell>
          <cell r="H1192" t="str">
            <v>Crédito simple</v>
          </cell>
          <cell r="J1192" t="str">
            <v>BBVA Bancomer, S.A., Institución de Banca Múltiple, Grupo Financiero BBVA Bancomer</v>
          </cell>
          <cell r="K1192" t="str">
            <v>P11-0418027</v>
          </cell>
          <cell r="L1192" t="str">
            <v>Fondo General de Participaciones</v>
          </cell>
          <cell r="M1192" t="str">
            <v/>
          </cell>
          <cell r="N1192" t="str">
            <v>Estado de Guanajuato</v>
          </cell>
          <cell r="O1192" t="str">
            <v>$2,088,000,000.00</v>
          </cell>
          <cell r="P1192" t="str">
            <v>Pesos</v>
          </cell>
          <cell r="Q1192">
            <v>1228907089.3499999</v>
          </cell>
          <cell r="R1192">
            <v>1196626657.3499999</v>
          </cell>
          <cell r="S1192">
            <v>1164346225.3499999</v>
          </cell>
          <cell r="V1192">
            <v>32280432</v>
          </cell>
          <cell r="W1192">
            <v>32280432</v>
          </cell>
          <cell r="X1192">
            <v>32280432</v>
          </cell>
          <cell r="AA1192">
            <v>19248630.350000001</v>
          </cell>
          <cell r="AB1192">
            <v>21831668.809999999</v>
          </cell>
          <cell r="AC1192">
            <v>25300848.699999999</v>
          </cell>
          <cell r="AK1192">
            <v>6777.12</v>
          </cell>
          <cell r="AL1192">
            <v>6777.12</v>
          </cell>
          <cell r="AM1192">
            <v>6777.12</v>
          </cell>
          <cell r="AP1192" t="str">
            <v/>
          </cell>
        </row>
        <row r="1193">
          <cell r="A1193" t="str">
            <v>Guanajuato_P11-0420041</v>
          </cell>
          <cell r="B1193" t="str">
            <v>Guanajuato_Banco Santander (Mexico), S.A., Institucion de Banca Multiple, Grupo Financiero Santander Mexico</v>
          </cell>
          <cell r="C1193" t="str">
            <v>GUANAJUATO</v>
          </cell>
          <cell r="D1193" t="str">
            <v>Guanajuato</v>
          </cell>
          <cell r="H1193" t="str">
            <v>Crédito simple</v>
          </cell>
          <cell r="J1193" t="str">
            <v>Banco Santander (Mexico), S.A., Institucion de Banca Multiple, Grupo Financiero Santander Mexico</v>
          </cell>
          <cell r="K1193" t="str">
            <v>P11-0420041</v>
          </cell>
          <cell r="L1193" t="str">
            <v>Fondo General de Participaciones</v>
          </cell>
          <cell r="M1193" t="str">
            <v/>
          </cell>
          <cell r="N1193" t="str">
            <v>Estado de Guanajuato</v>
          </cell>
          <cell r="O1193" t="str">
            <v>$1,500,000,000.00</v>
          </cell>
          <cell r="P1193" t="str">
            <v>Pesos</v>
          </cell>
          <cell r="Q1193">
            <v>1340990376.29</v>
          </cell>
          <cell r="R1193">
            <v>1315528533.6800001</v>
          </cell>
          <cell r="S1193">
            <v>1290066691.0699999</v>
          </cell>
          <cell r="V1193">
            <v>25461842.609999999</v>
          </cell>
          <cell r="W1193">
            <v>25461842.609999999</v>
          </cell>
          <cell r="X1193">
            <v>25461842.609999999</v>
          </cell>
          <cell r="AA1193">
            <v>20791830.879999999</v>
          </cell>
          <cell r="AB1193">
            <v>23373788.489999998</v>
          </cell>
          <cell r="AC1193">
            <v>27321711.469999999</v>
          </cell>
          <cell r="AK1193">
            <v>6777.12</v>
          </cell>
          <cell r="AL1193">
            <v>6777.12</v>
          </cell>
          <cell r="AM1193">
            <v>6777.12</v>
          </cell>
          <cell r="AP1193" t="str">
            <v/>
          </cell>
        </row>
        <row r="1194">
          <cell r="A1194" t="str">
            <v>Guanajuato_P11-1020089</v>
          </cell>
          <cell r="B1194" t="str">
            <v>Guanajuato_Banco Nacional de México, S.A. Integrante del Grupo Financiero Banamex</v>
          </cell>
          <cell r="C1194" t="str">
            <v>GUANAJUATO</v>
          </cell>
          <cell r="D1194" t="str">
            <v>Guanajuato</v>
          </cell>
          <cell r="H1194" t="str">
            <v>Crédito simple</v>
          </cell>
          <cell r="J1194" t="str">
            <v>Banco Nacional de México, S.A. Integrante del Grupo Financiero Banamex</v>
          </cell>
          <cell r="K1194" t="str">
            <v>P11-1020089</v>
          </cell>
          <cell r="L1194" t="str">
            <v>Fondo General de Participaciones</v>
          </cell>
          <cell r="M1194" t="str">
            <v/>
          </cell>
          <cell r="N1194" t="str">
            <v>Estado de Guanajuato</v>
          </cell>
          <cell r="O1194" t="str">
            <v>$1,250,000,000.00</v>
          </cell>
          <cell r="P1194" t="str">
            <v>Pesos</v>
          </cell>
          <cell r="Q1194">
            <v>1105338000</v>
          </cell>
          <cell r="R1194">
            <v>1073439000</v>
          </cell>
          <cell r="S1194">
            <v>1041540000</v>
          </cell>
          <cell r="V1194">
            <v>31899000</v>
          </cell>
          <cell r="W1194">
            <v>31899000</v>
          </cell>
          <cell r="X1194">
            <v>31899000</v>
          </cell>
          <cell r="AA1194">
            <v>18852903.260000002</v>
          </cell>
          <cell r="AB1194">
            <v>21125352.449999999</v>
          </cell>
          <cell r="AC1194">
            <v>24258329.93</v>
          </cell>
          <cell r="AK1194">
            <v>6777.12</v>
          </cell>
          <cell r="AL1194">
            <v>6777.12</v>
          </cell>
          <cell r="AM1194">
            <v>6777.12</v>
          </cell>
          <cell r="AP1194" t="str">
            <v/>
          </cell>
        </row>
        <row r="1195">
          <cell r="A1195" t="str">
            <v>Guanajuato_P11-1120093</v>
          </cell>
          <cell r="B1195" t="str">
            <v>Guanajuato_BBVA Bancomer, S.A., Institución de Banca Múltiple, Grupo Financiero BBVA Bancomer</v>
          </cell>
          <cell r="C1195" t="str">
            <v>GUANAJUATO</v>
          </cell>
          <cell r="D1195" t="str">
            <v>Guanajuato</v>
          </cell>
          <cell r="H1195" t="str">
            <v>Crédito simple</v>
          </cell>
          <cell r="J1195" t="str">
            <v>BBVA Bancomer, S.A., Institución de Banca Múltiple, Grupo Financiero BBVA Bancomer</v>
          </cell>
          <cell r="K1195" t="str">
            <v>P11-1120093</v>
          </cell>
          <cell r="L1195" t="str">
            <v>Fondo General de Participaciones</v>
          </cell>
          <cell r="M1195" t="str">
            <v/>
          </cell>
          <cell r="N1195" t="str">
            <v>Estado de Guanajuato</v>
          </cell>
          <cell r="O1195" t="str">
            <v>$1,300,000,000.00</v>
          </cell>
          <cell r="P1195" t="str">
            <v>Pesos</v>
          </cell>
          <cell r="Q1195">
            <v>1143794561.3</v>
          </cell>
          <cell r="R1195">
            <v>1106496912.4400001</v>
          </cell>
          <cell r="S1195">
            <v>1069199263.58</v>
          </cell>
          <cell r="V1195">
            <v>37297648.859999999</v>
          </cell>
          <cell r="W1195">
            <v>37297648.859999999</v>
          </cell>
          <cell r="X1195">
            <v>37297648.859999999</v>
          </cell>
          <cell r="AA1195">
            <v>19982304.469999999</v>
          </cell>
          <cell r="AB1195">
            <v>22266384.579999998</v>
          </cell>
          <cell r="AC1195">
            <v>25258963.02</v>
          </cell>
          <cell r="AK1195">
            <v>6777.12</v>
          </cell>
          <cell r="AL1195">
            <v>6777.12</v>
          </cell>
          <cell r="AM1195">
            <v>6777.12</v>
          </cell>
          <cell r="AP1195" t="str">
            <v/>
          </cell>
        </row>
        <row r="1196">
          <cell r="A1196" t="str">
            <v>Guanajuato_P11-1120094</v>
          </cell>
          <cell r="B1196" t="str">
            <v>Guanajuato_Banco del Bajío, S.A., Institución de Banca Múltiple</v>
          </cell>
          <cell r="C1196" t="str">
            <v>GUANAJUATO</v>
          </cell>
          <cell r="D1196" t="str">
            <v>Guanajuato</v>
          </cell>
          <cell r="H1196" t="str">
            <v>Crédito simple</v>
          </cell>
          <cell r="J1196" t="str">
            <v>Banco del Bajío, S.A., Institución de Banca Múltiple</v>
          </cell>
          <cell r="K1196" t="str">
            <v>P11-1120094</v>
          </cell>
          <cell r="L1196" t="str">
            <v>Fondo General de Participaciones</v>
          </cell>
          <cell r="M1196" t="str">
            <v/>
          </cell>
          <cell r="N1196" t="str">
            <v>Estado de Guanajuato</v>
          </cell>
          <cell r="O1196" t="str">
            <v>$1,300,000,000.00</v>
          </cell>
          <cell r="P1196" t="str">
            <v>Pesos</v>
          </cell>
          <cell r="Q1196">
            <v>1172268919</v>
          </cell>
          <cell r="R1196">
            <v>1134453796</v>
          </cell>
          <cell r="S1196">
            <v>1096638673</v>
          </cell>
          <cell r="V1196">
            <v>37815123</v>
          </cell>
          <cell r="W1196">
            <v>37815123</v>
          </cell>
          <cell r="X1196">
            <v>37815123</v>
          </cell>
          <cell r="AA1196">
            <v>19998491.41</v>
          </cell>
          <cell r="AB1196">
            <v>23323069.48</v>
          </cell>
          <cell r="AC1196">
            <v>26210548.489999998</v>
          </cell>
          <cell r="AK1196">
            <v>6777.12</v>
          </cell>
          <cell r="AL1196">
            <v>6777.12</v>
          </cell>
          <cell r="AM1196">
            <v>6777.12</v>
          </cell>
          <cell r="AP1196" t="str">
            <v/>
          </cell>
        </row>
        <row r="1197">
          <cell r="A1197" t="str">
            <v>Guanajuato_P11-0521018</v>
          </cell>
          <cell r="B1197" t="str">
            <v>Guanajuato_BBVA Bancomer, S.A., Institución de Banca Múltiple, Grupo Financiero BBVA Bancomer</v>
          </cell>
          <cell r="C1197" t="str">
            <v>GUANAJUATO</v>
          </cell>
          <cell r="D1197" t="str">
            <v>Guanajuato</v>
          </cell>
          <cell r="H1197" t="str">
            <v>Crédito simple</v>
          </cell>
          <cell r="J1197" t="str">
            <v>BBVA Bancomer, S.A., Institución de Banca Múltiple, Grupo Financiero BBVA Bancomer</v>
          </cell>
          <cell r="K1197" t="str">
            <v>P11-0521018</v>
          </cell>
          <cell r="L1197" t="str">
            <v>Fondo General de Participaciones</v>
          </cell>
          <cell r="M1197" t="str">
            <v/>
          </cell>
          <cell r="N1197" t="str">
            <v>Estado de Guanajuato</v>
          </cell>
          <cell r="O1197" t="str">
            <v>$1,500,000,000.00</v>
          </cell>
          <cell r="P1197" t="str">
            <v>Pesos</v>
          </cell>
          <cell r="Q1197">
            <v>1423771009</v>
          </cell>
          <cell r="R1197">
            <v>1391895538</v>
          </cell>
          <cell r="S1197">
            <v>1360020067</v>
          </cell>
          <cell r="V1197">
            <v>31875471</v>
          </cell>
          <cell r="W1197">
            <v>31875471</v>
          </cell>
          <cell r="X1197">
            <v>31875471</v>
          </cell>
          <cell r="AA1197">
            <v>25950003.73</v>
          </cell>
          <cell r="AB1197">
            <v>28801187.940000001</v>
          </cell>
          <cell r="AC1197">
            <v>32927337.100000001</v>
          </cell>
          <cell r="AK1197">
            <v>6777.12</v>
          </cell>
          <cell r="AL1197">
            <v>6777.12</v>
          </cell>
          <cell r="AM1197">
            <v>6777.12</v>
          </cell>
          <cell r="AP1197" t="str">
            <v/>
          </cell>
        </row>
        <row r="1198">
          <cell r="A1198" t="str">
            <v>Guanajuato_P11-0821038</v>
          </cell>
          <cell r="B1198" t="str">
            <v>Guanajuato_Banco Nacional de México, S.A. Integrante del Grupo Financiero Banamex</v>
          </cell>
          <cell r="C1198" t="str">
            <v>GUANAJUATO</v>
          </cell>
          <cell r="D1198" t="str">
            <v>Guanajuato</v>
          </cell>
          <cell r="H1198" t="str">
            <v>Crédito simple</v>
          </cell>
          <cell r="J1198" t="str">
            <v>Banco Nacional de México, S.A. Integrante del Grupo Financiero Banamex</v>
          </cell>
          <cell r="K1198" t="str">
            <v>P11-0821038</v>
          </cell>
          <cell r="L1198" t="str">
            <v>Fondo General de Participaciones</v>
          </cell>
          <cell r="M1198" t="str">
            <v/>
          </cell>
          <cell r="N1198" t="str">
            <v>Estado de Guanajuato</v>
          </cell>
          <cell r="O1198" t="str">
            <v>$1,500,000,000.00</v>
          </cell>
          <cell r="P1198" t="str">
            <v>Pesos</v>
          </cell>
          <cell r="Q1198">
            <v>1446963199.0799999</v>
          </cell>
          <cell r="R1198">
            <v>1408548246.9000001</v>
          </cell>
          <cell r="S1198">
            <v>1370133294.72</v>
          </cell>
          <cell r="V1198">
            <v>38414952.18</v>
          </cell>
          <cell r="W1198">
            <v>38414952.18</v>
          </cell>
          <cell r="X1198">
            <v>38414952.18</v>
          </cell>
          <cell r="AA1198">
            <v>26902926.100000001</v>
          </cell>
          <cell r="AB1198">
            <v>27314814.41</v>
          </cell>
          <cell r="AC1198">
            <v>31506170.649999999</v>
          </cell>
          <cell r="AK1198">
            <v>6777.09</v>
          </cell>
          <cell r="AL1198">
            <v>6777.09</v>
          </cell>
          <cell r="AM1198">
            <v>6777.09</v>
          </cell>
          <cell r="AP1198" t="str">
            <v/>
          </cell>
        </row>
        <row r="1199">
          <cell r="A1199" t="str">
            <v>Guanajuato_P11-0722025</v>
          </cell>
          <cell r="B1199" t="str">
            <v>Guanajuato_Banco Nacional de México, S.A. Integrante del Grupo Financiero Banamex</v>
          </cell>
          <cell r="C1199" t="str">
            <v>GUANAJUATO</v>
          </cell>
          <cell r="D1199" t="str">
            <v>Guanajuato</v>
          </cell>
          <cell r="H1199" t="str">
            <v>Crédito simple</v>
          </cell>
          <cell r="J1199" t="str">
            <v>Banco Nacional de México, S.A. Integrante del Grupo Financiero Banamex</v>
          </cell>
          <cell r="K1199" t="str">
            <v>P11-0722025</v>
          </cell>
          <cell r="L1199" t="str">
            <v>Fondo General de Participaciones</v>
          </cell>
          <cell r="M1199" t="str">
            <v/>
          </cell>
          <cell r="N1199" t="str">
            <v>Estado de Guanajuato</v>
          </cell>
          <cell r="O1199" t="str">
            <v>$900,000,000.00</v>
          </cell>
          <cell r="P1199" t="str">
            <v>Pesos</v>
          </cell>
          <cell r="R1199">
            <v>0</v>
          </cell>
          <cell r="S1199">
            <v>400000000</v>
          </cell>
          <cell r="W1199">
            <v>0</v>
          </cell>
          <cell r="X1199">
            <v>0</v>
          </cell>
          <cell r="AP1199" t="str">
            <v/>
          </cell>
        </row>
        <row r="1200">
          <cell r="A1200" t="str">
            <v>Guanajuato_P11-0722028</v>
          </cell>
          <cell r="B1200" t="str">
            <v>Guanajuato_HSBC México, S.A., Institución de Banca Múltiple, Grupo Financiero HSBC</v>
          </cell>
          <cell r="C1200" t="str">
            <v>GUANAJUATO</v>
          </cell>
          <cell r="D1200" t="str">
            <v>Guanajuato</v>
          </cell>
          <cell r="H1200" t="str">
            <v>Crédito simple</v>
          </cell>
          <cell r="J1200" t="str">
            <v>HSBC México, S.A., Institución de Banca Múltiple, Grupo Financiero HSBC</v>
          </cell>
          <cell r="K1200" t="str">
            <v>P11-0722028</v>
          </cell>
          <cell r="L1200" t="str">
            <v>Fondo General de Participaciones</v>
          </cell>
          <cell r="M1200" t="str">
            <v/>
          </cell>
          <cell r="N1200" t="str">
            <v>Estado de Guanajuato</v>
          </cell>
          <cell r="O1200" t="str">
            <v>$700,000,000.00</v>
          </cell>
          <cell r="P1200" t="str">
            <v>Pesos</v>
          </cell>
          <cell r="R1200">
            <v>0</v>
          </cell>
          <cell r="S1200">
            <v>200000000</v>
          </cell>
          <cell r="W1200">
            <v>0</v>
          </cell>
          <cell r="X1200">
            <v>0</v>
          </cell>
          <cell r="AP1200" t="str">
            <v/>
          </cell>
        </row>
        <row r="1201">
          <cell r="A1201" t="str">
            <v>Guanajuato_P11-0722029</v>
          </cell>
          <cell r="B1201" t="str">
            <v>Guanajuato_HSBC México, S.A., Institución de Banca Múltiple, Grupo Financiero HSBC</v>
          </cell>
          <cell r="C1201" t="str">
            <v>GUANAJUATO</v>
          </cell>
          <cell r="D1201" t="str">
            <v>Guanajuato</v>
          </cell>
          <cell r="H1201" t="str">
            <v>Crédito simple</v>
          </cell>
          <cell r="J1201" t="str">
            <v>HSBC México, S.A., Institución de Banca Múltiple, Grupo Financiero HSBC</v>
          </cell>
          <cell r="K1201" t="str">
            <v>P11-0722029</v>
          </cell>
          <cell r="L1201" t="str">
            <v>Fondo General de Participaciones</v>
          </cell>
          <cell r="M1201" t="str">
            <v/>
          </cell>
          <cell r="N1201" t="str">
            <v>Estado de Guanajuato</v>
          </cell>
          <cell r="O1201" t="str">
            <v>$400,000,000.00</v>
          </cell>
          <cell r="P1201" t="str">
            <v>Pesos</v>
          </cell>
          <cell r="R1201">
            <v>0</v>
          </cell>
          <cell r="S1201">
            <v>0</v>
          </cell>
          <cell r="W1201">
            <v>0</v>
          </cell>
          <cell r="X1201">
            <v>0</v>
          </cell>
          <cell r="AP1201" t="str">
            <v/>
          </cell>
        </row>
        <row r="1202">
          <cell r="A1202" t="str">
            <v>Guanajuato_451-RBA/1997</v>
          </cell>
          <cell r="B1202" t="str">
            <v>Guanajuato_Banco Nacional de Obras y Servicios Públicos, Sociedad Nacional de Crédito</v>
          </cell>
          <cell r="C1202" t="str">
            <v>GUANAJUATO</v>
          </cell>
          <cell r="D1202" t="str">
            <v>Guanajuato</v>
          </cell>
          <cell r="H1202" t="str">
            <v>Crédito simple</v>
          </cell>
          <cell r="J1202" t="str">
            <v>Banco Nacional de Obras y Servicios Públicos, Sociedad Nacional de Crédito</v>
          </cell>
          <cell r="K1202" t="str">
            <v>451-RBA/1997</v>
          </cell>
          <cell r="L1202" t="str">
            <v>Fondo General de Participaciones</v>
          </cell>
          <cell r="M1202" t="str">
            <v>Fondo General de Participaciones</v>
          </cell>
          <cell r="N1202" t="str">
            <v>Municipio de Salamanca</v>
          </cell>
          <cell r="O1202" t="str">
            <v>$3,450,482.99</v>
          </cell>
          <cell r="P1202" t="str">
            <v>Pesos</v>
          </cell>
          <cell r="Q1202">
            <v>0</v>
          </cell>
          <cell r="R1202">
            <v>0</v>
          </cell>
          <cell r="S1202">
            <v>0</v>
          </cell>
          <cell r="V1202">
            <v>0</v>
          </cell>
          <cell r="W1202">
            <v>0</v>
          </cell>
          <cell r="X1202">
            <v>0</v>
          </cell>
          <cell r="AP1202" t="str">
            <v/>
          </cell>
        </row>
        <row r="1203">
          <cell r="A1203" t="str">
            <v>Guanajuato_632-UBRA/96</v>
          </cell>
          <cell r="B1203" t="str">
            <v>Guanajuato_Banco Nacional de Obras y Servicios Públicos, Sociedad Nacional de Crédito</v>
          </cell>
          <cell r="C1203" t="str">
            <v>GUANAJUATO</v>
          </cell>
          <cell r="D1203" t="str">
            <v>Guanajuato</v>
          </cell>
          <cell r="H1203" t="str">
            <v>Crédito simple</v>
          </cell>
          <cell r="J1203" t="str">
            <v>Banco Nacional de Obras y Servicios Públicos, Sociedad Nacional de Crédito</v>
          </cell>
          <cell r="K1203" t="str">
            <v>632-UBRA/96</v>
          </cell>
          <cell r="L1203" t="str">
            <v>Fondo General de Participaciones</v>
          </cell>
          <cell r="M1203" t="str">
            <v/>
          </cell>
          <cell r="N1203" t="str">
            <v>Sistema de Agua Potable y Alcantarillado de  Salvatierra</v>
          </cell>
          <cell r="O1203" t="str">
            <v>$1,452,504.37</v>
          </cell>
          <cell r="P1203" t="str">
            <v>Pesos</v>
          </cell>
          <cell r="Q1203">
            <v>0</v>
          </cell>
          <cell r="R1203">
            <v>0</v>
          </cell>
          <cell r="S1203">
            <v>0</v>
          </cell>
          <cell r="V1203">
            <v>0</v>
          </cell>
          <cell r="W1203">
            <v>0</v>
          </cell>
          <cell r="X1203">
            <v>0</v>
          </cell>
          <cell r="AP1203" t="str">
            <v/>
          </cell>
        </row>
        <row r="1204">
          <cell r="A1204" t="str">
            <v>Guanajuato_066/2004</v>
          </cell>
          <cell r="B1204" t="str">
            <v>Guanajuato_Banco Nacional de Obras y Servicios Públicos, Sociedad Nacional de Crédito</v>
          </cell>
          <cell r="C1204" t="str">
            <v>GUANAJUATO</v>
          </cell>
          <cell r="D1204" t="str">
            <v>Guanajuato</v>
          </cell>
          <cell r="H1204" t="str">
            <v>Crédito simple</v>
          </cell>
          <cell r="J1204" t="str">
            <v>Banco Nacional de Obras y Servicios Públicos, Sociedad Nacional de Crédito</v>
          </cell>
          <cell r="K1204" t="str">
            <v>066/2004</v>
          </cell>
          <cell r="L1204" t="str">
            <v>Fondo General de Participaciones</v>
          </cell>
          <cell r="M1204" t="str">
            <v>Fondo General de Participaciones</v>
          </cell>
          <cell r="N1204" t="str">
            <v>Municipio de Cuerámaro</v>
          </cell>
          <cell r="O1204" t="str">
            <v>$8,000,000.00</v>
          </cell>
          <cell r="P1204" t="str">
            <v>Pesos</v>
          </cell>
          <cell r="Q1204">
            <v>0</v>
          </cell>
          <cell r="R1204">
            <v>0</v>
          </cell>
          <cell r="S1204">
            <v>0</v>
          </cell>
          <cell r="V1204">
            <v>0</v>
          </cell>
          <cell r="W1204">
            <v>0</v>
          </cell>
          <cell r="X1204">
            <v>0</v>
          </cell>
          <cell r="AP1204" t="str">
            <v/>
          </cell>
        </row>
        <row r="1205">
          <cell r="A1205" t="str">
            <v>Guanajuato_068/2004</v>
          </cell>
          <cell r="B1205" t="str">
            <v>Guanajuato_Banco Nacional de Obras y Servicios Públicos, Sociedad Nacional de Crédito</v>
          </cell>
          <cell r="C1205" t="str">
            <v>GUANAJUATO</v>
          </cell>
          <cell r="D1205" t="str">
            <v>Guanajuato</v>
          </cell>
          <cell r="H1205" t="str">
            <v>Crédito simple</v>
          </cell>
          <cell r="J1205" t="str">
            <v>Banco Nacional de Obras y Servicios Públicos, Sociedad Nacional de Crédito</v>
          </cell>
          <cell r="K1205" t="str">
            <v>068/2004</v>
          </cell>
          <cell r="L1205" t="str">
            <v>Fondo General de Participaciones</v>
          </cell>
          <cell r="M1205" t="str">
            <v/>
          </cell>
          <cell r="N1205" t="str">
            <v>Municipio de Villagrán</v>
          </cell>
          <cell r="O1205" t="str">
            <v>$5,000,000.00</v>
          </cell>
          <cell r="P1205" t="str">
            <v>Pesos</v>
          </cell>
          <cell r="Q1205">
            <v>0</v>
          </cell>
          <cell r="R1205">
            <v>0</v>
          </cell>
          <cell r="S1205">
            <v>0</v>
          </cell>
          <cell r="V1205">
            <v>0</v>
          </cell>
          <cell r="W1205">
            <v>0</v>
          </cell>
          <cell r="X1205">
            <v>0</v>
          </cell>
          <cell r="AP1205" t="str">
            <v/>
          </cell>
        </row>
        <row r="1206">
          <cell r="A1206" t="str">
            <v>Guanajuato_017/2005</v>
          </cell>
          <cell r="B1206" t="str">
            <v>Guanajuato_Banco Nacional de Obras y Servicios Públicos, Sociedad Nacional de Crédito</v>
          </cell>
          <cell r="C1206" t="str">
            <v>GUANAJUATO</v>
          </cell>
          <cell r="D1206" t="str">
            <v>Guanajuato</v>
          </cell>
          <cell r="H1206" t="str">
            <v>Crédito simple</v>
          </cell>
          <cell r="J1206" t="str">
            <v>Banco Nacional de Obras y Servicios Públicos, Sociedad Nacional de Crédito</v>
          </cell>
          <cell r="K1206" t="str">
            <v>017/2005</v>
          </cell>
          <cell r="L1206" t="str">
            <v>Fondo General de Participaciones</v>
          </cell>
          <cell r="M1206" t="str">
            <v>Fondo General de Participaciones</v>
          </cell>
          <cell r="N1206" t="str">
            <v>Municipio de Villagrán</v>
          </cell>
          <cell r="O1206" t="str">
            <v>$11,000,000.00</v>
          </cell>
          <cell r="P1206" t="str">
            <v>Pesos</v>
          </cell>
          <cell r="Q1206">
            <v>0</v>
          </cell>
          <cell r="R1206">
            <v>0</v>
          </cell>
          <cell r="S1206">
            <v>0</v>
          </cell>
          <cell r="V1206">
            <v>0</v>
          </cell>
          <cell r="W1206">
            <v>0</v>
          </cell>
          <cell r="X1206">
            <v>0</v>
          </cell>
          <cell r="AP1206" t="str">
            <v/>
          </cell>
        </row>
        <row r="1207">
          <cell r="A1207" t="str">
            <v>Guanajuato_112/2005</v>
          </cell>
          <cell r="B1207" t="str">
            <v>Guanajuato_Banco Nacional de Obras y Servicios Públicos, Sociedad Nacional de Crédito</v>
          </cell>
          <cell r="C1207" t="str">
            <v>GUANAJUATO</v>
          </cell>
          <cell r="D1207" t="str">
            <v>Guanajuato</v>
          </cell>
          <cell r="H1207" t="str">
            <v>Crédito simple</v>
          </cell>
          <cell r="J1207" t="str">
            <v>Banco Nacional de Obras y Servicios Públicos, Sociedad Nacional de Crédito</v>
          </cell>
          <cell r="K1207" t="str">
            <v>112/2005</v>
          </cell>
          <cell r="L1207" t="str">
            <v>Fondo General de Participaciones</v>
          </cell>
          <cell r="M1207" t="str">
            <v/>
          </cell>
          <cell r="N1207" t="str">
            <v>Municipio de Santa Cruz de Juventino Rosas</v>
          </cell>
          <cell r="O1207" t="str">
            <v>$10,539,264.00</v>
          </cell>
          <cell r="P1207" t="str">
            <v>Pesos</v>
          </cell>
          <cell r="Q1207">
            <v>0</v>
          </cell>
          <cell r="R1207">
            <v>0</v>
          </cell>
          <cell r="S1207">
            <v>0</v>
          </cell>
          <cell r="V1207">
            <v>0</v>
          </cell>
          <cell r="W1207">
            <v>0</v>
          </cell>
          <cell r="X1207">
            <v>0</v>
          </cell>
          <cell r="AP1207" t="str">
            <v/>
          </cell>
        </row>
        <row r="1208">
          <cell r="A1208" t="str">
            <v>Guanajuato_240/2009</v>
          </cell>
          <cell r="B1208" t="str">
            <v>Guanajuato_Banco Nacional de Obras y Servicios Públicos, Sociedad Nacional de Crédito</v>
          </cell>
          <cell r="C1208" t="str">
            <v>GUANAJUATO</v>
          </cell>
          <cell r="D1208" t="str">
            <v>Guanajuato</v>
          </cell>
          <cell r="H1208" t="str">
            <v>Crédito simple</v>
          </cell>
          <cell r="J1208" t="str">
            <v>Banco Nacional de Obras y Servicios Públicos, Sociedad Nacional de Crédito</v>
          </cell>
          <cell r="K1208" t="str">
            <v>240/2009</v>
          </cell>
          <cell r="L1208" t="str">
            <v>Fondo General de Participaciones</v>
          </cell>
          <cell r="M1208" t="str">
            <v>Fondo General de Participaciones</v>
          </cell>
          <cell r="N1208" t="str">
            <v>Municipio de Villagrán</v>
          </cell>
          <cell r="O1208" t="str">
            <v>$6,158,031.99</v>
          </cell>
          <cell r="P1208" t="str">
            <v>Pesos</v>
          </cell>
          <cell r="Q1208">
            <v>0</v>
          </cell>
          <cell r="R1208">
            <v>0</v>
          </cell>
          <cell r="S1208">
            <v>0</v>
          </cell>
          <cell r="V1208">
            <v>0</v>
          </cell>
          <cell r="W1208">
            <v>0</v>
          </cell>
          <cell r="X1208">
            <v>0</v>
          </cell>
          <cell r="AP1208" t="str">
            <v/>
          </cell>
        </row>
        <row r="1209">
          <cell r="A1209" t="str">
            <v>Guanajuato_352/2007</v>
          </cell>
          <cell r="B1209" t="str">
            <v>Guanajuato_Banco Nacional de Obras y Servicios Públicos, Sociedad Nacional de Crédito</v>
          </cell>
          <cell r="C1209" t="str">
            <v>GUANAJUATO</v>
          </cell>
          <cell r="D1209" t="str">
            <v>Guanajuato</v>
          </cell>
          <cell r="H1209" t="str">
            <v>Crédito simple</v>
          </cell>
          <cell r="J1209" t="str">
            <v>Banco Nacional de Obras y Servicios Públicos, Sociedad Nacional de Crédito</v>
          </cell>
          <cell r="K1209" t="str">
            <v>352/2007</v>
          </cell>
          <cell r="L1209" t="str">
            <v>Fondo General de Participaciones</v>
          </cell>
          <cell r="M1209" t="str">
            <v>Fondo General de Participaciones</v>
          </cell>
          <cell r="N1209" t="str">
            <v>Municipio de Jerécuaro</v>
          </cell>
          <cell r="O1209" t="str">
            <v>$4,382,506.00</v>
          </cell>
          <cell r="P1209" t="str">
            <v>Pesos</v>
          </cell>
          <cell r="Q1209">
            <v>0</v>
          </cell>
          <cell r="R1209">
            <v>0</v>
          </cell>
          <cell r="S1209">
            <v>0</v>
          </cell>
          <cell r="V1209">
            <v>0</v>
          </cell>
          <cell r="W1209">
            <v>0</v>
          </cell>
          <cell r="X1209">
            <v>0</v>
          </cell>
          <cell r="AP1209" t="str">
            <v/>
          </cell>
        </row>
        <row r="1210">
          <cell r="A1210" t="str">
            <v>Guanajuato_052/2008</v>
          </cell>
          <cell r="B1210" t="str">
            <v>Guanajuato_BBVA Bancomer, S.A., Institución de Banca Múltiple, Grupo Financiero BBVA Bancomer</v>
          </cell>
          <cell r="C1210" t="str">
            <v>GUANAJUATO</v>
          </cell>
          <cell r="D1210" t="str">
            <v>Guanajuato</v>
          </cell>
          <cell r="H1210" t="str">
            <v>Crédito simple</v>
          </cell>
          <cell r="J1210" t="str">
            <v>BBVA Bancomer, S.A., Institución de Banca Múltiple, Grupo Financiero BBVA Bancomer</v>
          </cell>
          <cell r="K1210" t="str">
            <v>052/2008</v>
          </cell>
          <cell r="L1210" t="str">
            <v>Fondo General de Participaciones</v>
          </cell>
          <cell r="M1210" t="str">
            <v>Fondo General de Participaciones</v>
          </cell>
          <cell r="N1210" t="str">
            <v>Municipio de Santa Cruz de Juventino Rosas</v>
          </cell>
          <cell r="O1210" t="str">
            <v>$5,500,000.00</v>
          </cell>
          <cell r="P1210" t="str">
            <v>Pesos</v>
          </cell>
          <cell r="Q1210">
            <v>0</v>
          </cell>
          <cell r="R1210">
            <v>0</v>
          </cell>
          <cell r="S1210">
            <v>0</v>
          </cell>
          <cell r="V1210">
            <v>0</v>
          </cell>
          <cell r="W1210">
            <v>0</v>
          </cell>
          <cell r="X1210">
            <v>0</v>
          </cell>
          <cell r="AP1210" t="str">
            <v/>
          </cell>
        </row>
        <row r="1211">
          <cell r="A1211" t="str">
            <v>Guanajuato_446/2008</v>
          </cell>
          <cell r="B1211" t="str">
            <v>Guanajuato_Banco del Bajío, S.A., Institución de Banca Múltiple</v>
          </cell>
          <cell r="C1211" t="str">
            <v>GUANAJUATO</v>
          </cell>
          <cell r="D1211" t="str">
            <v>Guanajuato</v>
          </cell>
          <cell r="H1211" t="str">
            <v>Crédito simple</v>
          </cell>
          <cell r="J1211" t="str">
            <v>Banco del Bajío, S.A., Institución de Banca Múltiple</v>
          </cell>
          <cell r="K1211" t="str">
            <v>446/2008</v>
          </cell>
          <cell r="L1211" t="str">
            <v>Fondo General de Participaciones</v>
          </cell>
          <cell r="M1211" t="str">
            <v>Fondo General de Participaciones</v>
          </cell>
          <cell r="N1211" t="str">
            <v>Municipio de Silao de la Victoria</v>
          </cell>
          <cell r="O1211" t="str">
            <v>$52,000,000.00</v>
          </cell>
          <cell r="P1211" t="str">
            <v>Pesos</v>
          </cell>
          <cell r="Q1211">
            <v>5928160</v>
          </cell>
          <cell r="R1211">
            <v>4992160</v>
          </cell>
          <cell r="S1211">
            <v>4056160</v>
          </cell>
          <cell r="V1211">
            <v>936000</v>
          </cell>
          <cell r="W1211">
            <v>936000</v>
          </cell>
          <cell r="X1211">
            <v>936000</v>
          </cell>
          <cell r="AA1211">
            <v>133355.53</v>
          </cell>
          <cell r="AB1211">
            <v>129899.62</v>
          </cell>
          <cell r="AC1211">
            <v>126164.02</v>
          </cell>
          <cell r="AP1211" t="str">
            <v/>
          </cell>
        </row>
        <row r="1212">
          <cell r="A1212" t="str">
            <v>Guanajuato_228/2009</v>
          </cell>
          <cell r="B1212" t="str">
            <v>Guanajuato_Banco Nacional de Obras y Servicios Públicos, Sociedad Nacional de Crédito</v>
          </cell>
          <cell r="C1212" t="str">
            <v>GUANAJUATO</v>
          </cell>
          <cell r="D1212" t="str">
            <v>Guanajuato</v>
          </cell>
          <cell r="H1212" t="str">
            <v>Crédito simple</v>
          </cell>
          <cell r="J1212" t="str">
            <v>Banco Nacional de Obras y Servicios Públicos, Sociedad Nacional de Crédito</v>
          </cell>
          <cell r="K1212" t="str">
            <v>228/2009</v>
          </cell>
          <cell r="L1212" t="str">
            <v>Fondo General de Participaciones</v>
          </cell>
          <cell r="M1212" t="str">
            <v/>
          </cell>
          <cell r="N1212" t="str">
            <v>Municipio de Doctor Mora</v>
          </cell>
          <cell r="O1212" t="str">
            <v>$7,493,848.97</v>
          </cell>
          <cell r="P1212" t="str">
            <v>Pesos</v>
          </cell>
          <cell r="Q1212">
            <v>0</v>
          </cell>
          <cell r="R1212">
            <v>0</v>
          </cell>
          <cell r="S1212">
            <v>0</v>
          </cell>
          <cell r="V1212">
            <v>0</v>
          </cell>
          <cell r="W1212">
            <v>0</v>
          </cell>
          <cell r="X1212">
            <v>0</v>
          </cell>
          <cell r="AP1212" t="str">
            <v/>
          </cell>
        </row>
        <row r="1213">
          <cell r="A1213" t="str">
            <v>Guanajuato_246/2009</v>
          </cell>
          <cell r="B1213" t="str">
            <v>Guanajuato_Banco del Bajío, S.A., Institución de Banca Múltiple</v>
          </cell>
          <cell r="C1213" t="str">
            <v>GUANAJUATO</v>
          </cell>
          <cell r="D1213" t="str">
            <v>Guanajuato</v>
          </cell>
          <cell r="H1213" t="str">
            <v>Crédito simple</v>
          </cell>
          <cell r="J1213" t="str">
            <v>Banco del Bajío, S.A., Institución de Banca Múltiple</v>
          </cell>
          <cell r="K1213" t="str">
            <v>246/2009</v>
          </cell>
          <cell r="L1213" t="str">
            <v>Fondo General de Participaciones</v>
          </cell>
          <cell r="M1213" t="str">
            <v>Fondo General de Participaciones</v>
          </cell>
          <cell r="N1213" t="str">
            <v>Municipio de Cuerámaro</v>
          </cell>
          <cell r="O1213" t="str">
            <v>$7,300,000.00</v>
          </cell>
          <cell r="P1213" t="str">
            <v>Pesos</v>
          </cell>
          <cell r="Q1213">
            <v>1184500</v>
          </cell>
          <cell r="R1213">
            <v>1063000</v>
          </cell>
          <cell r="S1213">
            <v>941500</v>
          </cell>
          <cell r="V1213">
            <v>121500</v>
          </cell>
          <cell r="W1213">
            <v>121500</v>
          </cell>
          <cell r="X1213">
            <v>121500</v>
          </cell>
          <cell r="AA1213">
            <v>28655.48</v>
          </cell>
          <cell r="AB1213">
            <v>29411.78</v>
          </cell>
          <cell r="AC1213">
            <v>29438.98</v>
          </cell>
          <cell r="AP1213" t="str">
            <v/>
          </cell>
        </row>
        <row r="1214">
          <cell r="A1214" t="str">
            <v>Guanajuato_246/2010</v>
          </cell>
          <cell r="B1214" t="str">
            <v>Guanajuato_Banco Nacional de Obras y Servicios Públicos, Sociedad Nacional de Crédito</v>
          </cell>
          <cell r="C1214" t="str">
            <v>GUANAJUATO</v>
          </cell>
          <cell r="D1214" t="str">
            <v>Guanajuato</v>
          </cell>
          <cell r="H1214" t="str">
            <v>Crédito simple</v>
          </cell>
          <cell r="J1214" t="str">
            <v>Banco Nacional de Obras y Servicios Públicos, Sociedad Nacional de Crédito</v>
          </cell>
          <cell r="K1214" t="str">
            <v>246/2010</v>
          </cell>
          <cell r="L1214" t="str">
            <v>Fondo General de Participaciones</v>
          </cell>
          <cell r="M1214" t="str">
            <v>Fondo General de Participaciones</v>
          </cell>
          <cell r="N1214" t="str">
            <v>Municipio de Yuriria</v>
          </cell>
          <cell r="O1214" t="str">
            <v>$12,758,439.56</v>
          </cell>
          <cell r="P1214" t="str">
            <v>Pesos</v>
          </cell>
          <cell r="Q1214">
            <v>0</v>
          </cell>
          <cell r="R1214">
            <v>0</v>
          </cell>
          <cell r="S1214">
            <v>0</v>
          </cell>
          <cell r="V1214">
            <v>0</v>
          </cell>
          <cell r="W1214">
            <v>0</v>
          </cell>
          <cell r="X1214">
            <v>0</v>
          </cell>
          <cell r="AP1214" t="str">
            <v/>
          </cell>
        </row>
        <row r="1215">
          <cell r="A1215" t="str">
            <v>Guanajuato_439/2010</v>
          </cell>
          <cell r="B1215" t="str">
            <v>Guanajuato_Banco Nacional de Obras y Servicios Públicos, Sociedad Nacional de Crédito</v>
          </cell>
          <cell r="C1215" t="str">
            <v>GUANAJUATO</v>
          </cell>
          <cell r="D1215" t="str">
            <v>Guanajuato</v>
          </cell>
          <cell r="H1215" t="str">
            <v>Crédito en cuenta corriente</v>
          </cell>
          <cell r="J1215" t="str">
            <v>Banco Nacional de Obras y Servicios Públicos, Sociedad Nacional de Crédito</v>
          </cell>
          <cell r="K1215" t="str">
            <v>439/2010</v>
          </cell>
          <cell r="L1215" t="str">
            <v>Fondo General de Participaciones</v>
          </cell>
          <cell r="M1215" t="str">
            <v/>
          </cell>
          <cell r="N1215" t="str">
            <v>Junta Municipal de Agua Potable y Alcantarillado de Celaya</v>
          </cell>
          <cell r="O1215" t="str">
            <v>$25,353,586.19</v>
          </cell>
          <cell r="P1215" t="str">
            <v>Pesos</v>
          </cell>
          <cell r="Q1215">
            <v>0</v>
          </cell>
          <cell r="R1215">
            <v>0</v>
          </cell>
          <cell r="S1215">
            <v>0</v>
          </cell>
          <cell r="V1215">
            <v>0</v>
          </cell>
          <cell r="W1215">
            <v>0</v>
          </cell>
          <cell r="X1215">
            <v>0</v>
          </cell>
          <cell r="AP1215" t="str">
            <v/>
          </cell>
        </row>
        <row r="1216">
          <cell r="A1216" t="str">
            <v>Guanajuato_193/2011</v>
          </cell>
          <cell r="B1216" t="str">
            <v>Guanajuato_Banco del Bajío, S.A., Institución de Banca Múltiple</v>
          </cell>
          <cell r="C1216" t="str">
            <v>GUANAJUATO</v>
          </cell>
          <cell r="D1216" t="str">
            <v>Guanajuato</v>
          </cell>
          <cell r="H1216" t="str">
            <v>Crédito simple</v>
          </cell>
          <cell r="J1216" t="str">
            <v>Banco del Bajío, S.A., Institución de Banca Múltiple</v>
          </cell>
          <cell r="K1216" t="str">
            <v>193/2011</v>
          </cell>
          <cell r="L1216" t="str">
            <v>Fondo General de Participaciones</v>
          </cell>
          <cell r="M1216" t="str">
            <v/>
          </cell>
          <cell r="N1216" t="str">
            <v>Municipio de Comonfort</v>
          </cell>
          <cell r="O1216" t="str">
            <v>$19,860,880.00</v>
          </cell>
          <cell r="P1216" t="str">
            <v>Pesos</v>
          </cell>
          <cell r="Q1216">
            <v>5021636</v>
          </cell>
          <cell r="R1216">
            <v>4837922</v>
          </cell>
          <cell r="S1216">
            <v>4654208</v>
          </cell>
          <cell r="V1216">
            <v>183714</v>
          </cell>
          <cell r="W1216">
            <v>183714</v>
          </cell>
          <cell r="X1216">
            <v>183714</v>
          </cell>
          <cell r="AA1216">
            <v>97658.57</v>
          </cell>
          <cell r="AB1216">
            <v>109008.96000000001</v>
          </cell>
          <cell r="AC1216">
            <v>122146.89</v>
          </cell>
          <cell r="AP1216" t="str">
            <v/>
          </cell>
        </row>
        <row r="1217">
          <cell r="A1217" t="str">
            <v>Guanajuato_201/2011</v>
          </cell>
          <cell r="B1217" t="str">
            <v>Guanajuato_Banco del Bajío, S.A., Institución de Banca Múltiple</v>
          </cell>
          <cell r="C1217" t="str">
            <v>GUANAJUATO</v>
          </cell>
          <cell r="D1217" t="str">
            <v>Guanajuato</v>
          </cell>
          <cell r="H1217" t="str">
            <v>Crédito simple</v>
          </cell>
          <cell r="J1217" t="str">
            <v>Banco del Bajío, S.A., Institución de Banca Múltiple</v>
          </cell>
          <cell r="K1217" t="str">
            <v>201/2011</v>
          </cell>
          <cell r="L1217" t="str">
            <v>Fondo General de Participaciones</v>
          </cell>
          <cell r="M1217" t="str">
            <v/>
          </cell>
          <cell r="N1217" t="str">
            <v>Municipio de Guanajuato</v>
          </cell>
          <cell r="O1217" t="str">
            <v>$32,064,915.76</v>
          </cell>
          <cell r="P1217" t="str">
            <v>Pesos</v>
          </cell>
          <cell r="Q1217">
            <v>8646009.7599999998</v>
          </cell>
          <cell r="R1217">
            <v>8127258.7599999998</v>
          </cell>
          <cell r="S1217">
            <v>7608507.7599999998</v>
          </cell>
          <cell r="V1217">
            <v>518751</v>
          </cell>
          <cell r="W1217">
            <v>518751</v>
          </cell>
          <cell r="X1217">
            <v>518751</v>
          </cell>
          <cell r="AA1217">
            <v>169796.08</v>
          </cell>
          <cell r="AB1217">
            <v>181608.8</v>
          </cell>
          <cell r="AC1217">
            <v>198529.53</v>
          </cell>
          <cell r="AP1217" t="str">
            <v/>
          </cell>
        </row>
        <row r="1218">
          <cell r="A1218" t="str">
            <v>Guanajuato_226/2011</v>
          </cell>
          <cell r="B1218" t="str">
            <v>Guanajuato_Banco Nacional de Obras y Servicios Públicos, Sociedad Nacional de Crédito</v>
          </cell>
          <cell r="C1218" t="str">
            <v>GUANAJUATO</v>
          </cell>
          <cell r="D1218" t="str">
            <v>Guanajuato</v>
          </cell>
          <cell r="H1218" t="str">
            <v>Crédito simple</v>
          </cell>
          <cell r="J1218" t="str">
            <v>Banco Nacional de Obras y Servicios Públicos, Sociedad Nacional de Crédito</v>
          </cell>
          <cell r="K1218" t="str">
            <v>226/2011</v>
          </cell>
          <cell r="L1218" t="str">
            <v>Fondo General de Participaciones</v>
          </cell>
          <cell r="M1218" t="str">
            <v/>
          </cell>
          <cell r="N1218" t="str">
            <v>Municipio de Apaseo el Grande</v>
          </cell>
          <cell r="O1218" t="str">
            <v>$19,803,423.00</v>
          </cell>
          <cell r="P1218" t="str">
            <v>Pesos</v>
          </cell>
          <cell r="Q1218">
            <v>0</v>
          </cell>
          <cell r="R1218">
            <v>0</v>
          </cell>
          <cell r="S1218">
            <v>0</v>
          </cell>
          <cell r="V1218">
            <v>0</v>
          </cell>
          <cell r="W1218">
            <v>0</v>
          </cell>
          <cell r="X1218">
            <v>0</v>
          </cell>
          <cell r="AP1218" t="str">
            <v/>
          </cell>
        </row>
        <row r="1219">
          <cell r="A1219" t="str">
            <v>Guanajuato_527/2011</v>
          </cell>
          <cell r="B1219" t="str">
            <v>Guanajuato_Banco del Bajío, S.A., Institución de Banca Múltiple</v>
          </cell>
          <cell r="C1219" t="str">
            <v>GUANAJUATO</v>
          </cell>
          <cell r="D1219" t="str">
            <v>Guanajuato</v>
          </cell>
          <cell r="H1219" t="str">
            <v>Crédito simple</v>
          </cell>
          <cell r="J1219" t="str">
            <v>Banco del Bajío, S.A., Institución de Banca Múltiple</v>
          </cell>
          <cell r="K1219" t="str">
            <v>527/2011</v>
          </cell>
          <cell r="L1219" t="str">
            <v>Fondo General de Participaciones</v>
          </cell>
          <cell r="M1219" t="str">
            <v>Fondo General de Participaciones</v>
          </cell>
          <cell r="N1219" t="str">
            <v xml:space="preserve">Comité Municipal de Agua Potable y Alcantarillado de Salamanca </v>
          </cell>
          <cell r="O1219" t="str">
            <v>$43,000,000.00</v>
          </cell>
          <cell r="P1219" t="str">
            <v>Pesos</v>
          </cell>
          <cell r="Q1219">
            <v>0</v>
          </cell>
          <cell r="R1219">
            <v>0</v>
          </cell>
          <cell r="S1219">
            <v>0</v>
          </cell>
          <cell r="V1219">
            <v>0</v>
          </cell>
          <cell r="W1219">
            <v>0</v>
          </cell>
          <cell r="X1219">
            <v>0</v>
          </cell>
          <cell r="AP1219" t="str">
            <v/>
          </cell>
        </row>
        <row r="1220">
          <cell r="A1220" t="str">
            <v>Guanajuato_P11-0312038</v>
          </cell>
          <cell r="B1220" t="str">
            <v>Guanajuato_Banco del Bajío, S.A., Institución de Banca Múltiple</v>
          </cell>
          <cell r="C1220" t="str">
            <v>GUANAJUATO</v>
          </cell>
          <cell r="D1220" t="str">
            <v>Guanajuato</v>
          </cell>
          <cell r="H1220" t="str">
            <v>Crédito simple</v>
          </cell>
          <cell r="J1220" t="str">
            <v>Banco del Bajío, S.A., Institución de Banca Múltiple</v>
          </cell>
          <cell r="K1220" t="str">
            <v>P11-0312038</v>
          </cell>
          <cell r="L1220" t="str">
            <v>Fondo General de Participaciones</v>
          </cell>
          <cell r="M1220" t="str">
            <v>Fondo General de Participaciones</v>
          </cell>
          <cell r="N1220" t="str">
            <v>Municipio de Pénjamo</v>
          </cell>
          <cell r="O1220" t="str">
            <v>$35,000,000.00</v>
          </cell>
          <cell r="P1220" t="str">
            <v>Pesos</v>
          </cell>
          <cell r="Q1220">
            <v>0</v>
          </cell>
          <cell r="R1220">
            <v>0</v>
          </cell>
          <cell r="S1220">
            <v>0</v>
          </cell>
          <cell r="V1220">
            <v>0</v>
          </cell>
          <cell r="W1220">
            <v>0</v>
          </cell>
          <cell r="X1220">
            <v>0</v>
          </cell>
          <cell r="AP1220" t="str">
            <v/>
          </cell>
        </row>
        <row r="1221">
          <cell r="A1221" t="str">
            <v>Guanajuato_P11-0312041</v>
          </cell>
          <cell r="B1221" t="str">
            <v>Guanajuato_Banco del Bajío, S.A., Institución de Banca Múltiple</v>
          </cell>
          <cell r="C1221" t="str">
            <v>GUANAJUATO</v>
          </cell>
          <cell r="D1221" t="str">
            <v>Guanajuato</v>
          </cell>
          <cell r="H1221" t="str">
            <v>Crédito simple</v>
          </cell>
          <cell r="J1221" t="str">
            <v>Banco del Bajío, S.A., Institución de Banca Múltiple</v>
          </cell>
          <cell r="K1221" t="str">
            <v>P11-0312041</v>
          </cell>
          <cell r="L1221" t="str">
            <v>Fondo General de Participaciones</v>
          </cell>
          <cell r="M1221" t="str">
            <v>Fondo General de Participaciones</v>
          </cell>
          <cell r="N1221" t="str">
            <v>Municipio de San Francisco del Rincón</v>
          </cell>
          <cell r="O1221" t="str">
            <v>$35,000,000.00</v>
          </cell>
          <cell r="P1221" t="str">
            <v>Pesos</v>
          </cell>
          <cell r="Q1221">
            <v>9364208.2300000004</v>
          </cell>
          <cell r="R1221">
            <v>8936429.2300000004</v>
          </cell>
          <cell r="S1221">
            <v>8508650.2300000004</v>
          </cell>
          <cell r="V1221">
            <v>427779</v>
          </cell>
          <cell r="W1221">
            <v>427779</v>
          </cell>
          <cell r="X1221">
            <v>427779</v>
          </cell>
          <cell r="AA1221">
            <v>169113.48</v>
          </cell>
          <cell r="AB1221">
            <v>197067.37</v>
          </cell>
          <cell r="AC1221">
            <v>209668.9</v>
          </cell>
          <cell r="AP1221" t="str">
            <v/>
          </cell>
        </row>
        <row r="1222">
          <cell r="A1222" t="str">
            <v>Guanajuato_P11-1013117</v>
          </cell>
          <cell r="B1222" t="str">
            <v>Guanajuato_Banco del Bajío, S.A., Institución de Banca Múltiple</v>
          </cell>
          <cell r="C1222" t="str">
            <v>GUANAJUATO</v>
          </cell>
          <cell r="D1222" t="str">
            <v>Guanajuato</v>
          </cell>
          <cell r="H1222" t="str">
            <v>Crédito simple</v>
          </cell>
          <cell r="J1222" t="str">
            <v>Banco del Bajío, S.A., Institución de Banca Múltiple</v>
          </cell>
          <cell r="K1222" t="str">
            <v>P11-1013117</v>
          </cell>
          <cell r="L1222" t="str">
            <v>Fondo General de Participaciones</v>
          </cell>
          <cell r="M1222" t="str">
            <v/>
          </cell>
          <cell r="N1222" t="str">
            <v>Municipio de San Francisco del Rincón</v>
          </cell>
          <cell r="O1222" t="str">
            <v>$22,000,000.00</v>
          </cell>
          <cell r="P1222" t="str">
            <v>Pesos</v>
          </cell>
          <cell r="Q1222">
            <v>8545796.7699999996</v>
          </cell>
          <cell r="R1222">
            <v>8178008.7699999996</v>
          </cell>
          <cell r="S1222">
            <v>7810220.7699999996</v>
          </cell>
          <cell r="V1222">
            <v>367788</v>
          </cell>
          <cell r="W1222">
            <v>367788</v>
          </cell>
          <cell r="X1222">
            <v>367788</v>
          </cell>
          <cell r="AA1222">
            <v>154070.79999999999</v>
          </cell>
          <cell r="AB1222">
            <v>180012.37</v>
          </cell>
          <cell r="AC1222">
            <v>192077.14</v>
          </cell>
          <cell r="AP1222" t="str">
            <v/>
          </cell>
        </row>
        <row r="1223">
          <cell r="A1223" t="str">
            <v>Guanajuato_P11-0913113</v>
          </cell>
          <cell r="B1223" t="str">
            <v>Guanajuato_Banco del Bajío, S.A., Institución de Banca Múltiple</v>
          </cell>
          <cell r="C1223" t="str">
            <v>GUANAJUATO</v>
          </cell>
          <cell r="D1223" t="str">
            <v>Guanajuato</v>
          </cell>
          <cell r="H1223" t="str">
            <v>Crédito simple</v>
          </cell>
          <cell r="J1223" t="str">
            <v>Banco del Bajío, S.A., Institución de Banca Múltiple</v>
          </cell>
          <cell r="K1223" t="str">
            <v>P11-0913113</v>
          </cell>
          <cell r="L1223" t="str">
            <v>Fondo General de Participaciones</v>
          </cell>
          <cell r="M1223" t="str">
            <v/>
          </cell>
          <cell r="N1223" t="str">
            <v>Municipio de Salamanca</v>
          </cell>
          <cell r="O1223" t="str">
            <v>$70,000,000.00</v>
          </cell>
          <cell r="P1223" t="str">
            <v>Pesos</v>
          </cell>
          <cell r="Q1223">
            <v>27307262.440000001</v>
          </cell>
          <cell r="R1223">
            <v>26295890.079999998</v>
          </cell>
          <cell r="S1223">
            <v>25284517.719999999</v>
          </cell>
          <cell r="V1223">
            <v>1011372.36</v>
          </cell>
          <cell r="W1223">
            <v>1011372.36</v>
          </cell>
          <cell r="X1223">
            <v>1011372.36</v>
          </cell>
          <cell r="AA1223">
            <v>534545.93000000005</v>
          </cell>
          <cell r="AB1223">
            <v>562070.02</v>
          </cell>
          <cell r="AC1223">
            <v>638999.52</v>
          </cell>
          <cell r="AP1223" t="str">
            <v/>
          </cell>
        </row>
        <row r="1224">
          <cell r="A1224" t="str">
            <v>Guanajuato_P11-1013118</v>
          </cell>
          <cell r="B1224" t="str">
            <v>Guanajuato_Banco del Bajío, S.A., Institución de Banca Múltiple</v>
          </cell>
          <cell r="C1224" t="str">
            <v>GUANAJUATO</v>
          </cell>
          <cell r="D1224" t="str">
            <v>Guanajuato</v>
          </cell>
          <cell r="H1224" t="str">
            <v>Crédito simple</v>
          </cell>
          <cell r="J1224" t="str">
            <v>Banco del Bajío, S.A., Institución de Banca Múltiple</v>
          </cell>
          <cell r="K1224" t="str">
            <v>P11-1013118</v>
          </cell>
          <cell r="L1224" t="str">
            <v>Fondo General de Participaciones</v>
          </cell>
          <cell r="M1224" t="str">
            <v/>
          </cell>
          <cell r="N1224" t="str">
            <v>Municipio de Cuerámaro</v>
          </cell>
          <cell r="O1224" t="str">
            <v>$8,200,000.00</v>
          </cell>
          <cell r="P1224" t="str">
            <v>Pesos</v>
          </cell>
          <cell r="Q1224">
            <v>3644500</v>
          </cell>
          <cell r="R1224">
            <v>3507835</v>
          </cell>
          <cell r="S1224">
            <v>3371170</v>
          </cell>
          <cell r="V1224">
            <v>136665</v>
          </cell>
          <cell r="W1224">
            <v>136665</v>
          </cell>
          <cell r="X1224">
            <v>136665</v>
          </cell>
          <cell r="AA1224">
            <v>80834.12</v>
          </cell>
          <cell r="AB1224">
            <v>87070.86</v>
          </cell>
          <cell r="AC1224">
            <v>95525.51</v>
          </cell>
          <cell r="AP1224" t="str">
            <v/>
          </cell>
        </row>
        <row r="1225">
          <cell r="A1225" t="str">
            <v>Guanajuato_P11-0914138</v>
          </cell>
          <cell r="B1225" t="str">
            <v>Guanajuato_Concesionaria del acueducto el Zapotillo S.A. de C.V.</v>
          </cell>
          <cell r="C1225" t="str">
            <v>GUANAJUATO</v>
          </cell>
          <cell r="D1225" t="str">
            <v>Guanajuato</v>
          </cell>
          <cell r="H1225" t="str">
            <v>Obligación relacionada con asociaciones público - privadas</v>
          </cell>
          <cell r="J1225" t="str">
            <v>Concesionaria del acueducto el Zapotillo S.A. de C.V.</v>
          </cell>
          <cell r="K1225" t="str">
            <v>P11-0914138</v>
          </cell>
          <cell r="L1225" t="str">
            <v>Ingresos Locales</v>
          </cell>
          <cell r="M1225" t="str">
            <v/>
          </cell>
          <cell r="N1225" t="str">
            <v>Comisión Estatal de Agua de Guanajuato</v>
          </cell>
          <cell r="O1225" t="str">
            <v>$3,310,000,000.00</v>
          </cell>
          <cell r="P1225" t="str">
            <v>Pesos</v>
          </cell>
          <cell r="Q1225">
            <v>3310000000</v>
          </cell>
          <cell r="R1225">
            <v>3310000000</v>
          </cell>
          <cell r="S1225">
            <v>3310000000</v>
          </cell>
          <cell r="V1225">
            <v>0</v>
          </cell>
          <cell r="W1225">
            <v>0</v>
          </cell>
          <cell r="X1225">
            <v>0</v>
          </cell>
          <cell r="AP1225" t="str">
            <v/>
          </cell>
        </row>
        <row r="1226">
          <cell r="A1226" t="str">
            <v>Guanajuato_P11-1213170</v>
          </cell>
          <cell r="B1226" t="str">
            <v>Guanajuato_Banco del Bajío, S.A., Institución de Banca Múltiple</v>
          </cell>
          <cell r="C1226" t="str">
            <v>GUANAJUATO</v>
          </cell>
          <cell r="D1226" t="str">
            <v>Guanajuato</v>
          </cell>
          <cell r="H1226" t="str">
            <v>Crédito simple</v>
          </cell>
          <cell r="J1226" t="str">
            <v>Banco del Bajío, S.A., Institución de Banca Múltiple</v>
          </cell>
          <cell r="K1226" t="str">
            <v>P11-1213170</v>
          </cell>
          <cell r="L1226" t="str">
            <v>Fondo General de Participaciones</v>
          </cell>
          <cell r="M1226" t="str">
            <v/>
          </cell>
          <cell r="N1226" t="str">
            <v>Municipio de Santa Cruz de Juventino Rosas</v>
          </cell>
          <cell r="O1226" t="str">
            <v>$35,000,000.00</v>
          </cell>
          <cell r="P1226" t="str">
            <v>Pesos</v>
          </cell>
          <cell r="Q1226">
            <v>15714778.43</v>
          </cell>
          <cell r="R1226">
            <v>15128638.43</v>
          </cell>
          <cell r="S1226">
            <v>14542498.43</v>
          </cell>
          <cell r="V1226">
            <v>586140</v>
          </cell>
          <cell r="W1226">
            <v>586140</v>
          </cell>
          <cell r="X1226">
            <v>586140</v>
          </cell>
          <cell r="AA1226">
            <v>288288.33</v>
          </cell>
          <cell r="AB1226">
            <v>324088.11</v>
          </cell>
          <cell r="AC1226">
            <v>358692.63</v>
          </cell>
          <cell r="AP1226" t="str">
            <v/>
          </cell>
        </row>
        <row r="1227">
          <cell r="A1227" t="str">
            <v>Guanajuato_P11-1014150</v>
          </cell>
          <cell r="B1227" t="str">
            <v>Guanajuato_BBVA Bancomer, S.A., Institución de Banca Múltiple, Grupo Financiero BBVA Bancomer</v>
          </cell>
          <cell r="C1227" t="str">
            <v>GUANAJUATO</v>
          </cell>
          <cell r="D1227" t="str">
            <v>Guanajuato</v>
          </cell>
          <cell r="H1227" t="str">
            <v>Crédito simple</v>
          </cell>
          <cell r="J1227" t="str">
            <v>BBVA Bancomer, S.A., Institución de Banca Múltiple, Grupo Financiero BBVA Bancomer</v>
          </cell>
          <cell r="K1227" t="str">
            <v>P11-1014150</v>
          </cell>
          <cell r="L1227" t="str">
            <v>Fondo General de Participaciones</v>
          </cell>
          <cell r="M1227" t="str">
            <v/>
          </cell>
          <cell r="N1227" t="str">
            <v>Municipio de Irapuato</v>
          </cell>
          <cell r="O1227" t="str">
            <v>$200,000,000.00</v>
          </cell>
          <cell r="P1227" t="str">
            <v>Pesos</v>
          </cell>
          <cell r="Q1227">
            <v>103730248</v>
          </cell>
          <cell r="R1227">
            <v>100347814</v>
          </cell>
          <cell r="S1227">
            <v>96965380</v>
          </cell>
          <cell r="V1227">
            <v>3382434</v>
          </cell>
          <cell r="W1227">
            <v>3382434</v>
          </cell>
          <cell r="X1227">
            <v>3382434</v>
          </cell>
          <cell r="AA1227">
            <v>1748166.62</v>
          </cell>
          <cell r="AB1227">
            <v>2303767.1</v>
          </cell>
          <cell r="AC1227">
            <v>2282071.46</v>
          </cell>
          <cell r="AP1227" t="str">
            <v/>
          </cell>
        </row>
        <row r="1228">
          <cell r="A1228" t="str">
            <v>Guanajuato_P11-1014149</v>
          </cell>
          <cell r="B1228" t="str">
            <v>Guanajuato_BBVA Bancomer, S.A., Institución de Banca Múltiple, Grupo Financiero BBVA Bancomer</v>
          </cell>
          <cell r="C1228" t="str">
            <v>GUANAJUATO</v>
          </cell>
          <cell r="D1228" t="str">
            <v>Guanajuato</v>
          </cell>
          <cell r="H1228" t="str">
            <v>Crédito simple</v>
          </cell>
          <cell r="J1228" t="str">
            <v>BBVA Bancomer, S.A., Institución de Banca Múltiple, Grupo Financiero BBVA Bancomer</v>
          </cell>
          <cell r="K1228" t="str">
            <v>P11-1014149</v>
          </cell>
          <cell r="L1228" t="str">
            <v>Fondo General de Participaciones</v>
          </cell>
          <cell r="M1228" t="str">
            <v/>
          </cell>
          <cell r="N1228" t="str">
            <v>Municipio de Irapuato</v>
          </cell>
          <cell r="O1228" t="str">
            <v>$261,485,238.93</v>
          </cell>
          <cell r="P1228" t="str">
            <v>Pesos</v>
          </cell>
          <cell r="Q1228">
            <v>130236877.83</v>
          </cell>
          <cell r="R1228">
            <v>125943352.83</v>
          </cell>
          <cell r="S1228">
            <v>121649827.83</v>
          </cell>
          <cell r="V1228">
            <v>4293525</v>
          </cell>
          <cell r="W1228">
            <v>4293525</v>
          </cell>
          <cell r="X1228">
            <v>4293525</v>
          </cell>
          <cell r="AA1228">
            <v>2195390.42</v>
          </cell>
          <cell r="AB1228">
            <v>2491130.65</v>
          </cell>
          <cell r="AC1228">
            <v>2863781.91</v>
          </cell>
          <cell r="AP1228" t="str">
            <v/>
          </cell>
        </row>
        <row r="1229">
          <cell r="A1229" t="str">
            <v>Guanajuato_P11-1016045</v>
          </cell>
          <cell r="B1229" t="str">
            <v>Guanajuato_BBVA Bancomer, S.A., Institución de Banca Múltiple, Grupo Financiero BBVA Bancomer</v>
          </cell>
          <cell r="C1229" t="str">
            <v>GUANAJUATO</v>
          </cell>
          <cell r="D1229" t="str">
            <v>Guanajuato</v>
          </cell>
          <cell r="H1229" t="str">
            <v>Crédito simple</v>
          </cell>
          <cell r="J1229" t="str">
            <v>BBVA Bancomer, S.A., Institución de Banca Múltiple, Grupo Financiero BBVA Bancomer</v>
          </cell>
          <cell r="K1229" t="str">
            <v>P11-1016045</v>
          </cell>
          <cell r="L1229" t="str">
            <v>Fondo General de Participaciones</v>
          </cell>
          <cell r="M1229" t="str">
            <v/>
          </cell>
          <cell r="N1229" t="str">
            <v>Municipio de Celaya</v>
          </cell>
          <cell r="O1229" t="str">
            <v>$350,000,000.00</v>
          </cell>
          <cell r="P1229" t="str">
            <v>Pesos</v>
          </cell>
          <cell r="Q1229">
            <v>211287110.84</v>
          </cell>
          <cell r="R1229">
            <v>205402954.37</v>
          </cell>
          <cell r="S1229">
            <v>199518797.90000001</v>
          </cell>
          <cell r="V1229">
            <v>5884156.4699999997</v>
          </cell>
          <cell r="W1229">
            <v>5884156.4699999997</v>
          </cell>
          <cell r="X1229">
            <v>5884156.4699999997</v>
          </cell>
          <cell r="AA1229">
            <v>3566053.86</v>
          </cell>
          <cell r="AB1229">
            <v>4036357.06</v>
          </cell>
          <cell r="AC1229">
            <v>4694825.54</v>
          </cell>
          <cell r="AP1229" t="str">
            <v/>
          </cell>
        </row>
        <row r="1230">
          <cell r="A1230" t="str">
            <v>Guanajuato_P11-0417022</v>
          </cell>
          <cell r="B1230" t="str">
            <v>Guanajuato_Banco del Bajío, S.A., Institución de Banca Múltiple</v>
          </cell>
          <cell r="C1230" t="str">
            <v>GUANAJUATO</v>
          </cell>
          <cell r="D1230" t="str">
            <v>Guanajuato</v>
          </cell>
          <cell r="H1230" t="str">
            <v>Crédito simple</v>
          </cell>
          <cell r="J1230" t="str">
            <v>Banco del Bajío, S.A., Institución de Banca Múltiple</v>
          </cell>
          <cell r="K1230" t="str">
            <v>P11-0417022</v>
          </cell>
          <cell r="L1230" t="str">
            <v>Fondo General de Participaciones</v>
          </cell>
          <cell r="M1230" t="str">
            <v/>
          </cell>
          <cell r="N1230" t="str">
            <v>Municipio de Yuriria</v>
          </cell>
          <cell r="O1230" t="str">
            <v>$15,372,542.30</v>
          </cell>
          <cell r="P1230" t="str">
            <v>Pesos</v>
          </cell>
          <cell r="Q1230">
            <v>7619434.0599999996</v>
          </cell>
          <cell r="R1230">
            <v>7218411.2199999997</v>
          </cell>
          <cell r="S1230">
            <v>6817388.3799999999</v>
          </cell>
          <cell r="V1230">
            <v>401022.84</v>
          </cell>
          <cell r="W1230">
            <v>401022.84</v>
          </cell>
          <cell r="X1230">
            <v>401022.84</v>
          </cell>
          <cell r="AA1230">
            <v>133061.99</v>
          </cell>
          <cell r="AB1230">
            <v>154553.99</v>
          </cell>
          <cell r="AC1230">
            <v>163683.42000000001</v>
          </cell>
          <cell r="AP1230" t="str">
            <v/>
          </cell>
        </row>
        <row r="1231">
          <cell r="A1231" t="str">
            <v>Guanajuato_P11-0417024</v>
          </cell>
          <cell r="B1231" t="str">
            <v>Guanajuato_Banco del Bajío, S.A., Institución de Banca Múltiple</v>
          </cell>
          <cell r="C1231" t="str">
            <v>GUANAJUATO</v>
          </cell>
          <cell r="D1231" t="str">
            <v>Guanajuato</v>
          </cell>
          <cell r="H1231" t="str">
            <v>Crédito simple</v>
          </cell>
          <cell r="J1231" t="str">
            <v>Banco del Bajío, S.A., Institución de Banca Múltiple</v>
          </cell>
          <cell r="K1231" t="str">
            <v>P11-0417024</v>
          </cell>
          <cell r="L1231" t="str">
            <v>Fondo General de Participaciones</v>
          </cell>
          <cell r="M1231" t="str">
            <v/>
          </cell>
          <cell r="N1231" t="str">
            <v>Municipio de Salamanca</v>
          </cell>
          <cell r="O1231" t="str">
            <v>$100,000,000.00</v>
          </cell>
          <cell r="P1231" t="str">
            <v>Pesos</v>
          </cell>
          <cell r="Q1231">
            <v>52067798.490000002</v>
          </cell>
          <cell r="R1231">
            <v>50732726.850000001</v>
          </cell>
          <cell r="S1231">
            <v>49397655.210000001</v>
          </cell>
          <cell r="V1231">
            <v>1335071.6399999999</v>
          </cell>
          <cell r="W1231">
            <v>1335071.6399999999</v>
          </cell>
          <cell r="X1231">
            <v>1335071.6399999999</v>
          </cell>
          <cell r="AA1231">
            <v>887192.76</v>
          </cell>
          <cell r="AB1231">
            <v>1016982.02</v>
          </cell>
          <cell r="AC1231">
            <v>1146494.1100000001</v>
          </cell>
          <cell r="AP1231" t="str">
            <v/>
          </cell>
        </row>
        <row r="1232">
          <cell r="A1232" t="str">
            <v>Guanajuato_P11-0518033</v>
          </cell>
          <cell r="B1232" t="str">
            <v>Guanajuato_Banco del Bajío, S.A., Institución de Banca Múltiple</v>
          </cell>
          <cell r="C1232" t="str">
            <v>GUANAJUATO</v>
          </cell>
          <cell r="D1232" t="str">
            <v>Guanajuato</v>
          </cell>
          <cell r="H1232" t="str">
            <v>Crédito simple</v>
          </cell>
          <cell r="J1232" t="str">
            <v>Banco del Bajío, S.A., Institución de Banca Múltiple</v>
          </cell>
          <cell r="K1232" t="str">
            <v>P11-0518033</v>
          </cell>
          <cell r="L1232" t="str">
            <v>Fondo General de Participaciones</v>
          </cell>
          <cell r="M1232" t="str">
            <v/>
          </cell>
          <cell r="N1232" t="str">
            <v>Municipio de Manuel Doblado</v>
          </cell>
          <cell r="O1232" t="str">
            <v>$12,000,000.00</v>
          </cell>
          <cell r="P1232" t="str">
            <v>Pesos</v>
          </cell>
          <cell r="Q1232">
            <v>7125000</v>
          </cell>
          <cell r="R1232">
            <v>6750000</v>
          </cell>
          <cell r="S1232">
            <v>6375000</v>
          </cell>
          <cell r="V1232">
            <v>375000</v>
          </cell>
          <cell r="W1232">
            <v>375000</v>
          </cell>
          <cell r="X1232">
            <v>375000</v>
          </cell>
          <cell r="AA1232">
            <v>131480.42000000001</v>
          </cell>
          <cell r="AB1232">
            <v>140551.06</v>
          </cell>
          <cell r="AC1232">
            <v>158475.53</v>
          </cell>
          <cell r="AP1232" t="str">
            <v/>
          </cell>
        </row>
        <row r="1233">
          <cell r="A1233" t="str">
            <v>Guanajuato_P11-0918083</v>
          </cell>
          <cell r="B1233" t="str">
            <v>Guanajuato_Banco del Bajío, S.A., Institución de Banca Múltiple</v>
          </cell>
          <cell r="C1233" t="str">
            <v>GUANAJUATO</v>
          </cell>
          <cell r="D1233" t="str">
            <v>Guanajuato</v>
          </cell>
          <cell r="H1233" t="str">
            <v>Crédito simple</v>
          </cell>
          <cell r="J1233" t="str">
            <v>Banco del Bajío, S.A., Institución de Banca Múltiple</v>
          </cell>
          <cell r="K1233" t="str">
            <v>P11-0918083</v>
          </cell>
          <cell r="L1233" t="str">
            <v>Fondo General de Participaciones</v>
          </cell>
          <cell r="M1233" t="str">
            <v/>
          </cell>
          <cell r="N1233" t="str">
            <v>Municipio de Valle de Santiago</v>
          </cell>
          <cell r="O1233" t="str">
            <v>$15,000,000.00</v>
          </cell>
          <cell r="P1233" t="str">
            <v>Pesos</v>
          </cell>
          <cell r="Q1233">
            <v>9241071.4900000002</v>
          </cell>
          <cell r="R1233">
            <v>8839285.7799999993</v>
          </cell>
          <cell r="S1233">
            <v>8437500.0700000003</v>
          </cell>
          <cell r="V1233">
            <v>401785.71</v>
          </cell>
          <cell r="W1233">
            <v>401785.71</v>
          </cell>
          <cell r="X1233">
            <v>401785.71</v>
          </cell>
          <cell r="AA1233">
            <v>169821.26</v>
          </cell>
          <cell r="AB1233">
            <v>189661.67</v>
          </cell>
          <cell r="AC1233">
            <v>212586.89</v>
          </cell>
          <cell r="AP1233" t="str">
            <v/>
          </cell>
        </row>
        <row r="1234">
          <cell r="A1234" t="str">
            <v>Guanajuato_</v>
          </cell>
          <cell r="B1234" t="str">
            <v>Guanajuato_</v>
          </cell>
          <cell r="C1234" t="str">
            <v>GUANAJUATO</v>
          </cell>
          <cell r="D1234" t="str">
            <v>Guanajuato</v>
          </cell>
          <cell r="E1234" t="str">
            <v xml:space="preserve">Deuda </v>
          </cell>
          <cell r="F1234" t="str">
            <v>Obligaciones a Corto Plazo, Servicio de la Deuda de Obligaciones a Corto Plazo</v>
          </cell>
          <cell r="H1234" t="str">
            <v/>
          </cell>
          <cell r="J1234" t="str">
            <v/>
          </cell>
          <cell r="K1234" t="str">
            <v/>
          </cell>
          <cell r="L1234" t="str">
            <v/>
          </cell>
          <cell r="M1234" t="str">
            <v/>
          </cell>
          <cell r="N1234" t="str">
            <v/>
          </cell>
          <cell r="O1234" t="str">
            <v/>
          </cell>
          <cell r="P1234" t="str">
            <v/>
          </cell>
          <cell r="AP1234" t="str">
            <v/>
          </cell>
        </row>
        <row r="1235">
          <cell r="A1235" t="str">
            <v>Guanajuato_</v>
          </cell>
          <cell r="B1235" t="str">
            <v>Guanajuato_Proveedores por pagar a corto plazo</v>
          </cell>
          <cell r="C1235" t="str">
            <v>GUANAJUATO</v>
          </cell>
          <cell r="D1235" t="str">
            <v>Guanajuato</v>
          </cell>
          <cell r="E1235" t="str">
            <v>Contabilidad (Pasivo)</v>
          </cell>
          <cell r="F1235" t="str">
            <v>Obligaciones a Corto Plazo y Proveedores y Contratistas</v>
          </cell>
          <cell r="H1235" t="str">
            <v>Cuentas por Pagar a Corto Plazo</v>
          </cell>
          <cell r="J1235" t="str">
            <v>Proveedores por pagar a corto plazo</v>
          </cell>
          <cell r="K1235" t="str">
            <v/>
          </cell>
          <cell r="L1235" t="str">
            <v/>
          </cell>
          <cell r="M1235" t="str">
            <v/>
          </cell>
          <cell r="N1235" t="str">
            <v/>
          </cell>
          <cell r="O1235" t="str">
            <v/>
          </cell>
          <cell r="P1235" t="str">
            <v/>
          </cell>
          <cell r="Q1235">
            <v>233053067.19</v>
          </cell>
          <cell r="R1235">
            <v>40515962.229999997</v>
          </cell>
          <cell r="S1235">
            <v>47166104.920000002</v>
          </cell>
          <cell r="AP1235" t="str">
            <v/>
          </cell>
        </row>
        <row r="1236">
          <cell r="A1236" t="str">
            <v>Guanajuato_</v>
          </cell>
          <cell r="B1236" t="str">
            <v>Guanajuato_Contratistas por obra pública por pagar a corto plazo</v>
          </cell>
          <cell r="C1236" t="str">
            <v>GUANAJUATO</v>
          </cell>
          <cell r="D1236" t="str">
            <v>Guanajuato</v>
          </cell>
          <cell r="J1236" t="str">
            <v>Contratistas por obra pública por pagar a corto plazo</v>
          </cell>
          <cell r="K1236" t="str">
            <v/>
          </cell>
          <cell r="L1236" t="str">
            <v/>
          </cell>
          <cell r="M1236" t="str">
            <v/>
          </cell>
          <cell r="N1236" t="str">
            <v/>
          </cell>
          <cell r="O1236" t="str">
            <v/>
          </cell>
          <cell r="P1236" t="str">
            <v/>
          </cell>
          <cell r="Q1236">
            <v>5651520.6600000001</v>
          </cell>
          <cell r="R1236">
            <v>24911369.239999998</v>
          </cell>
          <cell r="S1236">
            <v>11212010.630000001</v>
          </cell>
          <cell r="AP1236" t="str">
            <v/>
          </cell>
        </row>
        <row r="1237">
          <cell r="A1237" t="str">
            <v>Guanajuato_</v>
          </cell>
          <cell r="B1237" t="str">
            <v>Guanajuato_Otras cuentas por pagar a corto plazo</v>
          </cell>
          <cell r="C1237" t="str">
            <v>GUANAJUATO</v>
          </cell>
          <cell r="D1237" t="str">
            <v>Guanajuato</v>
          </cell>
          <cell r="J1237" t="str">
            <v>Otras cuentas por pagar a corto plazo</v>
          </cell>
          <cell r="K1237" t="str">
            <v/>
          </cell>
          <cell r="L1237" t="str">
            <v/>
          </cell>
          <cell r="M1237" t="str">
            <v/>
          </cell>
          <cell r="N1237" t="str">
            <v/>
          </cell>
          <cell r="O1237" t="str">
            <v/>
          </cell>
          <cell r="P1237" t="str">
            <v/>
          </cell>
          <cell r="Q1237">
            <v>3919168965.9200001</v>
          </cell>
          <cell r="R1237">
            <v>3367096072.2199998</v>
          </cell>
          <cell r="S1237">
            <v>2870064587.8000002</v>
          </cell>
          <cell r="AP1237" t="str">
            <v/>
          </cell>
        </row>
        <row r="1238">
          <cell r="A1238" t="str">
            <v>Guanajuato_</v>
          </cell>
          <cell r="B1238" t="str">
            <v>Guanajuato_Documentos comerciales por pagar a corto plazo</v>
          </cell>
          <cell r="C1238" t="str">
            <v>GUANAJUATO</v>
          </cell>
          <cell r="D1238" t="str">
            <v>Guanajuato</v>
          </cell>
          <cell r="H1238" t="str">
            <v>Documentos por Pagar a Corto Plazo</v>
          </cell>
          <cell r="J1238" t="str">
            <v>Documentos comerciales por pagar a corto plazo</v>
          </cell>
          <cell r="K1238" t="str">
            <v/>
          </cell>
          <cell r="L1238" t="str">
            <v/>
          </cell>
          <cell r="M1238" t="str">
            <v/>
          </cell>
          <cell r="N1238" t="str">
            <v/>
          </cell>
          <cell r="O1238" t="str">
            <v/>
          </cell>
          <cell r="P1238" t="str">
            <v/>
          </cell>
          <cell r="Q1238">
            <v>0</v>
          </cell>
          <cell r="R1238">
            <v>0</v>
          </cell>
          <cell r="S1238">
            <v>0</v>
          </cell>
          <cell r="AP1238" t="str">
            <v/>
          </cell>
        </row>
        <row r="1239">
          <cell r="A1239" t="str">
            <v>Guanajuato_</v>
          </cell>
          <cell r="B1239" t="str">
            <v>Guanajuato_Documentos con contratistas por pagar a corto plazo</v>
          </cell>
          <cell r="C1239" t="str">
            <v>GUANAJUATO</v>
          </cell>
          <cell r="D1239" t="str">
            <v>Guanajuato</v>
          </cell>
          <cell r="J1239" t="str">
            <v>Documentos con contratistas por pagar a corto plazo</v>
          </cell>
          <cell r="K1239" t="str">
            <v/>
          </cell>
          <cell r="L1239" t="str">
            <v/>
          </cell>
          <cell r="M1239" t="str">
            <v/>
          </cell>
          <cell r="N1239" t="str">
            <v/>
          </cell>
          <cell r="O1239" t="str">
            <v/>
          </cell>
          <cell r="P1239" t="str">
            <v/>
          </cell>
          <cell r="Q1239">
            <v>0</v>
          </cell>
          <cell r="R1239">
            <v>0</v>
          </cell>
          <cell r="S1239">
            <v>0</v>
          </cell>
          <cell r="AP1239" t="str">
            <v/>
          </cell>
        </row>
        <row r="1240">
          <cell r="A1240" t="str">
            <v>Guanajuato_</v>
          </cell>
          <cell r="B1240" t="str">
            <v>Guanajuato_Otros documentos por pagar a corto plazo</v>
          </cell>
          <cell r="C1240" t="str">
            <v>GUANAJUATO</v>
          </cell>
          <cell r="D1240" t="str">
            <v>Guanajuato</v>
          </cell>
          <cell r="J1240" t="str">
            <v>Otros documentos por pagar a corto plazo</v>
          </cell>
          <cell r="K1240" t="str">
            <v/>
          </cell>
          <cell r="L1240" t="str">
            <v/>
          </cell>
          <cell r="M1240" t="str">
            <v/>
          </cell>
          <cell r="N1240" t="str">
            <v/>
          </cell>
          <cell r="O1240" t="str">
            <v/>
          </cell>
          <cell r="P1240" t="str">
            <v/>
          </cell>
          <cell r="Q1240">
            <v>0</v>
          </cell>
          <cell r="R1240">
            <v>0</v>
          </cell>
          <cell r="S1240">
            <v>0</v>
          </cell>
          <cell r="AP1240" t="str">
            <v/>
          </cell>
        </row>
        <row r="1241">
          <cell r="A1241" t="str">
            <v>Guanajuato_</v>
          </cell>
          <cell r="B1241" t="str">
            <v>Guanajuato_Títulos y valores de la deuda pública interna a corto plazo</v>
          </cell>
          <cell r="C1241" t="str">
            <v>GUANAJUATO</v>
          </cell>
          <cell r="D1241" t="str">
            <v>Guanajuato</v>
          </cell>
          <cell r="H1241" t="str">
            <v>Títulos y Valores a Corto Plazo</v>
          </cell>
          <cell r="J1241" t="str">
            <v>Títulos y valores de la deuda pública interna a corto plazo</v>
          </cell>
          <cell r="K1241" t="str">
            <v/>
          </cell>
          <cell r="L1241" t="str">
            <v/>
          </cell>
          <cell r="M1241" t="str">
            <v/>
          </cell>
          <cell r="N1241" t="str">
            <v/>
          </cell>
          <cell r="O1241" t="str">
            <v/>
          </cell>
          <cell r="P1241" t="str">
            <v/>
          </cell>
          <cell r="Q1241">
            <v>0</v>
          </cell>
          <cell r="R1241">
            <v>0</v>
          </cell>
          <cell r="S1241">
            <v>0</v>
          </cell>
          <cell r="AP1241" t="str">
            <v/>
          </cell>
        </row>
        <row r="1242">
          <cell r="A1242" t="str">
            <v>Guanajuato_</v>
          </cell>
          <cell r="B1242" t="str">
            <v>Guanajuato_Otros pasivos circulantes</v>
          </cell>
          <cell r="C1242" t="str">
            <v>GUANAJUATO</v>
          </cell>
          <cell r="D1242" t="str">
            <v>Guanajuato</v>
          </cell>
          <cell r="H1242" t="str">
            <v>Otros Pasivos a Corto Plazo</v>
          </cell>
          <cell r="J1242" t="str">
            <v>Otros pasivos circulantes</v>
          </cell>
          <cell r="K1242" t="str">
            <v/>
          </cell>
          <cell r="L1242" t="str">
            <v/>
          </cell>
          <cell r="M1242" t="str">
            <v/>
          </cell>
          <cell r="N1242" t="str">
            <v/>
          </cell>
          <cell r="O1242" t="str">
            <v/>
          </cell>
          <cell r="P1242" t="str">
            <v/>
          </cell>
          <cell r="Q1242">
            <v>13173863.09</v>
          </cell>
          <cell r="R1242">
            <v>8123921.9800000004</v>
          </cell>
          <cell r="S1242">
            <v>8129907.6100000003</v>
          </cell>
          <cell r="AP1242" t="str">
            <v/>
          </cell>
        </row>
        <row r="1243">
          <cell r="A1243" t="str">
            <v>Guanajuato_</v>
          </cell>
          <cell r="B1243" t="str">
            <v>Guanajuato_Otras partidas que registren saldos de Obligaciones de Corto Plazo o de Proveedores y Contratistas</v>
          </cell>
          <cell r="C1243" t="str">
            <v>GUANAJUATO</v>
          </cell>
          <cell r="D1243" t="str">
            <v>Guanajuato</v>
          </cell>
          <cell r="H1243" t="str">
            <v>Otras partidas que registren saldos de Obligaciones de Corto Plazo o de Proveedores y Contratistas (Solo para Gobierno del Estado)</v>
          </cell>
          <cell r="J1243" t="str">
            <v>Otras partidas que registren saldos de Obligaciones de Corto Plazo o de Proveedores y Contratistas</v>
          </cell>
          <cell r="K1243" t="str">
            <v/>
          </cell>
          <cell r="L1243" t="str">
            <v/>
          </cell>
          <cell r="M1243" t="str">
            <v/>
          </cell>
          <cell r="N1243" t="str">
            <v/>
          </cell>
          <cell r="O1243" t="str">
            <v/>
          </cell>
          <cell r="P1243" t="str">
            <v/>
          </cell>
          <cell r="Q1243">
            <v>0</v>
          </cell>
          <cell r="R1243">
            <v>0</v>
          </cell>
          <cell r="S1243">
            <v>0</v>
          </cell>
          <cell r="AP1243" t="str">
            <v/>
          </cell>
        </row>
        <row r="1244">
          <cell r="A1244" t="str">
            <v>Guanajuato_</v>
          </cell>
          <cell r="B1244" t="str">
            <v>Guanajuato_Efectivo</v>
          </cell>
          <cell r="C1244" t="str">
            <v>GUANAJUATO</v>
          </cell>
          <cell r="D1244" t="str">
            <v>Guanajuato</v>
          </cell>
          <cell r="E1244" t="str">
            <v>Contabilidad (Activo)</v>
          </cell>
          <cell r="F1244" t="str">
            <v>Disposición de Efectivo</v>
          </cell>
          <cell r="H1244" t="str">
            <v>Efectivo y Equivalentes</v>
          </cell>
          <cell r="J1244" t="str">
            <v>Efectivo</v>
          </cell>
          <cell r="K1244" t="str">
            <v/>
          </cell>
          <cell r="L1244" t="str">
            <v/>
          </cell>
          <cell r="M1244" t="str">
            <v/>
          </cell>
          <cell r="N1244" t="str">
            <v/>
          </cell>
          <cell r="O1244" t="str">
            <v/>
          </cell>
          <cell r="P1244" t="str">
            <v/>
          </cell>
          <cell r="Q1244">
            <v>6352250</v>
          </cell>
          <cell r="R1244">
            <v>6402250</v>
          </cell>
          <cell r="S1244">
            <v>6427250</v>
          </cell>
          <cell r="AP1244" t="str">
            <v/>
          </cell>
        </row>
        <row r="1245">
          <cell r="A1245" t="str">
            <v>Guanajuato_</v>
          </cell>
          <cell r="B1245" t="str">
            <v>Guanajuato_Bancos/Tesorería</v>
          </cell>
          <cell r="C1245" t="str">
            <v>GUANAJUATO</v>
          </cell>
          <cell r="D1245" t="str">
            <v>Guanajuato</v>
          </cell>
          <cell r="J1245" t="str">
            <v>Bancos/Tesorería</v>
          </cell>
          <cell r="K1245" t="str">
            <v/>
          </cell>
          <cell r="L1245" t="str">
            <v/>
          </cell>
          <cell r="M1245" t="str">
            <v/>
          </cell>
          <cell r="N1245" t="str">
            <v/>
          </cell>
          <cell r="O1245" t="str">
            <v/>
          </cell>
          <cell r="P1245" t="str">
            <v/>
          </cell>
          <cell r="Q1245">
            <v>4003973420.1599998</v>
          </cell>
          <cell r="R1245">
            <v>3625872166.73</v>
          </cell>
          <cell r="S1245">
            <v>4061072253.8099999</v>
          </cell>
          <cell r="AP1245" t="str">
            <v/>
          </cell>
        </row>
        <row r="1246">
          <cell r="A1246" t="str">
            <v>Guanajuato_</v>
          </cell>
          <cell r="B1246" t="str">
            <v>Guanajuato_Inversiones Temporales (hasta 3 meses)</v>
          </cell>
          <cell r="C1246" t="str">
            <v>GUANAJUATO</v>
          </cell>
          <cell r="D1246" t="str">
            <v>Guanajuato</v>
          </cell>
          <cell r="J1246" t="str">
            <v>Inversiones Temporales (hasta 3 meses)</v>
          </cell>
          <cell r="K1246" t="str">
            <v/>
          </cell>
          <cell r="L1246" t="str">
            <v/>
          </cell>
          <cell r="M1246" t="str">
            <v/>
          </cell>
          <cell r="N1246" t="str">
            <v/>
          </cell>
          <cell r="O1246" t="str">
            <v/>
          </cell>
          <cell r="P1246" t="str">
            <v/>
          </cell>
          <cell r="Q1246">
            <v>15951761112.91</v>
          </cell>
          <cell r="R1246">
            <v>20535351542.48</v>
          </cell>
          <cell r="S1246">
            <v>22057001785.459999</v>
          </cell>
          <cell r="AP1246" t="str">
            <v/>
          </cell>
        </row>
        <row r="1247">
          <cell r="A1247" t="str">
            <v>Guanajuato_</v>
          </cell>
          <cell r="B1247" t="str">
            <v>Guanajuato_Impuestos</v>
          </cell>
          <cell r="C1247" t="str">
            <v>GUANAJUATO</v>
          </cell>
          <cell r="D1247" t="str">
            <v>Guanajuato</v>
          </cell>
          <cell r="E1247" t="str">
            <v>Ingresos</v>
          </cell>
          <cell r="F1247" t="str">
            <v>Ingresos de Libre Disposición</v>
          </cell>
          <cell r="H1247" t="str">
            <v>Ingresos Locales</v>
          </cell>
          <cell r="J1247" t="str">
            <v>Impuestos</v>
          </cell>
          <cell r="K1247" t="str">
            <v/>
          </cell>
          <cell r="L1247" t="str">
            <v/>
          </cell>
          <cell r="M1247" t="str">
            <v/>
          </cell>
          <cell r="N1247" t="str">
            <v/>
          </cell>
          <cell r="O1247" t="str">
            <v/>
          </cell>
          <cell r="P1247" t="str">
            <v/>
          </cell>
          <cell r="Q1247">
            <v>2066141622.5599999</v>
          </cell>
          <cell r="R1247">
            <v>2200375748.0700002</v>
          </cell>
          <cell r="S1247">
            <v>2071739084.22</v>
          </cell>
          <cell r="AP1247" t="str">
            <v/>
          </cell>
        </row>
        <row r="1248">
          <cell r="A1248" t="str">
            <v>Guanajuato_</v>
          </cell>
          <cell r="B1248" t="str">
            <v>Guanajuato_Cuotas y aportaciones de seguridad social</v>
          </cell>
          <cell r="C1248" t="str">
            <v>GUANAJUATO</v>
          </cell>
          <cell r="D1248" t="str">
            <v>Guanajuato</v>
          </cell>
          <cell r="J1248" t="str">
            <v>Cuotas y aportaciones de seguridad social</v>
          </cell>
          <cell r="K1248" t="str">
            <v/>
          </cell>
          <cell r="L1248" t="str">
            <v/>
          </cell>
          <cell r="M1248" t="str">
            <v/>
          </cell>
          <cell r="N1248" t="str">
            <v/>
          </cell>
          <cell r="O1248" t="str">
            <v/>
          </cell>
          <cell r="P1248" t="str">
            <v/>
          </cell>
          <cell r="Q1248">
            <v>0</v>
          </cell>
          <cell r="R1248">
            <v>0</v>
          </cell>
          <cell r="S1248">
            <v>0</v>
          </cell>
          <cell r="AP1248" t="str">
            <v/>
          </cell>
        </row>
        <row r="1249">
          <cell r="A1249" t="str">
            <v>Guanajuato_</v>
          </cell>
          <cell r="B1249" t="str">
            <v>Guanajuato_Contribuciones de mejoras</v>
          </cell>
          <cell r="C1249" t="str">
            <v>GUANAJUATO</v>
          </cell>
          <cell r="D1249" t="str">
            <v>Guanajuato</v>
          </cell>
          <cell r="J1249" t="str">
            <v>Contribuciones de mejoras</v>
          </cell>
          <cell r="K1249" t="str">
            <v/>
          </cell>
          <cell r="L1249" t="str">
            <v/>
          </cell>
          <cell r="M1249" t="str">
            <v/>
          </cell>
          <cell r="N1249" t="str">
            <v/>
          </cell>
          <cell r="O1249" t="str">
            <v/>
          </cell>
          <cell r="P1249" t="str">
            <v/>
          </cell>
          <cell r="Q1249">
            <v>0</v>
          </cell>
          <cell r="R1249">
            <v>0</v>
          </cell>
          <cell r="S1249">
            <v>0</v>
          </cell>
          <cell r="AP1249" t="str">
            <v/>
          </cell>
        </row>
        <row r="1250">
          <cell r="A1250" t="str">
            <v>Guanajuato_</v>
          </cell>
          <cell r="B1250" t="str">
            <v>Guanajuato_Derechos</v>
          </cell>
          <cell r="C1250" t="str">
            <v>GUANAJUATO</v>
          </cell>
          <cell r="D1250" t="str">
            <v>Guanajuato</v>
          </cell>
          <cell r="J1250" t="str">
            <v>Derechos</v>
          </cell>
          <cell r="K1250" t="str">
            <v/>
          </cell>
          <cell r="L1250" t="str">
            <v/>
          </cell>
          <cell r="M1250" t="str">
            <v/>
          </cell>
          <cell r="N1250" t="str">
            <v/>
          </cell>
          <cell r="O1250" t="str">
            <v/>
          </cell>
          <cell r="P1250" t="str">
            <v/>
          </cell>
          <cell r="Q1250">
            <v>969623697.99000001</v>
          </cell>
          <cell r="R1250">
            <v>479587592.63999999</v>
          </cell>
          <cell r="S1250">
            <v>470423516.55000001</v>
          </cell>
          <cell r="AP1250" t="str">
            <v/>
          </cell>
        </row>
        <row r="1251">
          <cell r="A1251" t="str">
            <v>Guanajuato_</v>
          </cell>
          <cell r="B1251" t="str">
            <v>Guanajuato_Productos</v>
          </cell>
          <cell r="C1251" t="str">
            <v>GUANAJUATO</v>
          </cell>
          <cell r="D1251" t="str">
            <v>Guanajuato</v>
          </cell>
          <cell r="J1251" t="str">
            <v>Productos</v>
          </cell>
          <cell r="K1251" t="str">
            <v/>
          </cell>
          <cell r="L1251" t="str">
            <v/>
          </cell>
          <cell r="M1251" t="str">
            <v/>
          </cell>
          <cell r="N1251" t="str">
            <v/>
          </cell>
          <cell r="O1251" t="str">
            <v/>
          </cell>
          <cell r="P1251" t="str">
            <v/>
          </cell>
          <cell r="Q1251">
            <v>231639124.81</v>
          </cell>
          <cell r="R1251">
            <v>383655151.32999998</v>
          </cell>
          <cell r="S1251">
            <v>427687760.62</v>
          </cell>
          <cell r="AP1251" t="str">
            <v/>
          </cell>
        </row>
        <row r="1252">
          <cell r="A1252" t="str">
            <v>Guanajuato_</v>
          </cell>
          <cell r="B1252" t="str">
            <v>Guanajuato_Aprovechamientos</v>
          </cell>
          <cell r="C1252" t="str">
            <v>GUANAJUATO</v>
          </cell>
          <cell r="D1252" t="str">
            <v>Guanajuato</v>
          </cell>
          <cell r="J1252" t="str">
            <v>Aprovechamientos</v>
          </cell>
          <cell r="K1252" t="str">
            <v/>
          </cell>
          <cell r="L1252" t="str">
            <v/>
          </cell>
          <cell r="M1252" t="str">
            <v/>
          </cell>
          <cell r="N1252" t="str">
            <v/>
          </cell>
          <cell r="O1252" t="str">
            <v/>
          </cell>
          <cell r="P1252" t="str">
            <v/>
          </cell>
          <cell r="Q1252">
            <v>71024237.959999993</v>
          </cell>
          <cell r="R1252">
            <v>575704950.47000003</v>
          </cell>
          <cell r="S1252">
            <v>178090554.19999999</v>
          </cell>
          <cell r="AP1252" t="str">
            <v/>
          </cell>
        </row>
        <row r="1253">
          <cell r="A1253" t="str">
            <v>Guanajuato_</v>
          </cell>
          <cell r="B1253" t="str">
            <v>Guanajuato_Ingresos por venta de bienes y servicios</v>
          </cell>
          <cell r="C1253" t="str">
            <v>GUANAJUATO</v>
          </cell>
          <cell r="D1253" t="str">
            <v>Guanajuato</v>
          </cell>
          <cell r="J1253" t="str">
            <v>Ingresos por venta de bienes y servicios</v>
          </cell>
          <cell r="K1253" t="str">
            <v/>
          </cell>
          <cell r="L1253" t="str">
            <v/>
          </cell>
          <cell r="M1253" t="str">
            <v/>
          </cell>
          <cell r="N1253" t="str">
            <v/>
          </cell>
          <cell r="O1253" t="str">
            <v/>
          </cell>
          <cell r="P1253" t="str">
            <v/>
          </cell>
          <cell r="Q1253">
            <v>0</v>
          </cell>
          <cell r="R1253">
            <v>0</v>
          </cell>
          <cell r="S1253">
            <v>0</v>
          </cell>
          <cell r="AP1253" t="str">
            <v/>
          </cell>
        </row>
        <row r="1254">
          <cell r="A1254" t="str">
            <v>Guanajuato_</v>
          </cell>
          <cell r="B1254" t="str">
            <v>Guanajuato_Fondo General de Participaciones</v>
          </cell>
          <cell r="C1254" t="str">
            <v>GUANAJUATO</v>
          </cell>
          <cell r="D1254" t="str">
            <v>Guanajuato</v>
          </cell>
          <cell r="H1254" t="str">
            <v>Participaciones</v>
          </cell>
          <cell r="J1254" t="str">
            <v>Fondo General de Participaciones</v>
          </cell>
          <cell r="K1254" t="str">
            <v/>
          </cell>
          <cell r="L1254" t="str">
            <v/>
          </cell>
          <cell r="M1254" t="str">
            <v/>
          </cell>
          <cell r="N1254" t="str">
            <v/>
          </cell>
          <cell r="O1254" t="str">
            <v/>
          </cell>
          <cell r="P1254" t="str">
            <v/>
          </cell>
          <cell r="Q1254">
            <v>9900114296.9799995</v>
          </cell>
          <cell r="R1254">
            <v>10377564622.51</v>
          </cell>
          <cell r="S1254">
            <v>7768909824.1400003</v>
          </cell>
          <cell r="AP1254" t="str">
            <v/>
          </cell>
        </row>
        <row r="1255">
          <cell r="A1255" t="str">
            <v>Guanajuato_</v>
          </cell>
          <cell r="B1255" t="str">
            <v>Guanajuato_Fondo de Fomento Municipal</v>
          </cell>
          <cell r="C1255" t="str">
            <v>GUANAJUATO</v>
          </cell>
          <cell r="D1255" t="str">
            <v>Guanajuato</v>
          </cell>
          <cell r="J1255" t="str">
            <v>Fondo de Fomento Municipal</v>
          </cell>
          <cell r="K1255" t="str">
            <v/>
          </cell>
          <cell r="L1255" t="str">
            <v/>
          </cell>
          <cell r="M1255" t="str">
            <v/>
          </cell>
          <cell r="N1255" t="str">
            <v/>
          </cell>
          <cell r="O1255" t="str">
            <v/>
          </cell>
          <cell r="P1255" t="str">
            <v/>
          </cell>
          <cell r="Q1255">
            <v>538417706</v>
          </cell>
          <cell r="R1255">
            <v>548312264</v>
          </cell>
          <cell r="S1255">
            <v>411031234</v>
          </cell>
          <cell r="AP1255" t="str">
            <v/>
          </cell>
        </row>
        <row r="1256">
          <cell r="A1256" t="str">
            <v>Guanajuato_</v>
          </cell>
          <cell r="B1256" t="str">
            <v>Guanajuato_Fondo de Fiscalización y Recaudación</v>
          </cell>
          <cell r="C1256" t="str">
            <v>GUANAJUATO</v>
          </cell>
          <cell r="D1256" t="str">
            <v>Guanajuato</v>
          </cell>
          <cell r="J1256" t="str">
            <v>Fondo de Fiscalización y Recaudación</v>
          </cell>
          <cell r="K1256" t="str">
            <v/>
          </cell>
          <cell r="L1256" t="str">
            <v/>
          </cell>
          <cell r="M1256" t="str">
            <v/>
          </cell>
          <cell r="N1256" t="str">
            <v/>
          </cell>
          <cell r="O1256" t="str">
            <v/>
          </cell>
          <cell r="P1256" t="str">
            <v/>
          </cell>
          <cell r="Q1256">
            <v>564299796</v>
          </cell>
          <cell r="R1256">
            <v>756364139</v>
          </cell>
          <cell r="S1256">
            <v>1696007239</v>
          </cell>
          <cell r="AP1256" t="str">
            <v/>
          </cell>
        </row>
        <row r="1257">
          <cell r="A1257" t="str">
            <v>Guanajuato_</v>
          </cell>
          <cell r="B1257" t="str">
            <v>Guanajuato_Fondo de Compensación</v>
          </cell>
          <cell r="C1257" t="str">
            <v>GUANAJUATO</v>
          </cell>
          <cell r="D1257" t="str">
            <v>Guanajuato</v>
          </cell>
          <cell r="J1257" t="str">
            <v>Fondo de Compensación</v>
          </cell>
          <cell r="K1257" t="str">
            <v/>
          </cell>
          <cell r="L1257" t="str">
            <v/>
          </cell>
          <cell r="M1257" t="str">
            <v/>
          </cell>
          <cell r="N1257" t="str">
            <v/>
          </cell>
          <cell r="O1257" t="str">
            <v/>
          </cell>
          <cell r="P1257" t="str">
            <v/>
          </cell>
          <cell r="Q1257">
            <v>0</v>
          </cell>
          <cell r="R1257">
            <v>0</v>
          </cell>
          <cell r="S1257">
            <v>0</v>
          </cell>
          <cell r="AP1257" t="str">
            <v/>
          </cell>
        </row>
        <row r="1258">
          <cell r="A1258" t="str">
            <v>Guanajuato_</v>
          </cell>
          <cell r="B1258" t="str">
            <v>Guanajuato_Fondo de Extracción de Hidrocarburos</v>
          </cell>
          <cell r="C1258" t="str">
            <v>GUANAJUATO</v>
          </cell>
          <cell r="D1258" t="str">
            <v>Guanajuato</v>
          </cell>
          <cell r="J1258" t="str">
            <v>Fondo de Extracción de Hidrocarburos</v>
          </cell>
          <cell r="K1258" t="str">
            <v/>
          </cell>
          <cell r="L1258" t="str">
            <v/>
          </cell>
          <cell r="M1258" t="str">
            <v/>
          </cell>
          <cell r="N1258" t="str">
            <v/>
          </cell>
          <cell r="O1258" t="str">
            <v/>
          </cell>
          <cell r="P1258" t="str">
            <v/>
          </cell>
          <cell r="Q1258">
            <v>0</v>
          </cell>
          <cell r="R1258">
            <v>0</v>
          </cell>
          <cell r="S1258">
            <v>0</v>
          </cell>
          <cell r="AP1258" t="str">
            <v/>
          </cell>
        </row>
        <row r="1259">
          <cell r="A1259" t="str">
            <v>Guanajuato_</v>
          </cell>
          <cell r="B1259" t="str">
            <v>Guanajuato_Impuesto Especial Sobre Producción y Servicios</v>
          </cell>
          <cell r="C1259" t="str">
            <v>GUANAJUATO</v>
          </cell>
          <cell r="D1259" t="str">
            <v>Guanajuato</v>
          </cell>
          <cell r="J1259" t="str">
            <v>Impuesto Especial Sobre Producción y Servicios</v>
          </cell>
          <cell r="K1259" t="str">
            <v/>
          </cell>
          <cell r="L1259" t="str">
            <v/>
          </cell>
          <cell r="M1259" t="str">
            <v/>
          </cell>
          <cell r="N1259" t="str">
            <v/>
          </cell>
          <cell r="O1259" t="str">
            <v/>
          </cell>
          <cell r="P1259" t="str">
            <v/>
          </cell>
          <cell r="Q1259">
            <v>213687442</v>
          </cell>
          <cell r="R1259">
            <v>178014112</v>
          </cell>
          <cell r="S1259">
            <v>193576297</v>
          </cell>
          <cell r="AP1259" t="str">
            <v/>
          </cell>
        </row>
        <row r="1260">
          <cell r="A1260" t="str">
            <v>Guanajuato_</v>
          </cell>
          <cell r="B1260" t="str">
            <v>Guanajuato_0.136% de la Recaudación Participable</v>
          </cell>
          <cell r="C1260" t="str">
            <v>GUANAJUATO</v>
          </cell>
          <cell r="D1260" t="str">
            <v>Guanajuato</v>
          </cell>
          <cell r="J1260" t="str">
            <v>0.136% de la Recaudación Participable</v>
          </cell>
          <cell r="K1260" t="str">
            <v/>
          </cell>
          <cell r="L1260" t="str">
            <v/>
          </cell>
          <cell r="M1260" t="str">
            <v/>
          </cell>
          <cell r="N1260" t="str">
            <v/>
          </cell>
          <cell r="O1260" t="str">
            <v/>
          </cell>
          <cell r="P1260" t="str">
            <v/>
          </cell>
          <cell r="Q1260">
            <v>0</v>
          </cell>
          <cell r="R1260">
            <v>0</v>
          </cell>
          <cell r="S1260">
            <v>0</v>
          </cell>
          <cell r="AP1260" t="str">
            <v/>
          </cell>
        </row>
        <row r="1261">
          <cell r="A1261" t="str">
            <v>Guanajuato_</v>
          </cell>
          <cell r="B1261" t="str">
            <v>Guanajuato_3.17% Sobre Extracción del Petróleo</v>
          </cell>
          <cell r="C1261" t="str">
            <v>GUANAJUATO</v>
          </cell>
          <cell r="D1261" t="str">
            <v>Guanajuato</v>
          </cell>
          <cell r="J1261" t="str">
            <v>3.17% Sobre Extracción del Petróleo</v>
          </cell>
          <cell r="K1261" t="str">
            <v/>
          </cell>
          <cell r="L1261" t="str">
            <v/>
          </cell>
          <cell r="M1261" t="str">
            <v/>
          </cell>
          <cell r="N1261" t="str">
            <v/>
          </cell>
          <cell r="O1261" t="str">
            <v/>
          </cell>
          <cell r="P1261" t="str">
            <v/>
          </cell>
          <cell r="Q1261">
            <v>0</v>
          </cell>
          <cell r="R1261">
            <v>0</v>
          </cell>
          <cell r="S1261">
            <v>0</v>
          </cell>
          <cell r="AP1261" t="str">
            <v/>
          </cell>
        </row>
        <row r="1262">
          <cell r="A1262" t="str">
            <v>Guanajuato_</v>
          </cell>
          <cell r="B1262" t="str">
            <v>Guanajuato_Gasolinas y Diésel</v>
          </cell>
          <cell r="C1262" t="str">
            <v>GUANAJUATO</v>
          </cell>
          <cell r="D1262" t="str">
            <v>Guanajuato</v>
          </cell>
          <cell r="J1262" t="str">
            <v>Gasolinas y Diésel</v>
          </cell>
          <cell r="K1262" t="str">
            <v/>
          </cell>
          <cell r="L1262" t="str">
            <v/>
          </cell>
          <cell r="M1262" t="str">
            <v/>
          </cell>
          <cell r="N1262" t="str">
            <v/>
          </cell>
          <cell r="O1262" t="str">
            <v/>
          </cell>
          <cell r="P1262" t="str">
            <v/>
          </cell>
          <cell r="Q1262">
            <v>166884211</v>
          </cell>
          <cell r="R1262">
            <v>84311883</v>
          </cell>
          <cell r="S1262">
            <v>209488253</v>
          </cell>
          <cell r="AP1262" t="str">
            <v/>
          </cell>
        </row>
        <row r="1263">
          <cell r="A1263" t="str">
            <v>Guanajuato_</v>
          </cell>
          <cell r="B1263" t="str">
            <v>Guanajuato_Fondo de Impuesto Sobre la Renta</v>
          </cell>
          <cell r="C1263" t="str">
            <v>GUANAJUATO</v>
          </cell>
          <cell r="D1263" t="str">
            <v>Guanajuato</v>
          </cell>
          <cell r="J1263" t="str">
            <v>Fondo de Impuesto Sobre la Renta</v>
          </cell>
          <cell r="K1263" t="str">
            <v/>
          </cell>
          <cell r="L1263" t="str">
            <v/>
          </cell>
          <cell r="M1263" t="str">
            <v/>
          </cell>
          <cell r="N1263" t="str">
            <v/>
          </cell>
          <cell r="O1263" t="str">
            <v/>
          </cell>
          <cell r="P1263" t="str">
            <v/>
          </cell>
          <cell r="Q1263">
            <v>1484133087</v>
          </cell>
          <cell r="R1263">
            <v>856768759</v>
          </cell>
          <cell r="S1263">
            <v>1030631151</v>
          </cell>
          <cell r="AP1263" t="str">
            <v/>
          </cell>
        </row>
        <row r="1264">
          <cell r="A1264" t="str">
            <v>Guanajuato_</v>
          </cell>
          <cell r="B1264" t="str">
            <v>Guanajuato_Fondo de Estabilización de los Ingresos de las Entidades Federativas</v>
          </cell>
          <cell r="C1264" t="str">
            <v>GUANAJUATO</v>
          </cell>
          <cell r="D1264" t="str">
            <v>Guanajuato</v>
          </cell>
          <cell r="J1264" t="str">
            <v>Fondo de Estabilización de los Ingresos de las Entidades Federativas</v>
          </cell>
          <cell r="K1264" t="str">
            <v/>
          </cell>
          <cell r="L1264" t="str">
            <v/>
          </cell>
          <cell r="M1264" t="str">
            <v/>
          </cell>
          <cell r="N1264" t="str">
            <v/>
          </cell>
          <cell r="O1264" t="str">
            <v/>
          </cell>
          <cell r="P1264" t="str">
            <v/>
          </cell>
          <cell r="Q1264">
            <v>83409146</v>
          </cell>
          <cell r="R1264">
            <v>0</v>
          </cell>
          <cell r="S1264">
            <v>0</v>
          </cell>
          <cell r="AP1264" t="str">
            <v/>
          </cell>
        </row>
        <row r="1265">
          <cell r="A1265" t="str">
            <v>Guanajuato_</v>
          </cell>
          <cell r="B1265" t="str">
            <v>Guanajuato_Tenencia o Uso de Vehículos</v>
          </cell>
          <cell r="C1265" t="str">
            <v>GUANAJUATO</v>
          </cell>
          <cell r="D1265" t="str">
            <v>Guanajuato</v>
          </cell>
          <cell r="H1265" t="str">
            <v>Otros Ingresos de Libre Disposición</v>
          </cell>
          <cell r="J1265" t="str">
            <v>Tenencia o Uso de Vehículos</v>
          </cell>
          <cell r="K1265" t="str">
            <v/>
          </cell>
          <cell r="L1265" t="str">
            <v/>
          </cell>
          <cell r="M1265" t="str">
            <v/>
          </cell>
          <cell r="N1265" t="str">
            <v/>
          </cell>
          <cell r="O1265" t="str">
            <v/>
          </cell>
          <cell r="P1265" t="str">
            <v/>
          </cell>
          <cell r="Q1265">
            <v>414281.83</v>
          </cell>
          <cell r="R1265">
            <v>305561.01</v>
          </cell>
          <cell r="S1265">
            <v>746736.84</v>
          </cell>
          <cell r="AP1265" t="str">
            <v/>
          </cell>
        </row>
        <row r="1266">
          <cell r="A1266" t="str">
            <v>Guanajuato_</v>
          </cell>
          <cell r="B1266" t="str">
            <v>Guanajuato_Fondo de Compensación ISAN</v>
          </cell>
          <cell r="C1266" t="str">
            <v>GUANAJUATO</v>
          </cell>
          <cell r="D1266" t="str">
            <v>Guanajuato</v>
          </cell>
          <cell r="J1266" t="str">
            <v>Fondo de Compensación ISAN</v>
          </cell>
          <cell r="K1266" t="str">
            <v/>
          </cell>
          <cell r="L1266" t="str">
            <v/>
          </cell>
          <cell r="M1266" t="str">
            <v/>
          </cell>
          <cell r="N1266" t="str">
            <v/>
          </cell>
          <cell r="O1266" t="str">
            <v/>
          </cell>
          <cell r="P1266" t="str">
            <v/>
          </cell>
          <cell r="Q1266">
            <v>23723940</v>
          </cell>
          <cell r="R1266">
            <v>23723940</v>
          </cell>
          <cell r="S1266">
            <v>23723940</v>
          </cell>
          <cell r="AP1266" t="str">
            <v/>
          </cell>
        </row>
        <row r="1267">
          <cell r="A1267" t="str">
            <v>Guanajuato_</v>
          </cell>
          <cell r="B1267" t="str">
            <v>Guanajuato_Impuesto Sobre Automóviles Nuevos</v>
          </cell>
          <cell r="C1267" t="str">
            <v>GUANAJUATO</v>
          </cell>
          <cell r="D1267" t="str">
            <v>Guanajuato</v>
          </cell>
          <cell r="J1267" t="str">
            <v>Impuesto Sobre Automóviles Nuevos</v>
          </cell>
          <cell r="K1267" t="str">
            <v/>
          </cell>
          <cell r="L1267" t="str">
            <v/>
          </cell>
          <cell r="M1267" t="str">
            <v/>
          </cell>
          <cell r="N1267" t="str">
            <v/>
          </cell>
          <cell r="O1267" t="str">
            <v/>
          </cell>
          <cell r="P1267" t="str">
            <v/>
          </cell>
          <cell r="Q1267">
            <v>130480925.81</v>
          </cell>
          <cell r="R1267">
            <v>135491720.59999999</v>
          </cell>
          <cell r="S1267">
            <v>148171418.08000001</v>
          </cell>
          <cell r="AP1267" t="str">
            <v/>
          </cell>
        </row>
        <row r="1268">
          <cell r="A1268" t="str">
            <v>Guanajuato_</v>
          </cell>
          <cell r="B1268" t="str">
            <v>Guanajuato_Fondo de Compensación de Repecos-Intermedios</v>
          </cell>
          <cell r="C1268" t="str">
            <v>GUANAJUATO</v>
          </cell>
          <cell r="D1268" t="str">
            <v>Guanajuato</v>
          </cell>
          <cell r="J1268" t="str">
            <v>Fondo de Compensación de Repecos-Intermedios</v>
          </cell>
          <cell r="K1268" t="str">
            <v/>
          </cell>
          <cell r="L1268" t="str">
            <v/>
          </cell>
          <cell r="M1268" t="str">
            <v/>
          </cell>
          <cell r="N1268" t="str">
            <v/>
          </cell>
          <cell r="O1268" t="str">
            <v/>
          </cell>
          <cell r="P1268" t="str">
            <v/>
          </cell>
          <cell r="Q1268">
            <v>13624536</v>
          </cell>
          <cell r="R1268">
            <v>10194699.109999999</v>
          </cell>
          <cell r="S1268">
            <v>11997065.32</v>
          </cell>
          <cell r="AP1268" t="str">
            <v/>
          </cell>
        </row>
        <row r="1269">
          <cell r="A1269" t="str">
            <v>Guanajuato_</v>
          </cell>
          <cell r="B1269" t="str">
            <v>Guanajuato_Otros Incentivos Económicos</v>
          </cell>
          <cell r="C1269" t="str">
            <v>GUANAJUATO</v>
          </cell>
          <cell r="D1269" t="str">
            <v>Guanajuato</v>
          </cell>
          <cell r="J1269" t="str">
            <v>Otros Incentivos Económicos</v>
          </cell>
          <cell r="K1269" t="str">
            <v/>
          </cell>
          <cell r="L1269" t="str">
            <v/>
          </cell>
          <cell r="M1269" t="str">
            <v/>
          </cell>
          <cell r="N1269" t="str">
            <v/>
          </cell>
          <cell r="O1269" t="str">
            <v/>
          </cell>
          <cell r="P1269" t="str">
            <v/>
          </cell>
          <cell r="Q1269">
            <v>275090961.69</v>
          </cell>
          <cell r="R1269">
            <v>301468568.06999999</v>
          </cell>
          <cell r="S1269">
            <v>331452886.18000001</v>
          </cell>
          <cell r="AP1269" t="str">
            <v/>
          </cell>
        </row>
        <row r="1270">
          <cell r="A1270" t="str">
            <v>Guanajuato_</v>
          </cell>
          <cell r="B1270" t="str">
            <v>Guanajuato_Transferencias</v>
          </cell>
          <cell r="C1270" t="str">
            <v>GUANAJUATO</v>
          </cell>
          <cell r="D1270" t="str">
            <v>Guanajuato</v>
          </cell>
          <cell r="J1270" t="str">
            <v>Transferencias</v>
          </cell>
          <cell r="K1270" t="str">
            <v/>
          </cell>
          <cell r="L1270" t="str">
            <v/>
          </cell>
          <cell r="M1270" t="str">
            <v/>
          </cell>
          <cell r="N1270" t="str">
            <v/>
          </cell>
          <cell r="O1270" t="str">
            <v/>
          </cell>
          <cell r="P1270" t="str">
            <v/>
          </cell>
          <cell r="Q1270">
            <v>5796289.4900000002</v>
          </cell>
          <cell r="R1270">
            <v>13946725.91</v>
          </cell>
          <cell r="S1270">
            <v>21286838.640000001</v>
          </cell>
          <cell r="AP1270" t="str">
            <v/>
          </cell>
        </row>
        <row r="1271">
          <cell r="A1271" t="str">
            <v>Guanajuato_</v>
          </cell>
          <cell r="B1271" t="str">
            <v>Guanajuato_Convenios</v>
          </cell>
          <cell r="C1271" t="str">
            <v>GUANAJUATO</v>
          </cell>
          <cell r="D1271" t="str">
            <v>Guanajuato</v>
          </cell>
          <cell r="J1271" t="str">
            <v>Convenios</v>
          </cell>
          <cell r="K1271" t="str">
            <v/>
          </cell>
          <cell r="L1271" t="str">
            <v/>
          </cell>
          <cell r="M1271" t="str">
            <v/>
          </cell>
          <cell r="N1271" t="str">
            <v/>
          </cell>
          <cell r="O1271" t="str">
            <v/>
          </cell>
          <cell r="P1271" t="str">
            <v/>
          </cell>
          <cell r="Q1271">
            <v>0</v>
          </cell>
          <cell r="R1271">
            <v>0</v>
          </cell>
          <cell r="S1271">
            <v>0</v>
          </cell>
          <cell r="AP1271" t="str">
            <v/>
          </cell>
        </row>
        <row r="1272">
          <cell r="A1272" t="str">
            <v>Guanajuato_</v>
          </cell>
          <cell r="B1272" t="str">
            <v>Guanajuato_Participaciones en Ingresos Locales</v>
          </cell>
          <cell r="C1272" t="str">
            <v>GUANAJUATO</v>
          </cell>
          <cell r="D1272" t="str">
            <v>Guanajuato</v>
          </cell>
          <cell r="J1272" t="str">
            <v>Participaciones en Ingresos Locales</v>
          </cell>
          <cell r="K1272" t="str">
            <v/>
          </cell>
          <cell r="L1272" t="str">
            <v/>
          </cell>
          <cell r="M1272" t="str">
            <v/>
          </cell>
          <cell r="N1272" t="str">
            <v/>
          </cell>
          <cell r="O1272" t="str">
            <v/>
          </cell>
          <cell r="P1272" t="str">
            <v/>
          </cell>
          <cell r="Q1272">
            <v>0</v>
          </cell>
          <cell r="R1272">
            <v>0</v>
          </cell>
          <cell r="S1272">
            <v>0</v>
          </cell>
          <cell r="AP1272" t="str">
            <v/>
          </cell>
        </row>
        <row r="1273">
          <cell r="A1273" t="str">
            <v>Guanajuato_</v>
          </cell>
          <cell r="B1273" t="str">
            <v>Guanajuato_Otros Ingresos de Libre Disposición</v>
          </cell>
          <cell r="C1273" t="str">
            <v>GUANAJUATO</v>
          </cell>
          <cell r="D1273" t="str">
            <v>Guanajuato</v>
          </cell>
          <cell r="J1273" t="str">
            <v>Otros Ingresos de Libre Disposición</v>
          </cell>
          <cell r="K1273" t="str">
            <v/>
          </cell>
          <cell r="L1273" t="str">
            <v/>
          </cell>
          <cell r="M1273" t="str">
            <v/>
          </cell>
          <cell r="N1273" t="str">
            <v/>
          </cell>
          <cell r="O1273" t="str">
            <v/>
          </cell>
          <cell r="P1273" t="str">
            <v/>
          </cell>
          <cell r="Q1273">
            <v>0</v>
          </cell>
          <cell r="R1273">
            <v>0</v>
          </cell>
          <cell r="S1273">
            <v>0</v>
          </cell>
          <cell r="AP1273" t="str">
            <v/>
          </cell>
        </row>
        <row r="1274">
          <cell r="A1274" t="str">
            <v>Guanajuato_</v>
          </cell>
          <cell r="B1274" t="str">
            <v>Guanajuato_(-) Participaciones e Incentivos Económicos Otorgados municipios</v>
          </cell>
          <cell r="C1274" t="str">
            <v>GUANAJUATO</v>
          </cell>
          <cell r="D1274" t="str">
            <v>Guanajuato</v>
          </cell>
          <cell r="H1274" t="str">
            <v>Otros</v>
          </cell>
          <cell r="J1274" t="str">
            <v>(-) Participaciones e Incentivos Económicos Otorgados municipios</v>
          </cell>
          <cell r="K1274" t="str">
            <v/>
          </cell>
          <cell r="L1274" t="str">
            <v/>
          </cell>
          <cell r="M1274" t="str">
            <v/>
          </cell>
          <cell r="N1274" t="str">
            <v/>
          </cell>
          <cell r="O1274" t="str">
            <v/>
          </cell>
          <cell r="P1274" t="str">
            <v/>
          </cell>
          <cell r="Q1274">
            <v>3106139823.6500001</v>
          </cell>
          <cell r="R1274">
            <v>3140404963.23</v>
          </cell>
          <cell r="S1274">
            <v>2660707675.6199999</v>
          </cell>
          <cell r="AP1274" t="str">
            <v/>
          </cell>
        </row>
        <row r="1275">
          <cell r="A1275" t="str">
            <v>Guanajuato_</v>
          </cell>
          <cell r="B1275" t="str">
            <v>Guanajuato_(-) Ingresos Virtuales</v>
          </cell>
          <cell r="C1275" t="str">
            <v>GUANAJUATO</v>
          </cell>
          <cell r="D1275" t="str">
            <v>Guanajuato</v>
          </cell>
          <cell r="J1275" t="str">
            <v>(-) Ingresos Virtuales</v>
          </cell>
          <cell r="K1275" t="str">
            <v/>
          </cell>
          <cell r="L1275" t="str">
            <v/>
          </cell>
          <cell r="M1275" t="str">
            <v/>
          </cell>
          <cell r="N1275" t="str">
            <v/>
          </cell>
          <cell r="O1275" t="str">
            <v/>
          </cell>
          <cell r="P1275" t="str">
            <v/>
          </cell>
          <cell r="Q1275">
            <v>0</v>
          </cell>
          <cell r="R1275">
            <v>0</v>
          </cell>
          <cell r="S1275">
            <v>0</v>
          </cell>
          <cell r="AP1275" t="str">
            <v/>
          </cell>
        </row>
        <row r="1276">
          <cell r="A1276" t="str">
            <v>Guanajuato_</v>
          </cell>
          <cell r="B1276" t="str">
            <v>Guanajuato_Fondo de Aportaciones para la Nómina Educativa y Gasto Operativo</v>
          </cell>
          <cell r="C1276" t="str">
            <v>GUANAJUATO</v>
          </cell>
          <cell r="D1276" t="str">
            <v>Guanajuato</v>
          </cell>
          <cell r="E1276" t="str">
            <v xml:space="preserve">Ingresos </v>
          </cell>
          <cell r="F1276" t="str">
            <v>Transferencias Federales Etiquetadas</v>
          </cell>
          <cell r="H1276" t="str">
            <v>Aportaciones</v>
          </cell>
          <cell r="J1276" t="str">
            <v>Fondo de Aportaciones para la Nómina Educativa y Gasto Operativo</v>
          </cell>
          <cell r="K1276" t="str">
            <v/>
          </cell>
          <cell r="L1276" t="str">
            <v/>
          </cell>
          <cell r="M1276" t="str">
            <v/>
          </cell>
          <cell r="N1276" t="str">
            <v/>
          </cell>
          <cell r="O1276" t="str">
            <v/>
          </cell>
          <cell r="P1276" t="str">
            <v/>
          </cell>
          <cell r="Q1276">
            <v>3559076933.04</v>
          </cell>
          <cell r="R1276">
            <v>3766319262.71</v>
          </cell>
          <cell r="S1276">
            <v>4570978328.1700001</v>
          </cell>
          <cell r="AP1276" t="str">
            <v/>
          </cell>
        </row>
        <row r="1277">
          <cell r="A1277" t="str">
            <v>Guanajuato_</v>
          </cell>
          <cell r="B1277" t="str">
            <v>Guanajuato_Fondo de Aportaciones para los Servicios de Salud</v>
          </cell>
          <cell r="C1277" t="str">
            <v>GUANAJUATO</v>
          </cell>
          <cell r="D1277" t="str">
            <v>Guanajuato</v>
          </cell>
          <cell r="J1277" t="str">
            <v>Fondo de Aportaciones para los Servicios de Salud</v>
          </cell>
          <cell r="K1277" t="str">
            <v/>
          </cell>
          <cell r="L1277" t="str">
            <v/>
          </cell>
          <cell r="M1277" t="str">
            <v/>
          </cell>
          <cell r="N1277" t="str">
            <v/>
          </cell>
          <cell r="O1277" t="str">
            <v/>
          </cell>
          <cell r="P1277" t="str">
            <v/>
          </cell>
          <cell r="Q1277">
            <v>1028293388.12</v>
          </cell>
          <cell r="R1277">
            <v>937030162.88</v>
          </cell>
          <cell r="S1277">
            <v>832774090.63</v>
          </cell>
          <cell r="AP1277" t="str">
            <v/>
          </cell>
        </row>
        <row r="1278">
          <cell r="A1278" t="str">
            <v>Guanajuato_</v>
          </cell>
          <cell r="B1278" t="str">
            <v>Guanajuato_Fondo de Aportaciones para la Infraestructura Social</v>
          </cell>
          <cell r="C1278" t="str">
            <v>GUANAJUATO</v>
          </cell>
          <cell r="D1278" t="str">
            <v>Guanajuato</v>
          </cell>
          <cell r="J1278" t="str">
            <v>Fondo de Aportaciones para la Infraestructura Social</v>
          </cell>
          <cell r="K1278" t="str">
            <v/>
          </cell>
          <cell r="L1278" t="str">
            <v/>
          </cell>
          <cell r="M1278" t="str">
            <v/>
          </cell>
          <cell r="N1278" t="str">
            <v/>
          </cell>
          <cell r="O1278" t="str">
            <v/>
          </cell>
          <cell r="P1278" t="str">
            <v/>
          </cell>
          <cell r="Q1278">
            <v>923843059.00999999</v>
          </cell>
          <cell r="R1278">
            <v>924216834.71000004</v>
          </cell>
          <cell r="S1278">
            <v>928008093.75</v>
          </cell>
          <cell r="AP1278" t="str">
            <v/>
          </cell>
        </row>
        <row r="1279">
          <cell r="A1279" t="str">
            <v>Guanajuato_</v>
          </cell>
          <cell r="B1279" t="str">
            <v>Guanajuato_Fondo de Aportaciones para el Fortalecimiento de los Municipios y de las Demarcaciones Territoriales del Distrito Federal</v>
          </cell>
          <cell r="C1279" t="str">
            <v>GUANAJUATO</v>
          </cell>
          <cell r="D1279" t="str">
            <v>Guanajuato</v>
          </cell>
          <cell r="J1279" t="str">
            <v>Fondo de Aportaciones para el Fortalecimiento de los Municipios y de las Demarcaciones Territoriales del Distrito Federal</v>
          </cell>
          <cell r="K1279" t="str">
            <v/>
          </cell>
          <cell r="L1279" t="str">
            <v/>
          </cell>
          <cell r="M1279" t="str">
            <v/>
          </cell>
          <cell r="N1279" t="str">
            <v/>
          </cell>
          <cell r="O1279" t="str">
            <v/>
          </cell>
          <cell r="P1279" t="str">
            <v/>
          </cell>
          <cell r="Q1279">
            <v>1150659189.76</v>
          </cell>
          <cell r="R1279">
            <v>1150667548.1700001</v>
          </cell>
          <cell r="S1279">
            <v>1150694160.8299999</v>
          </cell>
          <cell r="AP1279" t="str">
            <v/>
          </cell>
        </row>
        <row r="1280">
          <cell r="A1280" t="str">
            <v>Guanajuato_</v>
          </cell>
          <cell r="B1280" t="str">
            <v>Guanajuato_Fondo de Aportaciones Múltiples</v>
          </cell>
          <cell r="C1280" t="str">
            <v>GUANAJUATO</v>
          </cell>
          <cell r="D1280" t="str">
            <v>Guanajuato</v>
          </cell>
          <cell r="J1280" t="str">
            <v>Fondo de Aportaciones Múltiples</v>
          </cell>
          <cell r="K1280" t="str">
            <v/>
          </cell>
          <cell r="L1280" t="str">
            <v/>
          </cell>
          <cell r="M1280" t="str">
            <v/>
          </cell>
          <cell r="N1280" t="str">
            <v/>
          </cell>
          <cell r="O1280" t="str">
            <v/>
          </cell>
          <cell r="P1280" t="str">
            <v/>
          </cell>
          <cell r="Q1280">
            <v>317728723.48000002</v>
          </cell>
          <cell r="R1280">
            <v>319591398.64999998</v>
          </cell>
          <cell r="S1280">
            <v>322055461.25</v>
          </cell>
          <cell r="AP1280" t="str">
            <v/>
          </cell>
        </row>
        <row r="1281">
          <cell r="A1281" t="str">
            <v>Guanajuato_</v>
          </cell>
          <cell r="B1281" t="str">
            <v>Guanajuato_Fondo de Aportaciones para la Educación Tecnológica y de Adultos</v>
          </cell>
          <cell r="C1281" t="str">
            <v>GUANAJUATO</v>
          </cell>
          <cell r="D1281" t="str">
            <v>Guanajuato</v>
          </cell>
          <cell r="J1281" t="str">
            <v>Fondo de Aportaciones para la Educación Tecnológica y de Adultos</v>
          </cell>
          <cell r="K1281" t="str">
            <v/>
          </cell>
          <cell r="L1281" t="str">
            <v/>
          </cell>
          <cell r="M1281" t="str">
            <v/>
          </cell>
          <cell r="N1281" t="str">
            <v/>
          </cell>
          <cell r="O1281" t="str">
            <v/>
          </cell>
          <cell r="P1281" t="str">
            <v/>
          </cell>
          <cell r="Q1281">
            <v>107261427.16</v>
          </cell>
          <cell r="R1281">
            <v>90494283.390000001</v>
          </cell>
          <cell r="S1281">
            <v>93420597.579999998</v>
          </cell>
          <cell r="AP1281" t="str">
            <v/>
          </cell>
        </row>
        <row r="1282">
          <cell r="A1282" t="str">
            <v>Guanajuato_</v>
          </cell>
          <cell r="B1282" t="str">
            <v>Guanajuato_Fondo de Aportaciones para la Seguridad Pública de los Estados y de la Ciudad de México</v>
          </cell>
          <cell r="C1282" t="str">
            <v>GUANAJUATO</v>
          </cell>
          <cell r="D1282" t="str">
            <v>Guanajuato</v>
          </cell>
          <cell r="J1282" t="str">
            <v>Fondo de Aportaciones para la Seguridad Pública de los Estados y de la Ciudad de México</v>
          </cell>
          <cell r="K1282" t="str">
            <v/>
          </cell>
          <cell r="L1282" t="str">
            <v/>
          </cell>
          <cell r="M1282" t="str">
            <v/>
          </cell>
          <cell r="N1282" t="str">
            <v/>
          </cell>
          <cell r="O1282" t="str">
            <v/>
          </cell>
          <cell r="P1282" t="str">
            <v/>
          </cell>
          <cell r="Q1282">
            <v>84369680.329999998</v>
          </cell>
          <cell r="R1282">
            <v>83510462.890000001</v>
          </cell>
          <cell r="S1282">
            <v>85288901.159999996</v>
          </cell>
          <cell r="AP1282" t="str">
            <v/>
          </cell>
        </row>
        <row r="1283">
          <cell r="A1283" t="str">
            <v>Guanajuato_</v>
          </cell>
          <cell r="B1283" t="str">
            <v>Guanajuato_Fondo de Aportaciones para el Fortalecimiento de las Entidades Federativas</v>
          </cell>
          <cell r="C1283" t="str">
            <v>GUANAJUATO</v>
          </cell>
          <cell r="D1283" t="str">
            <v>Guanajuato</v>
          </cell>
          <cell r="J1283" t="str">
            <v>Fondo de Aportaciones para el Fortalecimiento de las Entidades Federativas</v>
          </cell>
          <cell r="K1283" t="str">
            <v/>
          </cell>
          <cell r="L1283" t="str">
            <v/>
          </cell>
          <cell r="M1283" t="str">
            <v/>
          </cell>
          <cell r="N1283" t="str">
            <v/>
          </cell>
          <cell r="O1283" t="str">
            <v/>
          </cell>
          <cell r="P1283" t="str">
            <v/>
          </cell>
          <cell r="Q1283">
            <v>548648882.46000004</v>
          </cell>
          <cell r="R1283">
            <v>551056079.85000002</v>
          </cell>
          <cell r="S1283">
            <v>551289321.03999996</v>
          </cell>
          <cell r="AP1283" t="str">
            <v/>
          </cell>
        </row>
        <row r="1284">
          <cell r="A1284" t="str">
            <v>Guanajuato_</v>
          </cell>
          <cell r="B1284" t="str">
            <v>Guanajuato_Convenios de Protección Social en Salud</v>
          </cell>
          <cell r="C1284" t="str">
            <v>GUANAJUATO</v>
          </cell>
          <cell r="D1284" t="str">
            <v>Guanajuato</v>
          </cell>
          <cell r="H1284" t="str">
            <v>Convenios de Transferencias Federales Etiquetadas</v>
          </cell>
          <cell r="J1284" t="str">
            <v>Convenios de Protección Social en Salud</v>
          </cell>
          <cell r="K1284" t="str">
            <v/>
          </cell>
          <cell r="L1284" t="str">
            <v/>
          </cell>
          <cell r="M1284" t="str">
            <v/>
          </cell>
          <cell r="N1284" t="str">
            <v/>
          </cell>
          <cell r="O1284" t="str">
            <v/>
          </cell>
          <cell r="P1284" t="str">
            <v/>
          </cell>
          <cell r="Q1284">
            <v>355319</v>
          </cell>
          <cell r="R1284">
            <v>2086038368.28</v>
          </cell>
          <cell r="S1284">
            <v>878506537.33000004</v>
          </cell>
          <cell r="AP1284" t="str">
            <v/>
          </cell>
        </row>
        <row r="1285">
          <cell r="A1285" t="str">
            <v>Guanajuato_</v>
          </cell>
          <cell r="B1285" t="str">
            <v>Guanajuato_Convenios de Descentralización</v>
          </cell>
          <cell r="C1285" t="str">
            <v>GUANAJUATO</v>
          </cell>
          <cell r="D1285" t="str">
            <v>Guanajuato</v>
          </cell>
          <cell r="J1285" t="str">
            <v>Convenios de Descentralización</v>
          </cell>
          <cell r="K1285" t="str">
            <v/>
          </cell>
          <cell r="L1285" t="str">
            <v/>
          </cell>
          <cell r="M1285" t="str">
            <v/>
          </cell>
          <cell r="N1285" t="str">
            <v/>
          </cell>
          <cell r="O1285" t="str">
            <v/>
          </cell>
          <cell r="P1285" t="str">
            <v/>
          </cell>
          <cell r="Q1285">
            <v>683160094.07000005</v>
          </cell>
          <cell r="R1285">
            <v>986726398.86000001</v>
          </cell>
          <cell r="S1285">
            <v>797170124.55999994</v>
          </cell>
          <cell r="AP1285" t="str">
            <v/>
          </cell>
        </row>
        <row r="1286">
          <cell r="A1286" t="str">
            <v>Guanajuato_</v>
          </cell>
          <cell r="B1286" t="str">
            <v>Guanajuato_Convenios de Reasignación</v>
          </cell>
          <cell r="C1286" t="str">
            <v>GUANAJUATO</v>
          </cell>
          <cell r="D1286" t="str">
            <v>Guanajuato</v>
          </cell>
          <cell r="J1286" t="str">
            <v>Convenios de Reasignación</v>
          </cell>
          <cell r="K1286" t="str">
            <v/>
          </cell>
          <cell r="L1286" t="str">
            <v/>
          </cell>
          <cell r="M1286" t="str">
            <v/>
          </cell>
          <cell r="N1286" t="str">
            <v/>
          </cell>
          <cell r="O1286" t="str">
            <v/>
          </cell>
          <cell r="P1286" t="str">
            <v/>
          </cell>
          <cell r="Q1286">
            <v>154728.23000000001</v>
          </cell>
          <cell r="R1286">
            <v>102914.1</v>
          </cell>
          <cell r="S1286">
            <v>932559.91</v>
          </cell>
          <cell r="AP1286" t="str">
            <v/>
          </cell>
        </row>
        <row r="1287">
          <cell r="A1287" t="str">
            <v>Guanajuato_</v>
          </cell>
          <cell r="B1287" t="str">
            <v>Guanajuato_Otros Convenios y Subsidios</v>
          </cell>
          <cell r="C1287" t="str">
            <v>GUANAJUATO</v>
          </cell>
          <cell r="D1287" t="str">
            <v>Guanajuato</v>
          </cell>
          <cell r="J1287" t="str">
            <v>Otros Convenios y Subsidios</v>
          </cell>
          <cell r="K1287" t="str">
            <v/>
          </cell>
          <cell r="L1287" t="str">
            <v/>
          </cell>
          <cell r="M1287" t="str">
            <v/>
          </cell>
          <cell r="N1287" t="str">
            <v/>
          </cell>
          <cell r="O1287" t="str">
            <v/>
          </cell>
          <cell r="P1287" t="str">
            <v/>
          </cell>
          <cell r="Q1287">
            <v>85340099.25</v>
          </cell>
          <cell r="R1287">
            <v>49015808.899999999</v>
          </cell>
          <cell r="S1287">
            <v>196810899.25</v>
          </cell>
          <cell r="AP1287" t="str">
            <v/>
          </cell>
        </row>
        <row r="1288">
          <cell r="A1288" t="str">
            <v>Guanajuato_</v>
          </cell>
          <cell r="B1288" t="str">
            <v>Guanajuato_Fondo para Entidades Federativas y Municipios Productores de Hidrocarburos</v>
          </cell>
          <cell r="C1288" t="str">
            <v>GUANAJUATO</v>
          </cell>
          <cell r="D1288" t="str">
            <v>Guanajuato</v>
          </cell>
          <cell r="H1288" t="str">
            <v>Fondos Distintos de Aportaciones</v>
          </cell>
          <cell r="J1288" t="str">
            <v>Fondo para Entidades Federativas y Municipios Productores de Hidrocarburos</v>
          </cell>
          <cell r="K1288" t="str">
            <v/>
          </cell>
          <cell r="L1288" t="str">
            <v/>
          </cell>
          <cell r="M1288" t="str">
            <v/>
          </cell>
          <cell r="N1288" t="str">
            <v/>
          </cell>
          <cell r="O1288" t="str">
            <v/>
          </cell>
          <cell r="P1288" t="str">
            <v/>
          </cell>
          <cell r="Q1288">
            <v>0</v>
          </cell>
          <cell r="R1288">
            <v>0</v>
          </cell>
          <cell r="S1288">
            <v>0</v>
          </cell>
          <cell r="AP1288" t="str">
            <v/>
          </cell>
        </row>
        <row r="1289">
          <cell r="A1289" t="str">
            <v>Guanajuato_</v>
          </cell>
          <cell r="B1289" t="str">
            <v>Guanajuato_Fondo Minero</v>
          </cell>
          <cell r="C1289" t="str">
            <v>GUANAJUATO</v>
          </cell>
          <cell r="D1289" t="str">
            <v>Guanajuato</v>
          </cell>
          <cell r="J1289" t="str">
            <v>Fondo Minero</v>
          </cell>
          <cell r="K1289" t="str">
            <v/>
          </cell>
          <cell r="L1289" t="str">
            <v/>
          </cell>
          <cell r="M1289" t="str">
            <v/>
          </cell>
          <cell r="N1289" t="str">
            <v/>
          </cell>
          <cell r="O1289" t="str">
            <v/>
          </cell>
          <cell r="P1289" t="str">
            <v/>
          </cell>
          <cell r="Q1289">
            <v>0</v>
          </cell>
          <cell r="R1289">
            <v>0</v>
          </cell>
          <cell r="S1289">
            <v>0</v>
          </cell>
          <cell r="AP1289" t="str">
            <v/>
          </cell>
        </row>
        <row r="1290">
          <cell r="A1290" t="str">
            <v>Guanajuato_</v>
          </cell>
          <cell r="B1290" t="str">
            <v>Guanajuato_Otros Fondos Distintos de Aportaciones</v>
          </cell>
          <cell r="C1290" t="str">
            <v>GUANAJUATO</v>
          </cell>
          <cell r="D1290" t="str">
            <v>Guanajuato</v>
          </cell>
          <cell r="J1290" t="str">
            <v>Otros Fondos Distintos de Aportaciones</v>
          </cell>
          <cell r="K1290" t="str">
            <v/>
          </cell>
          <cell r="L1290" t="str">
            <v/>
          </cell>
          <cell r="M1290" t="str">
            <v/>
          </cell>
          <cell r="N1290" t="str">
            <v/>
          </cell>
          <cell r="O1290" t="str">
            <v/>
          </cell>
          <cell r="P1290" t="str">
            <v/>
          </cell>
          <cell r="Q1290">
            <v>0</v>
          </cell>
          <cell r="R1290">
            <v>0</v>
          </cell>
          <cell r="S1290">
            <v>0</v>
          </cell>
          <cell r="AP1290" t="str">
            <v/>
          </cell>
        </row>
        <row r="1291">
          <cell r="A1291" t="str">
            <v>Guanajuato_</v>
          </cell>
          <cell r="B1291" t="str">
            <v>Guanajuato_Transferencias, Subsidios y Subvenciones, y Pensiones y Jubilaciones</v>
          </cell>
          <cell r="C1291" t="str">
            <v>GUANAJUATO</v>
          </cell>
          <cell r="D1291" t="str">
            <v>Guanajuato</v>
          </cell>
          <cell r="H1291" t="str">
            <v>Otras Transferencias Etiquetadas</v>
          </cell>
          <cell r="J1291" t="str">
            <v>Transferencias, Subsidios y Subvenciones, y Pensiones y Jubilaciones</v>
          </cell>
          <cell r="K1291" t="str">
            <v/>
          </cell>
          <cell r="L1291" t="str">
            <v/>
          </cell>
          <cell r="M1291" t="str">
            <v/>
          </cell>
          <cell r="N1291" t="str">
            <v/>
          </cell>
          <cell r="O1291" t="str">
            <v/>
          </cell>
          <cell r="P1291" t="str">
            <v/>
          </cell>
          <cell r="Q1291">
            <v>81296.47</v>
          </cell>
          <cell r="R1291">
            <v>125684.06</v>
          </cell>
          <cell r="S1291">
            <v>288693.65999999997</v>
          </cell>
          <cell r="AP1291" t="str">
            <v/>
          </cell>
        </row>
        <row r="1292">
          <cell r="A1292" t="str">
            <v>Guanajuato_</v>
          </cell>
          <cell r="B1292" t="str">
            <v>Guanajuato_Otras Transferencias Federales Etiquetadas</v>
          </cell>
          <cell r="C1292" t="str">
            <v>GUANAJUATO</v>
          </cell>
          <cell r="D1292" t="str">
            <v>Guanajuato</v>
          </cell>
          <cell r="J1292" t="str">
            <v>Otras Transferencias Federales Etiquetadas</v>
          </cell>
          <cell r="K1292" t="str">
            <v/>
          </cell>
          <cell r="L1292" t="str">
            <v/>
          </cell>
          <cell r="M1292" t="str">
            <v/>
          </cell>
          <cell r="N1292" t="str">
            <v/>
          </cell>
          <cell r="O1292" t="str">
            <v/>
          </cell>
          <cell r="P1292" t="str">
            <v/>
          </cell>
          <cell r="Q1292">
            <v>5410.47</v>
          </cell>
          <cell r="R1292">
            <v>9946.35</v>
          </cell>
          <cell r="S1292">
            <v>12289.32</v>
          </cell>
          <cell r="AP1292" t="str">
            <v/>
          </cell>
        </row>
        <row r="1293">
          <cell r="A1293" t="str">
            <v>Guerrero_</v>
          </cell>
          <cell r="B1293" t="str">
            <v>Guerrero_</v>
          </cell>
          <cell r="C1293" t="str">
            <v>GUERRERO</v>
          </cell>
          <cell r="D1293" t="str">
            <v>Guerrero</v>
          </cell>
          <cell r="E1293" t="str">
            <v/>
          </cell>
        </row>
        <row r="1294">
          <cell r="A1294" t="str">
            <v>Guerrero_</v>
          </cell>
          <cell r="B1294" t="str">
            <v>Guerrero_</v>
          </cell>
          <cell r="C1294" t="str">
            <v>GUERRERO</v>
          </cell>
          <cell r="D1294" t="str">
            <v>Guerrero</v>
          </cell>
          <cell r="E1294" t="str">
            <v>Información General</v>
          </cell>
        </row>
        <row r="1295">
          <cell r="A1295" t="str">
            <v>Guerrero_</v>
          </cell>
          <cell r="B1295" t="str">
            <v>Guerrero_</v>
          </cell>
          <cell r="C1295" t="str">
            <v>GUERRERO</v>
          </cell>
          <cell r="D1295" t="str">
            <v>Guerrero</v>
          </cell>
          <cell r="E1295" t="str">
            <v>Entidad Federativa</v>
          </cell>
          <cell r="G1295" t="str">
            <v>Guerrero</v>
          </cell>
        </row>
        <row r="1296">
          <cell r="A1296" t="str">
            <v>Guerrero_</v>
          </cell>
          <cell r="B1296" t="str">
            <v>Guerrero_</v>
          </cell>
          <cell r="C1296" t="str">
            <v>GUERRERO</v>
          </cell>
          <cell r="D1296" t="str">
            <v>Guerrero</v>
          </cell>
          <cell r="E1296" t="str">
            <v xml:space="preserve">Tipo de ente público obligado </v>
          </cell>
          <cell r="G1296" t="str">
            <v>Gobierno del Estado</v>
          </cell>
        </row>
        <row r="1297">
          <cell r="A1297" t="str">
            <v>Guerrero_</v>
          </cell>
          <cell r="B1297" t="str">
            <v>Guerrero_</v>
          </cell>
          <cell r="C1297" t="str">
            <v>GUERRERO</v>
          </cell>
          <cell r="D1297" t="str">
            <v>Guerrero</v>
          </cell>
          <cell r="E1297" t="str">
            <v>Municipio</v>
          </cell>
          <cell r="G1297" t="str">
            <v/>
          </cell>
        </row>
        <row r="1298">
          <cell r="A1298" t="str">
            <v>Guerrero_</v>
          </cell>
          <cell r="B1298" t="str">
            <v>Guerrero_</v>
          </cell>
          <cell r="C1298" t="str">
            <v>GUERRERO</v>
          </cell>
          <cell r="D1298" t="str">
            <v>Guerrero</v>
          </cell>
          <cell r="E1298" t="str">
            <v>Ente público obligado</v>
          </cell>
          <cell r="G1298" t="str">
            <v>Estado de Guerrero</v>
          </cell>
        </row>
        <row r="1299">
          <cell r="A1299" t="str">
            <v>Guerrero_</v>
          </cell>
          <cell r="B1299" t="str">
            <v>Guerrero_</v>
          </cell>
          <cell r="C1299" t="str">
            <v>GUERRERO</v>
          </cell>
          <cell r="D1299" t="str">
            <v>Guerrero</v>
          </cell>
          <cell r="E1299" t="str">
            <v>Link de Cuenta Pública</v>
          </cell>
          <cell r="G1299" t="str">
            <v>http://armonizacioncontable.guerrero.gob.mx/cuenta-publica/2021-2/</v>
          </cell>
        </row>
        <row r="1300">
          <cell r="A1300" t="str">
            <v>Guerrero_</v>
          </cell>
          <cell r="B1300" t="str">
            <v>Guerrero_</v>
          </cell>
          <cell r="C1300" t="str">
            <v>GUERRERO</v>
          </cell>
          <cell r="D1300" t="str">
            <v>Guerrero</v>
          </cell>
          <cell r="E1300" t="str">
            <v>Link de Formatos CONAC</v>
          </cell>
          <cell r="G1300" t="str">
            <v>https://www.guerrero.gob.mx/articulo/ejercicio-2022/</v>
          </cell>
        </row>
        <row r="1301">
          <cell r="A1301" t="str">
            <v>Guerrero_</v>
          </cell>
          <cell r="B1301" t="str">
            <v>Guerrero_</v>
          </cell>
          <cell r="C1301" t="str">
            <v>GUERRERO</v>
          </cell>
          <cell r="D1301" t="str">
            <v>Guerrero</v>
          </cell>
          <cell r="E1301" t="str">
            <v>Participaciones otorgadas a los municipios</v>
          </cell>
          <cell r="G1301" t="str">
            <v>http://sefina.guerrero.gob.mx/participaciones-a-municipios/</v>
          </cell>
        </row>
        <row r="1302">
          <cell r="A1302" t="str">
            <v>Guerrero_</v>
          </cell>
          <cell r="B1302" t="str">
            <v>Guerrero_</v>
          </cell>
          <cell r="C1302" t="str">
            <v>GUERRERO</v>
          </cell>
          <cell r="D1302" t="str">
            <v>Guerrero</v>
          </cell>
          <cell r="E1302" t="str">
            <v/>
          </cell>
        </row>
        <row r="1303">
          <cell r="A1303" t="str">
            <v>Guerrero_</v>
          </cell>
          <cell r="B1303" t="str">
            <v>Guerrero_</v>
          </cell>
          <cell r="C1303" t="str">
            <v>GUERRERO</v>
          </cell>
          <cell r="D1303" t="str">
            <v>Guerrero</v>
          </cell>
        </row>
        <row r="1304">
          <cell r="A1304" t="str">
            <v>Guerrero_</v>
          </cell>
          <cell r="B1304" t="str">
            <v>Guerrero_</v>
          </cell>
          <cell r="C1304" t="str">
            <v>GUERRERO</v>
          </cell>
          <cell r="D1304" t="str">
            <v>Guerrero</v>
          </cell>
          <cell r="H1304" t="str">
            <v/>
          </cell>
        </row>
        <row r="1305">
          <cell r="A1305" t="str">
            <v>Guerrero_Clave de Registro ante la SHCP</v>
          </cell>
          <cell r="B1305" t="str">
            <v>Guerrero_Acreedor o Prestador de Servicio / Subconcepto</v>
          </cell>
          <cell r="C1305" t="str">
            <v>GUERRERO</v>
          </cell>
          <cell r="D1305" t="str">
            <v>Guerrero</v>
          </cell>
          <cell r="E1305" t="str">
            <v>Tema</v>
          </cell>
          <cell r="F1305" t="str">
            <v>Información</v>
          </cell>
          <cell r="H1305" t="str">
            <v>Concepto</v>
          </cell>
          <cell r="J1305" t="str">
            <v>Acreedor o Prestador de Servicio / Subconcepto</v>
          </cell>
          <cell r="K1305" t="str">
            <v>Clave de Registro ante la SHCP</v>
          </cell>
          <cell r="L1305" t="str">
            <v>Fuente de Pago</v>
          </cell>
          <cell r="M1305" t="str">
            <v>Fuente de Pago Alterna</v>
          </cell>
          <cell r="N1305" t="str">
            <v>Deudor u Obligado</v>
          </cell>
          <cell r="O1305" t="str">
            <v>Monto Contratado (pesos)</v>
          </cell>
          <cell r="P1305" t="str">
            <v>Unidad de Contrato</v>
          </cell>
          <cell r="Q1305" t="str">
            <v>Saldo / Monto Devengado (pesos)</v>
          </cell>
          <cell r="R1305" t="str">
            <v>Saldo / Monto Devengado (pesos)</v>
          </cell>
          <cell r="S1305" t="str">
            <v>Saldo / Monto Devengado (pesos)</v>
          </cell>
          <cell r="T1305" t="str">
            <v>Saldo / Monto Devengado (pesos)</v>
          </cell>
          <cell r="U1305" t="str">
            <v>Saldo / Monto Devengado (pesos)</v>
          </cell>
          <cell r="V1305" t="str">
            <v>Amortizaciones / Pago de Inversión (pesos)</v>
          </cell>
          <cell r="W1305" t="str">
            <v>Amortizaciones / Pago de Inversión (pesos)</v>
          </cell>
          <cell r="X1305" t="str">
            <v>Amortizaciones / Pago de Inversión (pesos)</v>
          </cell>
          <cell r="Y1305" t="str">
            <v>Amortizaciones / Pago de Inversión (pesos)</v>
          </cell>
          <cell r="Z1305" t="str">
            <v>Amortizaciones / Pago de Inversión (pesos)</v>
          </cell>
          <cell r="AA1305" t="str">
            <v>Intereses (pesos)</v>
          </cell>
          <cell r="AB1305" t="str">
            <v>Intereses (pesos)</v>
          </cell>
          <cell r="AC1305" t="str">
            <v>Intereses (pesos)</v>
          </cell>
          <cell r="AD1305" t="str">
            <v>Intereses (pesos)</v>
          </cell>
          <cell r="AE1305" t="str">
            <v>Intereses (pesos)</v>
          </cell>
          <cell r="AF1305" t="str">
            <v>Comisiones (pesos)</v>
          </cell>
          <cell r="AG1305" t="str">
            <v>Comisiones (pesos)</v>
          </cell>
          <cell r="AH1305" t="str">
            <v>Comisiones (pesos)</v>
          </cell>
          <cell r="AI1305" t="str">
            <v>Comisiones (pesos)</v>
          </cell>
          <cell r="AJ1305" t="str">
            <v>Comisiones (pesos)</v>
          </cell>
          <cell r="AK1305" t="str">
            <v>Otros Gastos (pesos)</v>
          </cell>
          <cell r="AL1305" t="str">
            <v>Otros Gastos (pesos)</v>
          </cell>
          <cell r="AM1305" t="str">
            <v>Otros Gastos (pesos)</v>
          </cell>
          <cell r="AN1305" t="str">
            <v>Otros Gastos (pesos)</v>
          </cell>
          <cell r="AO1305" t="str">
            <v>Otros Gastos (pesos)</v>
          </cell>
          <cell r="AP1305" t="str">
            <v>Observaciones</v>
          </cell>
        </row>
        <row r="1306">
          <cell r="A1306" t="str">
            <v>Guerrero_</v>
          </cell>
          <cell r="B1306" t="str">
            <v>Guerrero_</v>
          </cell>
          <cell r="C1306" t="str">
            <v>GUERRERO</v>
          </cell>
          <cell r="D1306" t="str">
            <v>Guerrero</v>
          </cell>
          <cell r="Q1306" t="str">
            <v>2022
1T</v>
          </cell>
          <cell r="R1306" t="str">
            <v>2022
2T</v>
          </cell>
          <cell r="S1306" t="str">
            <v>2022
3T</v>
          </cell>
          <cell r="T1306" t="str">
            <v>2022
4T</v>
          </cell>
          <cell r="U1306" t="str">
            <v>2022
Cuenta Pública</v>
          </cell>
          <cell r="V1306" t="str">
            <v>2022
1T</v>
          </cell>
          <cell r="W1306" t="str">
            <v>2022
2T</v>
          </cell>
          <cell r="X1306" t="str">
            <v>2022
3T</v>
          </cell>
          <cell r="Y1306" t="str">
            <v>2022
4T</v>
          </cell>
          <cell r="Z1306" t="str">
            <v>2022
Cuenta Pública</v>
          </cell>
          <cell r="AA1306" t="str">
            <v>2022
1T</v>
          </cell>
          <cell r="AB1306" t="str">
            <v>2022
2T</v>
          </cell>
          <cell r="AC1306" t="str">
            <v>2022
3T</v>
          </cell>
          <cell r="AD1306" t="str">
            <v>2022
4T</v>
          </cell>
          <cell r="AE1306" t="str">
            <v>2022
Cuenta Pública</v>
          </cell>
          <cell r="AF1306" t="str">
            <v>2022
1T</v>
          </cell>
          <cell r="AG1306" t="str">
            <v>2022
2T</v>
          </cell>
          <cell r="AH1306" t="str">
            <v>2022
3T</v>
          </cell>
          <cell r="AI1306" t="str">
            <v>2022
4T</v>
          </cell>
          <cell r="AJ1306" t="str">
            <v>2022
Cuenta Pública</v>
          </cell>
          <cell r="AK1306" t="str">
            <v>2022
1T</v>
          </cell>
          <cell r="AL1306" t="str">
            <v>2022
2T</v>
          </cell>
          <cell r="AM1306" t="str">
            <v>2022
3T</v>
          </cell>
          <cell r="AN1306" t="str">
            <v>2022
4T</v>
          </cell>
          <cell r="AO1306" t="str">
            <v>2022
Cuenta Pública</v>
          </cell>
        </row>
        <row r="1307">
          <cell r="A1307" t="str">
            <v>Guerrero_480/2009</v>
          </cell>
          <cell r="B1307" t="str">
            <v>Guerrero_Banco Nacional de México, S.A. Integrante del Grupo Financiero Banamex</v>
          </cell>
          <cell r="C1307" t="str">
            <v>GUERRERO</v>
          </cell>
          <cell r="D1307" t="str">
            <v>Guerrero</v>
          </cell>
          <cell r="E1307" t="str">
            <v>Deuda</v>
          </cell>
          <cell r="F1307" t="str">
            <v>Pública y Obligaciones a Largo Plazo, Servicio de la Deuda y Pago de Inversión a Largo Plazo</v>
          </cell>
          <cell r="H1307" t="str">
            <v>Crédito simple</v>
          </cell>
          <cell r="J1307" t="str">
            <v>Banco Nacional de México, S.A. Integrante del Grupo Financiero Banamex</v>
          </cell>
          <cell r="K1307" t="str">
            <v>480/2009</v>
          </cell>
          <cell r="L1307" t="str">
            <v>Fondo General de Participaciones</v>
          </cell>
          <cell r="M1307" t="str">
            <v/>
          </cell>
          <cell r="N1307" t="str">
            <v>Estado de Guerrero</v>
          </cell>
          <cell r="O1307" t="str">
            <v>$500,000,000.00</v>
          </cell>
          <cell r="P1307" t="str">
            <v>Pesos</v>
          </cell>
          <cell r="Q1307">
            <v>145397536.41</v>
          </cell>
          <cell r="R1307">
            <v>133232164.76000001</v>
          </cell>
          <cell r="S1307">
            <v>120783492.43000001</v>
          </cell>
          <cell r="V1307">
            <v>11888518.189999999</v>
          </cell>
          <cell r="W1307">
            <v>12165371.65</v>
          </cell>
          <cell r="X1307">
            <v>12448672.33</v>
          </cell>
          <cell r="AA1307">
            <v>2637925.0699999998</v>
          </cell>
          <cell r="AB1307">
            <v>2795628.33</v>
          </cell>
          <cell r="AC1307">
            <v>2992613.93</v>
          </cell>
          <cell r="AP1307" t="str">
            <v/>
          </cell>
        </row>
        <row r="1308">
          <cell r="A1308" t="str">
            <v>Guerrero_481/2009</v>
          </cell>
          <cell r="B1308" t="str">
            <v>Guerrero_Banco Santander (Mexico), S.A., Institucion de Banca Multiple, Grupo Financiero Santander Mexico</v>
          </cell>
          <cell r="C1308" t="str">
            <v>GUERRERO</v>
          </cell>
          <cell r="D1308" t="str">
            <v>Guerrero</v>
          </cell>
          <cell r="H1308" t="str">
            <v>Crédito simple</v>
          </cell>
          <cell r="J1308" t="str">
            <v>Banco Santander (Mexico), S.A., Institucion de Banca Multiple, Grupo Financiero Santander Mexico</v>
          </cell>
          <cell r="K1308" t="str">
            <v>481/2009</v>
          </cell>
          <cell r="L1308" t="str">
            <v>Fondo General de Participaciones</v>
          </cell>
          <cell r="M1308" t="str">
            <v/>
          </cell>
          <cell r="N1308" t="str">
            <v>Estado de Guerrero</v>
          </cell>
          <cell r="O1308" t="str">
            <v>$483,807,436.50</v>
          </cell>
          <cell r="P1308" t="str">
            <v>Pesos</v>
          </cell>
          <cell r="Q1308">
            <v>143591833.25</v>
          </cell>
          <cell r="R1308">
            <v>131646124.14</v>
          </cell>
          <cell r="S1308">
            <v>119408383.67</v>
          </cell>
          <cell r="V1308">
            <v>11660646.550000001</v>
          </cell>
          <cell r="W1308">
            <v>11945709.109999999</v>
          </cell>
          <cell r="X1308">
            <v>12237740.470000001</v>
          </cell>
          <cell r="AA1308">
            <v>2698678.3</v>
          </cell>
          <cell r="AB1308">
            <v>2850668.44</v>
          </cell>
          <cell r="AC1308">
            <v>3038218.2400000002</v>
          </cell>
          <cell r="AP1308" t="str">
            <v/>
          </cell>
        </row>
        <row r="1309">
          <cell r="A1309" t="str">
            <v>Guerrero_507/2010</v>
          </cell>
          <cell r="B1309" t="str">
            <v>Guerrero_Banco Nacional de México, S.A. Integrante del Grupo Financiero Banamex</v>
          </cell>
          <cell r="C1309" t="str">
            <v>GUERRERO</v>
          </cell>
          <cell r="D1309" t="str">
            <v>Guerrero</v>
          </cell>
          <cell r="H1309" t="str">
            <v>Crédito simple</v>
          </cell>
          <cell r="J1309" t="str">
            <v>Banco Nacional de México, S.A. Integrante del Grupo Financiero Banamex</v>
          </cell>
          <cell r="K1309" t="str">
            <v>507/2010</v>
          </cell>
          <cell r="L1309" t="str">
            <v>Fondo General de Participaciones</v>
          </cell>
          <cell r="M1309" t="str">
            <v/>
          </cell>
          <cell r="N1309" t="str">
            <v>Estado de Guerrero</v>
          </cell>
          <cell r="O1309" t="str">
            <v>$375,000,000.00</v>
          </cell>
          <cell r="P1309" t="str">
            <v>Pesos</v>
          </cell>
          <cell r="Q1309">
            <v>128309329.91</v>
          </cell>
          <cell r="R1309">
            <v>120241451.78</v>
          </cell>
          <cell r="S1309">
            <v>112049218.68000001</v>
          </cell>
          <cell r="V1309">
            <v>7945410.8099999996</v>
          </cell>
          <cell r="W1309">
            <v>8067878.1299999999</v>
          </cell>
          <cell r="X1309">
            <v>8192233.0999999996</v>
          </cell>
          <cell r="AA1309">
            <v>2298419.48</v>
          </cell>
          <cell r="AB1309">
            <v>2485189.37</v>
          </cell>
          <cell r="AC1309">
            <v>2725610.84</v>
          </cell>
          <cell r="AP1309" t="str">
            <v/>
          </cell>
        </row>
        <row r="1310">
          <cell r="A1310" t="str">
            <v>Guerrero_514/2010</v>
          </cell>
          <cell r="B1310" t="str">
            <v>Guerrero_Banco Santander (Mexico), S.A., Institucion de Banca Multiple, Grupo Financiero Santander Mexico</v>
          </cell>
          <cell r="C1310" t="str">
            <v>GUERRERO</v>
          </cell>
          <cell r="D1310" t="str">
            <v>Guerrero</v>
          </cell>
          <cell r="H1310" t="str">
            <v>Crédito simple</v>
          </cell>
          <cell r="J1310" t="str">
            <v>Banco Santander (Mexico), S.A., Institucion de Banca Multiple, Grupo Financiero Santander Mexico</v>
          </cell>
          <cell r="K1310" t="str">
            <v>514/2010</v>
          </cell>
          <cell r="L1310" t="str">
            <v>Fondo General de Participaciones</v>
          </cell>
          <cell r="M1310" t="str">
            <v/>
          </cell>
          <cell r="N1310" t="str">
            <v>Estado de Guerrero</v>
          </cell>
          <cell r="O1310" t="str">
            <v>$375,000,000.00</v>
          </cell>
          <cell r="P1310" t="str">
            <v>Pesos</v>
          </cell>
          <cell r="Q1310">
            <v>173052646.47</v>
          </cell>
          <cell r="R1310">
            <v>163965119.03999999</v>
          </cell>
          <cell r="S1310">
            <v>154575785.53999999</v>
          </cell>
          <cell r="V1310">
            <v>8795422.4800000004</v>
          </cell>
          <cell r="W1310">
            <v>9087527.4299999997</v>
          </cell>
          <cell r="X1310">
            <v>9389333.5</v>
          </cell>
          <cell r="AA1310">
            <v>3122380.1</v>
          </cell>
          <cell r="AB1310">
            <v>3407861.99</v>
          </cell>
          <cell r="AC1310">
            <v>3771716.5</v>
          </cell>
          <cell r="AP1310" t="str">
            <v/>
          </cell>
        </row>
        <row r="1311">
          <cell r="A1311" t="str">
            <v>Guerrero_P12-0912145</v>
          </cell>
          <cell r="B1311" t="str">
            <v>Guerrero_Banco Nacional de Obras y Servicios Públicos, Sociedad Nacional de Crédito</v>
          </cell>
          <cell r="C1311" t="str">
            <v>GUERRERO</v>
          </cell>
          <cell r="D1311" t="str">
            <v>Guerrero</v>
          </cell>
          <cell r="H1311" t="str">
            <v>Crédito simple</v>
          </cell>
          <cell r="J1311" t="str">
            <v>Banco Nacional de Obras y Servicios Públicos, Sociedad Nacional de Crédito</v>
          </cell>
          <cell r="K1311" t="str">
            <v>P12-0912145</v>
          </cell>
          <cell r="L1311" t="str">
            <v>Fondo General de Participaciones</v>
          </cell>
          <cell r="M1311" t="str">
            <v/>
          </cell>
          <cell r="N1311" t="str">
            <v>Estado de Guerrero</v>
          </cell>
          <cell r="O1311" t="str">
            <v>$459,000,000.00</v>
          </cell>
          <cell r="P1311" t="str">
            <v>Pesos</v>
          </cell>
          <cell r="Q1311">
            <v>250550057.63</v>
          </cell>
          <cell r="R1311">
            <v>246632658.88999999</v>
          </cell>
          <cell r="S1311">
            <v>242597367.83000001</v>
          </cell>
          <cell r="V1311">
            <v>0</v>
          </cell>
          <cell r="W1311">
            <v>0</v>
          </cell>
          <cell r="X1311">
            <v>0</v>
          </cell>
          <cell r="AA1311">
            <v>9505498.4499999993</v>
          </cell>
          <cell r="AB1311">
            <v>9716731.7400000002</v>
          </cell>
          <cell r="AC1311">
            <v>9716731.7599999998</v>
          </cell>
          <cell r="AP1311" t="str">
            <v/>
          </cell>
        </row>
        <row r="1312">
          <cell r="A1312" t="str">
            <v>Guerrero_P12-1013121</v>
          </cell>
          <cell r="B1312" t="str">
            <v>Guerrero_Banco Nacional de Obras y Servicios Públicos, Sociedad Nacional de Crédito</v>
          </cell>
          <cell r="C1312" t="str">
            <v>GUERRERO</v>
          </cell>
          <cell r="D1312" t="str">
            <v>Guerrero</v>
          </cell>
          <cell r="H1312" t="str">
            <v>Crédito simple</v>
          </cell>
          <cell r="J1312" t="str">
            <v>Banco Nacional de Obras y Servicios Públicos, Sociedad Nacional de Crédito</v>
          </cell>
          <cell r="K1312" t="str">
            <v>P12-1013121</v>
          </cell>
          <cell r="L1312" t="str">
            <v>Fondo General de Participaciones</v>
          </cell>
          <cell r="M1312" t="str">
            <v/>
          </cell>
          <cell r="N1312" t="str">
            <v>Estado de Guerrero</v>
          </cell>
          <cell r="O1312" t="str">
            <v>$890,000,000.00</v>
          </cell>
          <cell r="P1312" t="str">
            <v>Pesos</v>
          </cell>
          <cell r="Q1312">
            <v>674846168.27999997</v>
          </cell>
          <cell r="R1312">
            <v>664675241.26999998</v>
          </cell>
          <cell r="S1312">
            <v>654350986.25999999</v>
          </cell>
          <cell r="V1312">
            <v>10019876.119999999</v>
          </cell>
          <cell r="W1312">
            <v>10170927.01</v>
          </cell>
          <cell r="X1312">
            <v>10324255.01</v>
          </cell>
          <cell r="AA1312">
            <v>12428902.560000001</v>
          </cell>
          <cell r="AB1312">
            <v>13078029.75</v>
          </cell>
          <cell r="AC1312">
            <v>12466404.66</v>
          </cell>
          <cell r="AP1312" t="str">
            <v/>
          </cell>
        </row>
        <row r="1313">
          <cell r="A1313" t="str">
            <v>Guerrero_100/2011</v>
          </cell>
          <cell r="B1313" t="str">
            <v>Guerrero_Banco Mercantil del Norte, S.A., Institución de Banca Múltiple, Grupo Financiero Banorte</v>
          </cell>
          <cell r="C1313" t="str">
            <v>GUERRERO</v>
          </cell>
          <cell r="D1313" t="str">
            <v>Guerrero</v>
          </cell>
          <cell r="H1313" t="str">
            <v>Crédito simple</v>
          </cell>
          <cell r="J1313" t="str">
            <v>Banco Mercantil del Norte, S.A., Institución de Banca Múltiple, Grupo Financiero Banorte</v>
          </cell>
          <cell r="K1313" t="str">
            <v>100/2011</v>
          </cell>
          <cell r="L1313" t="str">
            <v>Ingresos Locales</v>
          </cell>
          <cell r="M1313" t="str">
            <v>Fondo General de Participaciones</v>
          </cell>
          <cell r="N1313" t="str">
            <v>Comisión de Agua Potable y Alcantarillado del Municipio de Acapulco</v>
          </cell>
          <cell r="O1313" t="str">
            <v>$148,000,000.00</v>
          </cell>
          <cell r="P1313" t="str">
            <v>Pesos</v>
          </cell>
          <cell r="Q1313">
            <v>0</v>
          </cell>
          <cell r="R1313">
            <v>0</v>
          </cell>
          <cell r="S1313">
            <v>0</v>
          </cell>
          <cell r="V1313">
            <v>0</v>
          </cell>
          <cell r="W1313">
            <v>0</v>
          </cell>
          <cell r="X1313">
            <v>0</v>
          </cell>
          <cell r="AP1313" t="str">
            <v/>
          </cell>
        </row>
        <row r="1314">
          <cell r="A1314" t="str">
            <v>Guerrero_Q12-1221155</v>
          </cell>
          <cell r="B1314" t="str">
            <v>Guerrero_Banco Santander (Mexico), S.A., Institucion de Banca Multiple, Grupo Financiero Santander Mexico</v>
          </cell>
          <cell r="C1314" t="str">
            <v>GUERRERO</v>
          </cell>
          <cell r="D1314" t="str">
            <v>Guerrero</v>
          </cell>
          <cell r="E1314" t="str">
            <v xml:space="preserve">Deuda </v>
          </cell>
          <cell r="F1314" t="str">
            <v>Obligaciones a Corto Plazo, Servicio de la Deuda de Obligaciones a Corto Plazo</v>
          </cell>
          <cell r="H1314" t="str">
            <v>Obligación a corto plazo</v>
          </cell>
          <cell r="J1314" t="str">
            <v>Banco Santander (Mexico), S.A., Institucion de Banca Multiple, Grupo Financiero Santander Mexico</v>
          </cell>
          <cell r="K1314" t="str">
            <v>Q12-1221155</v>
          </cell>
          <cell r="L1314" t="str">
            <v>No aplica</v>
          </cell>
          <cell r="M1314" t="str">
            <v/>
          </cell>
          <cell r="N1314" t="str">
            <v>Estado de Guerrero</v>
          </cell>
          <cell r="O1314" t="str">
            <v>$1,600,000,000.00</v>
          </cell>
          <cell r="P1314" t="str">
            <v>Pesos</v>
          </cell>
          <cell r="Q1314">
            <v>1120000000</v>
          </cell>
          <cell r="R1314">
            <v>640000000</v>
          </cell>
          <cell r="S1314">
            <v>160000000</v>
          </cell>
          <cell r="V1314">
            <v>480000000</v>
          </cell>
          <cell r="W1314">
            <v>480000000</v>
          </cell>
          <cell r="X1314">
            <v>480000000</v>
          </cell>
          <cell r="AA1314">
            <v>23147333.34</v>
          </cell>
          <cell r="AB1314">
            <v>18008229.34</v>
          </cell>
          <cell r="AC1314">
            <v>10788182.220000001</v>
          </cell>
          <cell r="AP1314" t="str">
            <v/>
          </cell>
        </row>
        <row r="1315">
          <cell r="A1315" t="str">
            <v>Guerrero_Q12-0122001</v>
          </cell>
          <cell r="B1315" t="str">
            <v>Guerrero_Banco Mercantil del Norte, S.A., Institución de Banca Múltiple, Grupo Financiero Banorte</v>
          </cell>
          <cell r="C1315" t="str">
            <v>GUERRERO</v>
          </cell>
          <cell r="D1315" t="str">
            <v>Guerrero</v>
          </cell>
          <cell r="H1315" t="str">
            <v>Obligación a corto plazo</v>
          </cell>
          <cell r="J1315" t="str">
            <v>Banco Mercantil del Norte, S.A., Institución de Banca Múltiple, Grupo Financiero Banorte</v>
          </cell>
          <cell r="K1315" t="str">
            <v>Q12-0122001</v>
          </cell>
          <cell r="L1315" t="str">
            <v>No aplica</v>
          </cell>
          <cell r="M1315" t="str">
            <v/>
          </cell>
          <cell r="N1315" t="str">
            <v>Estado de Guerrero</v>
          </cell>
          <cell r="O1315" t="str">
            <v>$500,000,000.00</v>
          </cell>
          <cell r="P1315" t="str">
            <v>Pesos</v>
          </cell>
          <cell r="Q1315">
            <v>350000000</v>
          </cell>
          <cell r="R1315">
            <v>200000000</v>
          </cell>
          <cell r="S1315">
            <v>50000000</v>
          </cell>
          <cell r="V1315">
            <v>150000000</v>
          </cell>
          <cell r="W1315">
            <v>150000000</v>
          </cell>
          <cell r="X1315">
            <v>150000000</v>
          </cell>
          <cell r="AA1315">
            <v>7809066.6600000001</v>
          </cell>
          <cell r="AB1315">
            <v>6094814.5700000003</v>
          </cell>
          <cell r="AC1315">
            <v>3565921.67</v>
          </cell>
          <cell r="AP1315" t="str">
            <v/>
          </cell>
        </row>
        <row r="1316">
          <cell r="A1316" t="str">
            <v>Guerrero_Q12-0322071</v>
          </cell>
          <cell r="B1316" t="str">
            <v>Guerrero_Scotiabank Inverlat, S.A., Institución de Banca Múltiple, Grupo Financiero Scotiabank Inverlat</v>
          </cell>
          <cell r="C1316" t="str">
            <v>GUERRERO</v>
          </cell>
          <cell r="D1316" t="str">
            <v>Guerrero</v>
          </cell>
          <cell r="H1316" t="str">
            <v>Obligación a corto plazo</v>
          </cell>
          <cell r="J1316" t="str">
            <v>Scotiabank Inverlat, S.A., Institución de Banca Múltiple, Grupo Financiero Scotiabank Inverlat</v>
          </cell>
          <cell r="K1316" t="str">
            <v>Q12-0322071</v>
          </cell>
          <cell r="L1316" t="str">
            <v>No aplica</v>
          </cell>
          <cell r="M1316" t="str">
            <v/>
          </cell>
          <cell r="N1316" t="str">
            <v>Estado de Guerrero</v>
          </cell>
          <cell r="O1316" t="str">
            <v>$350,000,000.00</v>
          </cell>
          <cell r="P1316" t="str">
            <v>Pesos</v>
          </cell>
          <cell r="Q1316">
            <v>315000000</v>
          </cell>
          <cell r="R1316">
            <v>210000000</v>
          </cell>
          <cell r="S1316">
            <v>105000000</v>
          </cell>
          <cell r="V1316">
            <v>35000000</v>
          </cell>
          <cell r="W1316">
            <v>105000000</v>
          </cell>
          <cell r="X1316">
            <v>105000000</v>
          </cell>
          <cell r="AA1316">
            <v>3962855.56</v>
          </cell>
          <cell r="AB1316">
            <v>5228841.53</v>
          </cell>
          <cell r="AC1316">
            <v>3924900</v>
          </cell>
          <cell r="AP1316" t="str">
            <v/>
          </cell>
        </row>
        <row r="1317">
          <cell r="A1317" t="str">
            <v>Guerrero_</v>
          </cell>
          <cell r="B1317" t="str">
            <v>Guerrero_Proveedores por pagar a corto plazo</v>
          </cell>
          <cell r="C1317" t="str">
            <v>GUERRERO</v>
          </cell>
          <cell r="D1317" t="str">
            <v>Guerrero</v>
          </cell>
          <cell r="E1317" t="str">
            <v>Contabilidad (Pasivo)</v>
          </cell>
          <cell r="F1317" t="str">
            <v>Obligaciones a Corto Plazo y Proveedores y Contratistas</v>
          </cell>
          <cell r="H1317" t="str">
            <v>Cuentas por Pagar a Corto Plazo</v>
          </cell>
          <cell r="J1317" t="str">
            <v>Proveedores por pagar a corto plazo</v>
          </cell>
          <cell r="K1317" t="str">
            <v/>
          </cell>
          <cell r="L1317" t="str">
            <v/>
          </cell>
          <cell r="M1317" t="str">
            <v/>
          </cell>
          <cell r="N1317" t="str">
            <v/>
          </cell>
          <cell r="O1317" t="str">
            <v/>
          </cell>
          <cell r="P1317" t="str">
            <v/>
          </cell>
          <cell r="Q1317">
            <v>749036593.02999997</v>
          </cell>
          <cell r="R1317">
            <v>838108434.44000006</v>
          </cell>
          <cell r="S1317">
            <v>918050258.26999998</v>
          </cell>
          <cell r="AP1317" t="str">
            <v/>
          </cell>
        </row>
        <row r="1318">
          <cell r="A1318" t="str">
            <v>Guerrero_</v>
          </cell>
          <cell r="B1318" t="str">
            <v>Guerrero_Contratistas por obra pública por pagar a corto plazo</v>
          </cell>
          <cell r="C1318" t="str">
            <v>GUERRERO</v>
          </cell>
          <cell r="D1318" t="str">
            <v>Guerrero</v>
          </cell>
          <cell r="J1318" t="str">
            <v>Contratistas por obra pública por pagar a corto plazo</v>
          </cell>
          <cell r="K1318" t="str">
            <v/>
          </cell>
          <cell r="L1318" t="str">
            <v/>
          </cell>
          <cell r="M1318" t="str">
            <v/>
          </cell>
          <cell r="N1318" t="str">
            <v/>
          </cell>
          <cell r="O1318" t="str">
            <v/>
          </cell>
          <cell r="P1318" t="str">
            <v/>
          </cell>
          <cell r="Q1318">
            <v>0</v>
          </cell>
          <cell r="R1318">
            <v>0</v>
          </cell>
          <cell r="S1318">
            <v>0</v>
          </cell>
          <cell r="AP1318" t="str">
            <v/>
          </cell>
        </row>
        <row r="1319">
          <cell r="A1319" t="str">
            <v>Guerrero_</v>
          </cell>
          <cell r="B1319" t="str">
            <v>Guerrero_Otras cuentas por pagar a corto plazo</v>
          </cell>
          <cell r="C1319" t="str">
            <v>GUERRERO</v>
          </cell>
          <cell r="D1319" t="str">
            <v>Guerrero</v>
          </cell>
          <cell r="J1319" t="str">
            <v>Otras cuentas por pagar a corto plazo</v>
          </cell>
          <cell r="K1319" t="str">
            <v/>
          </cell>
          <cell r="L1319" t="str">
            <v/>
          </cell>
          <cell r="M1319" t="str">
            <v/>
          </cell>
          <cell r="N1319" t="str">
            <v/>
          </cell>
          <cell r="O1319" t="str">
            <v/>
          </cell>
          <cell r="P1319" t="str">
            <v/>
          </cell>
          <cell r="Q1319">
            <v>2265000000</v>
          </cell>
          <cell r="R1319">
            <v>1350000000</v>
          </cell>
          <cell r="S1319">
            <v>435000000</v>
          </cell>
          <cell r="AP1319" t="str">
            <v/>
          </cell>
        </row>
        <row r="1320">
          <cell r="A1320" t="str">
            <v>Guerrero_</v>
          </cell>
          <cell r="B1320" t="str">
            <v>Guerrero_Documentos comerciales por pagar a corto plazo</v>
          </cell>
          <cell r="C1320" t="str">
            <v>GUERRERO</v>
          </cell>
          <cell r="D1320" t="str">
            <v>Guerrero</v>
          </cell>
          <cell r="H1320" t="str">
            <v>Documentos por Pagar a Corto Plazo</v>
          </cell>
          <cell r="J1320" t="str">
            <v>Documentos comerciales por pagar a corto plazo</v>
          </cell>
          <cell r="K1320" t="str">
            <v/>
          </cell>
          <cell r="L1320" t="str">
            <v/>
          </cell>
          <cell r="M1320" t="str">
            <v/>
          </cell>
          <cell r="N1320" t="str">
            <v/>
          </cell>
          <cell r="O1320" t="str">
            <v/>
          </cell>
          <cell r="P1320" t="str">
            <v/>
          </cell>
          <cell r="Q1320">
            <v>0</v>
          </cell>
          <cell r="R1320">
            <v>0</v>
          </cell>
          <cell r="S1320">
            <v>0</v>
          </cell>
          <cell r="AP1320" t="str">
            <v/>
          </cell>
        </row>
        <row r="1321">
          <cell r="A1321" t="str">
            <v>Guerrero_</v>
          </cell>
          <cell r="B1321" t="str">
            <v>Guerrero_Documentos con contratistas por pagar a corto plazo</v>
          </cell>
          <cell r="C1321" t="str">
            <v>GUERRERO</v>
          </cell>
          <cell r="D1321" t="str">
            <v>Guerrero</v>
          </cell>
          <cell r="J1321" t="str">
            <v>Documentos con contratistas por pagar a corto plazo</v>
          </cell>
          <cell r="K1321" t="str">
            <v/>
          </cell>
          <cell r="L1321" t="str">
            <v/>
          </cell>
          <cell r="M1321" t="str">
            <v/>
          </cell>
          <cell r="N1321" t="str">
            <v/>
          </cell>
          <cell r="O1321" t="str">
            <v/>
          </cell>
          <cell r="P1321" t="str">
            <v/>
          </cell>
          <cell r="Q1321">
            <v>0</v>
          </cell>
          <cell r="R1321">
            <v>0</v>
          </cell>
          <cell r="S1321">
            <v>0</v>
          </cell>
          <cell r="AP1321" t="str">
            <v/>
          </cell>
        </row>
        <row r="1322">
          <cell r="A1322" t="str">
            <v>Guerrero_</v>
          </cell>
          <cell r="B1322" t="str">
            <v>Guerrero_Otros documentos por pagar a corto plazo</v>
          </cell>
          <cell r="C1322" t="str">
            <v>GUERRERO</v>
          </cell>
          <cell r="D1322" t="str">
            <v>Guerrero</v>
          </cell>
          <cell r="J1322" t="str">
            <v>Otros documentos por pagar a corto plazo</v>
          </cell>
          <cell r="K1322" t="str">
            <v/>
          </cell>
          <cell r="L1322" t="str">
            <v/>
          </cell>
          <cell r="M1322" t="str">
            <v/>
          </cell>
          <cell r="N1322" t="str">
            <v/>
          </cell>
          <cell r="O1322" t="str">
            <v/>
          </cell>
          <cell r="P1322" t="str">
            <v/>
          </cell>
          <cell r="Q1322">
            <v>0</v>
          </cell>
          <cell r="R1322">
            <v>0</v>
          </cell>
          <cell r="S1322">
            <v>0</v>
          </cell>
          <cell r="AP1322" t="str">
            <v/>
          </cell>
        </row>
        <row r="1323">
          <cell r="A1323" t="str">
            <v>Guerrero_</v>
          </cell>
          <cell r="B1323" t="str">
            <v>Guerrero_Títulos y valores de la deuda pública interna a corto plazo</v>
          </cell>
          <cell r="C1323" t="str">
            <v>GUERRERO</v>
          </cell>
          <cell r="D1323" t="str">
            <v>Guerrero</v>
          </cell>
          <cell r="H1323" t="str">
            <v>Títulos y Valores a Corto Plazo</v>
          </cell>
          <cell r="J1323" t="str">
            <v>Títulos y valores de la deuda pública interna a corto plazo</v>
          </cell>
          <cell r="K1323" t="str">
            <v/>
          </cell>
          <cell r="L1323" t="str">
            <v/>
          </cell>
          <cell r="M1323" t="str">
            <v/>
          </cell>
          <cell r="N1323" t="str">
            <v/>
          </cell>
          <cell r="O1323" t="str">
            <v/>
          </cell>
          <cell r="P1323" t="str">
            <v/>
          </cell>
          <cell r="Q1323">
            <v>0</v>
          </cell>
          <cell r="R1323">
            <v>0</v>
          </cell>
          <cell r="S1323">
            <v>0</v>
          </cell>
          <cell r="AP1323" t="str">
            <v/>
          </cell>
        </row>
        <row r="1324">
          <cell r="A1324" t="str">
            <v>Guerrero_</v>
          </cell>
          <cell r="B1324" t="str">
            <v>Guerrero_Otros pasivos circulantes</v>
          </cell>
          <cell r="C1324" t="str">
            <v>GUERRERO</v>
          </cell>
          <cell r="D1324" t="str">
            <v>Guerrero</v>
          </cell>
          <cell r="H1324" t="str">
            <v>Otros Pasivos a Corto Plazo</v>
          </cell>
          <cell r="J1324" t="str">
            <v>Otros pasivos circulantes</v>
          </cell>
          <cell r="K1324" t="str">
            <v/>
          </cell>
          <cell r="L1324" t="str">
            <v/>
          </cell>
          <cell r="M1324" t="str">
            <v/>
          </cell>
          <cell r="N1324" t="str">
            <v/>
          </cell>
          <cell r="O1324" t="str">
            <v/>
          </cell>
          <cell r="P1324" t="str">
            <v/>
          </cell>
          <cell r="Q1324">
            <v>2707859675.48</v>
          </cell>
          <cell r="R1324">
            <v>2884229764.8899999</v>
          </cell>
          <cell r="S1324">
            <v>3070549938.1300001</v>
          </cell>
          <cell r="AP1324" t="str">
            <v/>
          </cell>
        </row>
        <row r="1325">
          <cell r="A1325" t="str">
            <v>Guerrero_</v>
          </cell>
          <cell r="B1325" t="str">
            <v>Guerrero_Otras partidas que registren saldos de Obligaciones de Corto Plazo o de Proveedores y Contratistas</v>
          </cell>
          <cell r="C1325" t="str">
            <v>GUERRERO</v>
          </cell>
          <cell r="D1325" t="str">
            <v>Guerrero</v>
          </cell>
          <cell r="H1325" t="str">
            <v>Otras partidas que registren saldos de Obligaciones de Corto Plazo o de Proveedores y Contratistas (Solo para Gobierno del Estado)</v>
          </cell>
          <cell r="J1325" t="str">
            <v>Otras partidas que registren saldos de Obligaciones de Corto Plazo o de Proveedores y Contratistas</v>
          </cell>
          <cell r="K1325" t="str">
            <v/>
          </cell>
          <cell r="L1325" t="str">
            <v/>
          </cell>
          <cell r="M1325" t="str">
            <v/>
          </cell>
          <cell r="N1325" t="str">
            <v/>
          </cell>
          <cell r="O1325" t="str">
            <v/>
          </cell>
          <cell r="P1325" t="str">
            <v/>
          </cell>
          <cell r="Q1325">
            <v>0</v>
          </cell>
          <cell r="R1325">
            <v>0</v>
          </cell>
          <cell r="S1325">
            <v>0</v>
          </cell>
          <cell r="AP1325" t="str">
            <v/>
          </cell>
        </row>
        <row r="1326">
          <cell r="A1326" t="str">
            <v>Guerrero_</v>
          </cell>
          <cell r="B1326" t="str">
            <v>Guerrero_Efectivo</v>
          </cell>
          <cell r="C1326" t="str">
            <v>GUERRERO</v>
          </cell>
          <cell r="D1326" t="str">
            <v>Guerrero</v>
          </cell>
          <cell r="E1326" t="str">
            <v>Contabilidad (Activo)</v>
          </cell>
          <cell r="F1326" t="str">
            <v>Disposición de Efectivo</v>
          </cell>
          <cell r="H1326" t="str">
            <v>Efectivo y Equivalentes</v>
          </cell>
          <cell r="J1326" t="str">
            <v>Efectivo</v>
          </cell>
          <cell r="K1326" t="str">
            <v/>
          </cell>
          <cell r="L1326" t="str">
            <v/>
          </cell>
          <cell r="M1326" t="str">
            <v/>
          </cell>
          <cell r="N1326" t="str">
            <v/>
          </cell>
          <cell r="O1326" t="str">
            <v/>
          </cell>
          <cell r="P1326" t="str">
            <v/>
          </cell>
          <cell r="Q1326">
            <v>11437288.49</v>
          </cell>
          <cell r="R1326">
            <v>11437288.49</v>
          </cell>
          <cell r="S1326">
            <v>11437288.49</v>
          </cell>
          <cell r="AP1326" t="str">
            <v/>
          </cell>
        </row>
        <row r="1327">
          <cell r="A1327" t="str">
            <v>Guerrero_</v>
          </cell>
          <cell r="B1327" t="str">
            <v>Guerrero_Bancos/Tesorería</v>
          </cell>
          <cell r="C1327" t="str">
            <v>GUERRERO</v>
          </cell>
          <cell r="D1327" t="str">
            <v>Guerrero</v>
          </cell>
          <cell r="J1327" t="str">
            <v>Bancos/Tesorería</v>
          </cell>
          <cell r="K1327" t="str">
            <v/>
          </cell>
          <cell r="L1327" t="str">
            <v/>
          </cell>
          <cell r="M1327" t="str">
            <v/>
          </cell>
          <cell r="N1327" t="str">
            <v/>
          </cell>
          <cell r="O1327" t="str">
            <v/>
          </cell>
          <cell r="P1327" t="str">
            <v/>
          </cell>
          <cell r="Q1327">
            <v>2161417511.48</v>
          </cell>
          <cell r="R1327">
            <v>2834197775.5300002</v>
          </cell>
          <cell r="S1327">
            <v>1243331002.8399999</v>
          </cell>
          <cell r="AP1327" t="str">
            <v/>
          </cell>
        </row>
        <row r="1328">
          <cell r="A1328" t="str">
            <v>Guerrero_</v>
          </cell>
          <cell r="B1328" t="str">
            <v>Guerrero_Inversiones Temporales (hasta 3 meses)</v>
          </cell>
          <cell r="C1328" t="str">
            <v>GUERRERO</v>
          </cell>
          <cell r="D1328" t="str">
            <v>Guerrero</v>
          </cell>
          <cell r="J1328" t="str">
            <v>Inversiones Temporales (hasta 3 meses)</v>
          </cell>
          <cell r="K1328" t="str">
            <v/>
          </cell>
          <cell r="L1328" t="str">
            <v/>
          </cell>
          <cell r="M1328" t="str">
            <v/>
          </cell>
          <cell r="N1328" t="str">
            <v/>
          </cell>
          <cell r="O1328" t="str">
            <v/>
          </cell>
          <cell r="P1328" t="str">
            <v/>
          </cell>
          <cell r="Q1328">
            <v>2462830065.3600001</v>
          </cell>
          <cell r="R1328">
            <v>1655526352.0899999</v>
          </cell>
          <cell r="S1328">
            <v>1650637321.1800001</v>
          </cell>
          <cell r="AP1328" t="str">
            <v/>
          </cell>
        </row>
        <row r="1329">
          <cell r="A1329" t="str">
            <v>Guerrero_</v>
          </cell>
          <cell r="B1329" t="str">
            <v>Guerrero_Impuestos</v>
          </cell>
          <cell r="C1329" t="str">
            <v>GUERRERO</v>
          </cell>
          <cell r="D1329" t="str">
            <v>Guerrero</v>
          </cell>
          <cell r="E1329" t="str">
            <v>Ingresos</v>
          </cell>
          <cell r="F1329" t="str">
            <v>Ingresos de Libre Disposición</v>
          </cell>
          <cell r="H1329" t="str">
            <v>Ingresos Locales</v>
          </cell>
          <cell r="J1329" t="str">
            <v>Impuestos</v>
          </cell>
          <cell r="K1329" t="str">
            <v/>
          </cell>
          <cell r="L1329" t="str">
            <v/>
          </cell>
          <cell r="M1329" t="str">
            <v/>
          </cell>
          <cell r="N1329" t="str">
            <v/>
          </cell>
          <cell r="O1329" t="str">
            <v/>
          </cell>
          <cell r="P1329" t="str">
            <v/>
          </cell>
          <cell r="Q1329">
            <v>397838475.73000002</v>
          </cell>
          <cell r="R1329">
            <v>360962386.79000002</v>
          </cell>
          <cell r="S1329">
            <v>400899916.74000001</v>
          </cell>
          <cell r="AP1329" t="str">
            <v/>
          </cell>
        </row>
        <row r="1330">
          <cell r="A1330" t="str">
            <v>Guerrero_</v>
          </cell>
          <cell r="B1330" t="str">
            <v>Guerrero_Cuotas y aportaciones de seguridad social</v>
          </cell>
          <cell r="C1330" t="str">
            <v>GUERRERO</v>
          </cell>
          <cell r="D1330" t="str">
            <v>Guerrero</v>
          </cell>
          <cell r="J1330" t="str">
            <v>Cuotas y aportaciones de seguridad social</v>
          </cell>
          <cell r="K1330" t="str">
            <v/>
          </cell>
          <cell r="L1330" t="str">
            <v/>
          </cell>
          <cell r="M1330" t="str">
            <v/>
          </cell>
          <cell r="N1330" t="str">
            <v/>
          </cell>
          <cell r="O1330" t="str">
            <v/>
          </cell>
          <cell r="P1330" t="str">
            <v/>
          </cell>
          <cell r="Q1330">
            <v>0</v>
          </cell>
          <cell r="R1330">
            <v>0</v>
          </cell>
          <cell r="S1330">
            <v>0</v>
          </cell>
          <cell r="AP1330" t="str">
            <v/>
          </cell>
        </row>
        <row r="1331">
          <cell r="A1331" t="str">
            <v>Guerrero_</v>
          </cell>
          <cell r="B1331" t="str">
            <v>Guerrero_Contribuciones de mejoras</v>
          </cell>
          <cell r="C1331" t="str">
            <v>GUERRERO</v>
          </cell>
          <cell r="D1331" t="str">
            <v>Guerrero</v>
          </cell>
          <cell r="J1331" t="str">
            <v>Contribuciones de mejoras</v>
          </cell>
          <cell r="K1331" t="str">
            <v/>
          </cell>
          <cell r="L1331" t="str">
            <v/>
          </cell>
          <cell r="M1331" t="str">
            <v/>
          </cell>
          <cell r="N1331" t="str">
            <v/>
          </cell>
          <cell r="O1331" t="str">
            <v/>
          </cell>
          <cell r="P1331" t="str">
            <v/>
          </cell>
          <cell r="Q1331">
            <v>0</v>
          </cell>
          <cell r="R1331">
            <v>0</v>
          </cell>
          <cell r="S1331">
            <v>0</v>
          </cell>
          <cell r="AP1331" t="str">
            <v/>
          </cell>
        </row>
        <row r="1332">
          <cell r="A1332" t="str">
            <v>Guerrero_</v>
          </cell>
          <cell r="B1332" t="str">
            <v>Guerrero_Derechos</v>
          </cell>
          <cell r="C1332" t="str">
            <v>GUERRERO</v>
          </cell>
          <cell r="D1332" t="str">
            <v>Guerrero</v>
          </cell>
          <cell r="J1332" t="str">
            <v>Derechos</v>
          </cell>
          <cell r="K1332" t="str">
            <v/>
          </cell>
          <cell r="L1332" t="str">
            <v/>
          </cell>
          <cell r="M1332" t="str">
            <v/>
          </cell>
          <cell r="N1332" t="str">
            <v/>
          </cell>
          <cell r="O1332" t="str">
            <v/>
          </cell>
          <cell r="P1332" t="str">
            <v/>
          </cell>
          <cell r="Q1332">
            <v>119269918.19</v>
          </cell>
          <cell r="R1332">
            <v>107355559.2</v>
          </cell>
          <cell r="S1332">
            <v>125340095</v>
          </cell>
          <cell r="AP1332" t="str">
            <v/>
          </cell>
        </row>
        <row r="1333">
          <cell r="A1333" t="str">
            <v>Guerrero_</v>
          </cell>
          <cell r="B1333" t="str">
            <v>Guerrero_Productos</v>
          </cell>
          <cell r="C1333" t="str">
            <v>GUERRERO</v>
          </cell>
          <cell r="D1333" t="str">
            <v>Guerrero</v>
          </cell>
          <cell r="J1333" t="str">
            <v>Productos</v>
          </cell>
          <cell r="K1333" t="str">
            <v/>
          </cell>
          <cell r="L1333" t="str">
            <v/>
          </cell>
          <cell r="M1333" t="str">
            <v/>
          </cell>
          <cell r="N1333" t="str">
            <v/>
          </cell>
          <cell r="O1333" t="str">
            <v/>
          </cell>
          <cell r="P1333" t="str">
            <v/>
          </cell>
          <cell r="Q1333">
            <v>33137629.690000001</v>
          </cell>
          <cell r="R1333">
            <v>5439133.8600000003</v>
          </cell>
          <cell r="S1333">
            <v>5100116.53</v>
          </cell>
          <cell r="AP1333" t="str">
            <v/>
          </cell>
        </row>
        <row r="1334">
          <cell r="A1334" t="str">
            <v>Guerrero_</v>
          </cell>
          <cell r="B1334" t="str">
            <v>Guerrero_Aprovechamientos</v>
          </cell>
          <cell r="C1334" t="str">
            <v>GUERRERO</v>
          </cell>
          <cell r="D1334" t="str">
            <v>Guerrero</v>
          </cell>
          <cell r="J1334" t="str">
            <v>Aprovechamientos</v>
          </cell>
          <cell r="K1334" t="str">
            <v/>
          </cell>
          <cell r="L1334" t="str">
            <v/>
          </cell>
          <cell r="M1334" t="str">
            <v/>
          </cell>
          <cell r="N1334" t="str">
            <v/>
          </cell>
          <cell r="O1334" t="str">
            <v/>
          </cell>
          <cell r="P1334" t="str">
            <v/>
          </cell>
          <cell r="Q1334">
            <v>719418.9</v>
          </cell>
          <cell r="R1334">
            <v>1292500</v>
          </cell>
          <cell r="S1334">
            <v>18614616.5</v>
          </cell>
          <cell r="AP1334" t="str">
            <v/>
          </cell>
        </row>
        <row r="1335">
          <cell r="A1335" t="str">
            <v>Guerrero_</v>
          </cell>
          <cell r="B1335" t="str">
            <v>Guerrero_Ingresos por venta de bienes y servicios</v>
          </cell>
          <cell r="C1335" t="str">
            <v>GUERRERO</v>
          </cell>
          <cell r="D1335" t="str">
            <v>Guerrero</v>
          </cell>
          <cell r="J1335" t="str">
            <v>Ingresos por venta de bienes y servicios</v>
          </cell>
          <cell r="K1335" t="str">
            <v/>
          </cell>
          <cell r="L1335" t="str">
            <v/>
          </cell>
          <cell r="M1335" t="str">
            <v/>
          </cell>
          <cell r="N1335" t="str">
            <v/>
          </cell>
          <cell r="O1335" t="str">
            <v/>
          </cell>
          <cell r="P1335" t="str">
            <v/>
          </cell>
          <cell r="Q1335">
            <v>0</v>
          </cell>
          <cell r="R1335">
            <v>0</v>
          </cell>
          <cell r="S1335">
            <v>0</v>
          </cell>
          <cell r="AP1335" t="str">
            <v/>
          </cell>
        </row>
        <row r="1336">
          <cell r="A1336" t="str">
            <v>Guerrero_</v>
          </cell>
          <cell r="B1336" t="str">
            <v>Guerrero_Fondo General de Participaciones</v>
          </cell>
          <cell r="C1336" t="str">
            <v>GUERRERO</v>
          </cell>
          <cell r="D1336" t="str">
            <v>Guerrero</v>
          </cell>
          <cell r="H1336" t="str">
            <v>Participaciones</v>
          </cell>
          <cell r="J1336" t="str">
            <v>Fondo General de Participaciones</v>
          </cell>
          <cell r="K1336" t="str">
            <v/>
          </cell>
          <cell r="L1336" t="str">
            <v/>
          </cell>
          <cell r="M1336" t="str">
            <v/>
          </cell>
          <cell r="N1336" t="str">
            <v/>
          </cell>
          <cell r="O1336" t="str">
            <v/>
          </cell>
          <cell r="P1336" t="str">
            <v/>
          </cell>
          <cell r="Q1336">
            <v>5226016946</v>
          </cell>
          <cell r="R1336">
            <v>5181373206</v>
          </cell>
          <cell r="S1336">
            <v>4176357368</v>
          </cell>
          <cell r="AP1336" t="str">
            <v/>
          </cell>
        </row>
        <row r="1337">
          <cell r="A1337" t="str">
            <v>Guerrero_</v>
          </cell>
          <cell r="B1337" t="str">
            <v>Guerrero_Fondo de Fomento Municipal</v>
          </cell>
          <cell r="C1337" t="str">
            <v>GUERRERO</v>
          </cell>
          <cell r="D1337" t="str">
            <v>Guerrero</v>
          </cell>
          <cell r="J1337" t="str">
            <v>Fondo de Fomento Municipal</v>
          </cell>
          <cell r="K1337" t="str">
            <v/>
          </cell>
          <cell r="L1337" t="str">
            <v/>
          </cell>
          <cell r="M1337" t="str">
            <v/>
          </cell>
          <cell r="N1337" t="str">
            <v/>
          </cell>
          <cell r="O1337" t="str">
            <v/>
          </cell>
          <cell r="P1337" t="str">
            <v/>
          </cell>
          <cell r="Q1337">
            <v>217443794</v>
          </cell>
          <cell r="R1337">
            <v>238165395</v>
          </cell>
          <cell r="S1337">
            <v>176545101</v>
          </cell>
          <cell r="AP1337" t="str">
            <v/>
          </cell>
        </row>
        <row r="1338">
          <cell r="A1338" t="str">
            <v>Guerrero_</v>
          </cell>
          <cell r="B1338" t="str">
            <v>Guerrero_Fondo de Fiscalización y Recaudación</v>
          </cell>
          <cell r="C1338" t="str">
            <v>GUERRERO</v>
          </cell>
          <cell r="D1338" t="str">
            <v>Guerrero</v>
          </cell>
          <cell r="J1338" t="str">
            <v>Fondo de Fiscalización y Recaudación</v>
          </cell>
          <cell r="K1338" t="str">
            <v/>
          </cell>
          <cell r="L1338" t="str">
            <v/>
          </cell>
          <cell r="M1338" t="str">
            <v/>
          </cell>
          <cell r="N1338" t="str">
            <v/>
          </cell>
          <cell r="O1338" t="str">
            <v/>
          </cell>
          <cell r="P1338" t="str">
            <v/>
          </cell>
          <cell r="Q1338">
            <v>175075032.25999999</v>
          </cell>
          <cell r="R1338">
            <v>216068556.33000001</v>
          </cell>
          <cell r="S1338">
            <v>174326000.84999999</v>
          </cell>
          <cell r="AP1338" t="str">
            <v/>
          </cell>
        </row>
        <row r="1339">
          <cell r="A1339" t="str">
            <v>Guerrero_</v>
          </cell>
          <cell r="B1339" t="str">
            <v>Guerrero_Fondo de Compensación</v>
          </cell>
          <cell r="C1339" t="str">
            <v>GUERRERO</v>
          </cell>
          <cell r="D1339" t="str">
            <v>Guerrero</v>
          </cell>
          <cell r="J1339" t="str">
            <v>Fondo de Compensación</v>
          </cell>
          <cell r="K1339" t="str">
            <v/>
          </cell>
          <cell r="L1339" t="str">
            <v/>
          </cell>
          <cell r="M1339" t="str">
            <v/>
          </cell>
          <cell r="N1339" t="str">
            <v/>
          </cell>
          <cell r="O1339" t="str">
            <v/>
          </cell>
          <cell r="P1339" t="str">
            <v/>
          </cell>
          <cell r="Q1339">
            <v>121196505.63</v>
          </cell>
          <cell r="R1339">
            <v>59245132.899999999</v>
          </cell>
          <cell r="S1339">
            <v>157933712.22</v>
          </cell>
          <cell r="AP1339" t="str">
            <v/>
          </cell>
        </row>
        <row r="1340">
          <cell r="A1340" t="str">
            <v>Guerrero_</v>
          </cell>
          <cell r="B1340" t="str">
            <v>Guerrero_Fondo de Extracción de Hidrocarburos</v>
          </cell>
          <cell r="C1340" t="str">
            <v>GUERRERO</v>
          </cell>
          <cell r="D1340" t="str">
            <v>Guerrero</v>
          </cell>
          <cell r="J1340" t="str">
            <v>Fondo de Extracción de Hidrocarburos</v>
          </cell>
          <cell r="K1340" t="str">
            <v/>
          </cell>
          <cell r="L1340" t="str">
            <v/>
          </cell>
          <cell r="M1340" t="str">
            <v/>
          </cell>
          <cell r="N1340" t="str">
            <v/>
          </cell>
          <cell r="O1340" t="str">
            <v/>
          </cell>
          <cell r="P1340" t="str">
            <v/>
          </cell>
          <cell r="Q1340">
            <v>0</v>
          </cell>
          <cell r="R1340">
            <v>0</v>
          </cell>
          <cell r="S1340">
            <v>0</v>
          </cell>
          <cell r="AP1340" t="str">
            <v/>
          </cell>
        </row>
        <row r="1341">
          <cell r="A1341" t="str">
            <v>Guerrero_</v>
          </cell>
          <cell r="B1341" t="str">
            <v>Guerrero_Impuesto Especial Sobre Producción y Servicios</v>
          </cell>
          <cell r="C1341" t="str">
            <v>GUERRERO</v>
          </cell>
          <cell r="D1341" t="str">
            <v>Guerrero</v>
          </cell>
          <cell r="J1341" t="str">
            <v>Impuesto Especial Sobre Producción y Servicios</v>
          </cell>
          <cell r="K1341" t="str">
            <v/>
          </cell>
          <cell r="L1341" t="str">
            <v/>
          </cell>
          <cell r="M1341" t="str">
            <v/>
          </cell>
          <cell r="N1341" t="str">
            <v/>
          </cell>
          <cell r="O1341" t="str">
            <v/>
          </cell>
          <cell r="P1341" t="str">
            <v/>
          </cell>
          <cell r="Q1341">
            <v>70932371.730000004</v>
          </cell>
          <cell r="R1341">
            <v>75656258.620000005</v>
          </cell>
          <cell r="S1341">
            <v>77796572.180000007</v>
          </cell>
          <cell r="AP1341" t="str">
            <v/>
          </cell>
        </row>
        <row r="1342">
          <cell r="A1342" t="str">
            <v>Guerrero_</v>
          </cell>
          <cell r="B1342" t="str">
            <v>Guerrero_0.136% de la Recaudación Participable</v>
          </cell>
          <cell r="C1342" t="str">
            <v>GUERRERO</v>
          </cell>
          <cell r="D1342" t="str">
            <v>Guerrero</v>
          </cell>
          <cell r="J1342" t="str">
            <v>0.136% de la Recaudación Participable</v>
          </cell>
          <cell r="K1342" t="str">
            <v/>
          </cell>
          <cell r="L1342" t="str">
            <v/>
          </cell>
          <cell r="M1342" t="str">
            <v/>
          </cell>
          <cell r="N1342" t="str">
            <v/>
          </cell>
          <cell r="O1342" t="str">
            <v/>
          </cell>
          <cell r="P1342" t="str">
            <v/>
          </cell>
          <cell r="Q1342">
            <v>0</v>
          </cell>
          <cell r="R1342">
            <v>0</v>
          </cell>
          <cell r="S1342">
            <v>0</v>
          </cell>
          <cell r="AP1342" t="str">
            <v/>
          </cell>
        </row>
        <row r="1343">
          <cell r="A1343" t="str">
            <v>Guerrero_</v>
          </cell>
          <cell r="B1343" t="str">
            <v>Guerrero_3.17% Sobre Extracción del Petróleo</v>
          </cell>
          <cell r="C1343" t="str">
            <v>GUERRERO</v>
          </cell>
          <cell r="D1343" t="str">
            <v>Guerrero</v>
          </cell>
          <cell r="J1343" t="str">
            <v>3.17% Sobre Extracción del Petróleo</v>
          </cell>
          <cell r="K1343" t="str">
            <v/>
          </cell>
          <cell r="L1343" t="str">
            <v/>
          </cell>
          <cell r="M1343" t="str">
            <v/>
          </cell>
          <cell r="N1343" t="str">
            <v/>
          </cell>
          <cell r="O1343" t="str">
            <v/>
          </cell>
          <cell r="P1343" t="str">
            <v/>
          </cell>
          <cell r="Q1343">
            <v>0</v>
          </cell>
          <cell r="R1343">
            <v>0</v>
          </cell>
          <cell r="S1343">
            <v>0</v>
          </cell>
          <cell r="AP1343" t="str">
            <v/>
          </cell>
        </row>
        <row r="1344">
          <cell r="A1344" t="str">
            <v>Guerrero_</v>
          </cell>
          <cell r="B1344" t="str">
            <v>Guerrero_Gasolinas y Diésel</v>
          </cell>
          <cell r="C1344" t="str">
            <v>GUERRERO</v>
          </cell>
          <cell r="D1344" t="str">
            <v>Guerrero</v>
          </cell>
          <cell r="J1344" t="str">
            <v>Gasolinas y Diésel</v>
          </cell>
          <cell r="K1344" t="str">
            <v/>
          </cell>
          <cell r="L1344" t="str">
            <v/>
          </cell>
          <cell r="M1344" t="str">
            <v/>
          </cell>
          <cell r="N1344" t="str">
            <v/>
          </cell>
          <cell r="O1344" t="str">
            <v/>
          </cell>
          <cell r="P1344" t="str">
            <v/>
          </cell>
          <cell r="Q1344">
            <v>106727234.67</v>
          </cell>
          <cell r="R1344">
            <v>55814598.299999997</v>
          </cell>
          <cell r="S1344">
            <v>114095516.68000001</v>
          </cell>
          <cell r="AP1344" t="str">
            <v/>
          </cell>
        </row>
        <row r="1345">
          <cell r="A1345" t="str">
            <v>Guerrero_</v>
          </cell>
          <cell r="B1345" t="str">
            <v>Guerrero_Fondo de Impuesto Sobre la Renta</v>
          </cell>
          <cell r="C1345" t="str">
            <v>GUERRERO</v>
          </cell>
          <cell r="D1345" t="str">
            <v>Guerrero</v>
          </cell>
          <cell r="J1345" t="str">
            <v>Fondo de Impuesto Sobre la Renta</v>
          </cell>
          <cell r="K1345" t="str">
            <v/>
          </cell>
          <cell r="L1345" t="str">
            <v/>
          </cell>
          <cell r="M1345" t="str">
            <v/>
          </cell>
          <cell r="N1345" t="str">
            <v/>
          </cell>
          <cell r="O1345" t="str">
            <v/>
          </cell>
          <cell r="P1345" t="str">
            <v/>
          </cell>
          <cell r="Q1345">
            <v>910829618.73000002</v>
          </cell>
          <cell r="R1345">
            <v>455843015.89999998</v>
          </cell>
          <cell r="S1345">
            <v>697432471.41999996</v>
          </cell>
          <cell r="AP1345" t="str">
            <v/>
          </cell>
        </row>
        <row r="1346">
          <cell r="A1346" t="str">
            <v>Guerrero_</v>
          </cell>
          <cell r="B1346" t="str">
            <v>Guerrero_Fondo de Estabilización de los Ingresos de las Entidades Federativas</v>
          </cell>
          <cell r="C1346" t="str">
            <v>GUERRERO</v>
          </cell>
          <cell r="D1346" t="str">
            <v>Guerrero</v>
          </cell>
          <cell r="J1346" t="str">
            <v>Fondo de Estabilización de los Ingresos de las Entidades Federativas</v>
          </cell>
          <cell r="K1346" t="str">
            <v/>
          </cell>
          <cell r="L1346" t="str">
            <v/>
          </cell>
          <cell r="M1346" t="str">
            <v/>
          </cell>
          <cell r="N1346" t="str">
            <v/>
          </cell>
          <cell r="O1346" t="str">
            <v/>
          </cell>
          <cell r="P1346" t="str">
            <v/>
          </cell>
          <cell r="Q1346">
            <v>0</v>
          </cell>
          <cell r="R1346">
            <v>0</v>
          </cell>
          <cell r="S1346">
            <v>0</v>
          </cell>
          <cell r="AP1346" t="str">
            <v/>
          </cell>
        </row>
        <row r="1347">
          <cell r="A1347" t="str">
            <v>Guerrero_</v>
          </cell>
          <cell r="B1347" t="str">
            <v>Guerrero_Tenencia o Uso de Vehículos</v>
          </cell>
          <cell r="C1347" t="str">
            <v>GUERRERO</v>
          </cell>
          <cell r="D1347" t="str">
            <v>Guerrero</v>
          </cell>
          <cell r="H1347" t="str">
            <v>Otros Ingresos de Libre Disposición</v>
          </cell>
          <cell r="J1347" t="str">
            <v>Tenencia o Uso de Vehículos</v>
          </cell>
          <cell r="K1347" t="str">
            <v/>
          </cell>
          <cell r="L1347" t="str">
            <v/>
          </cell>
          <cell r="M1347" t="str">
            <v/>
          </cell>
          <cell r="N1347" t="str">
            <v/>
          </cell>
          <cell r="O1347" t="str">
            <v/>
          </cell>
          <cell r="P1347" t="str">
            <v/>
          </cell>
          <cell r="Q1347">
            <v>0</v>
          </cell>
          <cell r="R1347">
            <v>0</v>
          </cell>
          <cell r="S1347">
            <v>0</v>
          </cell>
          <cell r="AP1347" t="str">
            <v/>
          </cell>
        </row>
        <row r="1348">
          <cell r="A1348" t="str">
            <v>Guerrero_</v>
          </cell>
          <cell r="B1348" t="str">
            <v>Guerrero_Fondo de Compensación ISAN</v>
          </cell>
          <cell r="C1348" t="str">
            <v>GUERRERO</v>
          </cell>
          <cell r="D1348" t="str">
            <v>Guerrero</v>
          </cell>
          <cell r="J1348" t="str">
            <v>Fondo de Compensación ISAN</v>
          </cell>
          <cell r="K1348" t="str">
            <v/>
          </cell>
          <cell r="L1348" t="str">
            <v/>
          </cell>
          <cell r="M1348" t="str">
            <v/>
          </cell>
          <cell r="N1348" t="str">
            <v/>
          </cell>
          <cell r="O1348" t="str">
            <v/>
          </cell>
          <cell r="P1348" t="str">
            <v/>
          </cell>
          <cell r="Q1348">
            <v>6390746.79</v>
          </cell>
          <cell r="R1348">
            <v>6390431.3700000001</v>
          </cell>
          <cell r="S1348">
            <v>6390088.1399999997</v>
          </cell>
          <cell r="AP1348" t="str">
            <v/>
          </cell>
        </row>
        <row r="1349">
          <cell r="A1349" t="str">
            <v>Guerrero_</v>
          </cell>
          <cell r="B1349" t="str">
            <v>Guerrero_Impuesto Sobre Automóviles Nuevos</v>
          </cell>
          <cell r="C1349" t="str">
            <v>GUERRERO</v>
          </cell>
          <cell r="D1349" t="str">
            <v>Guerrero</v>
          </cell>
          <cell r="J1349" t="str">
            <v>Impuesto Sobre Automóviles Nuevos</v>
          </cell>
          <cell r="K1349" t="str">
            <v/>
          </cell>
          <cell r="L1349" t="str">
            <v/>
          </cell>
          <cell r="M1349" t="str">
            <v/>
          </cell>
          <cell r="N1349" t="str">
            <v/>
          </cell>
          <cell r="O1349" t="str">
            <v/>
          </cell>
          <cell r="P1349" t="str">
            <v/>
          </cell>
          <cell r="Q1349">
            <v>23724562</v>
          </cell>
          <cell r="R1349">
            <v>24102098</v>
          </cell>
          <cell r="S1349">
            <v>23800780</v>
          </cell>
          <cell r="AP1349" t="str">
            <v/>
          </cell>
        </row>
        <row r="1350">
          <cell r="A1350" t="str">
            <v>Guerrero_</v>
          </cell>
          <cell r="B1350" t="str">
            <v>Guerrero_Fondo de Compensación de Repecos-Intermedios</v>
          </cell>
          <cell r="C1350" t="str">
            <v>GUERRERO</v>
          </cell>
          <cell r="D1350" t="str">
            <v>Guerrero</v>
          </cell>
          <cell r="J1350" t="str">
            <v>Fondo de Compensación de Repecos-Intermedios</v>
          </cell>
          <cell r="K1350" t="str">
            <v/>
          </cell>
          <cell r="L1350" t="str">
            <v/>
          </cell>
          <cell r="M1350" t="str">
            <v/>
          </cell>
          <cell r="N1350" t="str">
            <v/>
          </cell>
          <cell r="O1350" t="str">
            <v/>
          </cell>
          <cell r="P1350" t="str">
            <v/>
          </cell>
          <cell r="Q1350">
            <v>4423359.6500000004</v>
          </cell>
          <cell r="R1350">
            <v>4511193.54</v>
          </cell>
          <cell r="S1350">
            <v>6100686.7300000004</v>
          </cell>
          <cell r="AP1350" t="str">
            <v/>
          </cell>
        </row>
        <row r="1351">
          <cell r="A1351" t="str">
            <v>Guerrero_</v>
          </cell>
          <cell r="B1351" t="str">
            <v>Guerrero_Otros Incentivos Económicos</v>
          </cell>
          <cell r="C1351" t="str">
            <v>GUERRERO</v>
          </cell>
          <cell r="D1351" t="str">
            <v>Guerrero</v>
          </cell>
          <cell r="J1351" t="str">
            <v>Otros Incentivos Económicos</v>
          </cell>
          <cell r="K1351" t="str">
            <v/>
          </cell>
          <cell r="L1351" t="str">
            <v/>
          </cell>
          <cell r="M1351" t="str">
            <v/>
          </cell>
          <cell r="N1351" t="str">
            <v/>
          </cell>
          <cell r="O1351" t="str">
            <v/>
          </cell>
          <cell r="P1351" t="str">
            <v/>
          </cell>
          <cell r="Q1351">
            <v>32963924.48</v>
          </cell>
          <cell r="R1351">
            <v>298265093</v>
          </cell>
          <cell r="S1351">
            <v>60840951</v>
          </cell>
          <cell r="AP1351" t="str">
            <v/>
          </cell>
        </row>
        <row r="1352">
          <cell r="A1352" t="str">
            <v>Guerrero_</v>
          </cell>
          <cell r="B1352" t="str">
            <v>Guerrero_Transferencias</v>
          </cell>
          <cell r="C1352" t="str">
            <v>GUERRERO</v>
          </cell>
          <cell r="D1352" t="str">
            <v>Guerrero</v>
          </cell>
          <cell r="J1352" t="str">
            <v>Transferencias</v>
          </cell>
          <cell r="K1352" t="str">
            <v/>
          </cell>
          <cell r="L1352" t="str">
            <v/>
          </cell>
          <cell r="M1352" t="str">
            <v/>
          </cell>
          <cell r="N1352" t="str">
            <v/>
          </cell>
          <cell r="O1352" t="str">
            <v/>
          </cell>
          <cell r="P1352" t="str">
            <v/>
          </cell>
          <cell r="Q1352">
            <v>0</v>
          </cell>
          <cell r="R1352">
            <v>0</v>
          </cell>
          <cell r="S1352">
            <v>0</v>
          </cell>
          <cell r="AP1352" t="str">
            <v/>
          </cell>
        </row>
        <row r="1353">
          <cell r="A1353" t="str">
            <v>Guerrero_</v>
          </cell>
          <cell r="B1353" t="str">
            <v>Guerrero_Convenios</v>
          </cell>
          <cell r="C1353" t="str">
            <v>GUERRERO</v>
          </cell>
          <cell r="D1353" t="str">
            <v>Guerrero</v>
          </cell>
          <cell r="J1353" t="str">
            <v>Convenios</v>
          </cell>
          <cell r="K1353" t="str">
            <v/>
          </cell>
          <cell r="L1353" t="str">
            <v/>
          </cell>
          <cell r="M1353" t="str">
            <v/>
          </cell>
          <cell r="N1353" t="str">
            <v/>
          </cell>
          <cell r="O1353" t="str">
            <v/>
          </cell>
          <cell r="P1353" t="str">
            <v/>
          </cell>
          <cell r="Q1353">
            <v>0</v>
          </cell>
          <cell r="R1353">
            <v>0</v>
          </cell>
          <cell r="S1353">
            <v>0</v>
          </cell>
          <cell r="AP1353" t="str">
            <v/>
          </cell>
        </row>
        <row r="1354">
          <cell r="A1354" t="str">
            <v>Guerrero_</v>
          </cell>
          <cell r="B1354" t="str">
            <v>Guerrero_Participaciones en Ingresos Locales</v>
          </cell>
          <cell r="C1354" t="str">
            <v>GUERRERO</v>
          </cell>
          <cell r="D1354" t="str">
            <v>Guerrero</v>
          </cell>
          <cell r="J1354" t="str">
            <v>Participaciones en Ingresos Locales</v>
          </cell>
          <cell r="K1354" t="str">
            <v/>
          </cell>
          <cell r="L1354" t="str">
            <v/>
          </cell>
          <cell r="M1354" t="str">
            <v/>
          </cell>
          <cell r="N1354" t="str">
            <v/>
          </cell>
          <cell r="O1354" t="str">
            <v/>
          </cell>
          <cell r="P1354" t="str">
            <v/>
          </cell>
          <cell r="Q1354">
            <v>0</v>
          </cell>
          <cell r="R1354">
            <v>0</v>
          </cell>
          <cell r="S1354">
            <v>0</v>
          </cell>
          <cell r="AP1354" t="str">
            <v/>
          </cell>
        </row>
        <row r="1355">
          <cell r="A1355" t="str">
            <v>Guerrero_</v>
          </cell>
          <cell r="B1355" t="str">
            <v>Guerrero_Otros Ingresos de Libre Disposición</v>
          </cell>
          <cell r="C1355" t="str">
            <v>GUERRERO</v>
          </cell>
          <cell r="D1355" t="str">
            <v>Guerrero</v>
          </cell>
          <cell r="J1355" t="str">
            <v>Otros Ingresos de Libre Disposición</v>
          </cell>
          <cell r="K1355" t="str">
            <v/>
          </cell>
          <cell r="L1355" t="str">
            <v/>
          </cell>
          <cell r="M1355" t="str">
            <v/>
          </cell>
          <cell r="N1355" t="str">
            <v/>
          </cell>
          <cell r="O1355" t="str">
            <v/>
          </cell>
          <cell r="P1355" t="str">
            <v/>
          </cell>
          <cell r="Q1355">
            <v>34056486.359999999</v>
          </cell>
          <cell r="R1355">
            <v>21258661.440000001</v>
          </cell>
          <cell r="S1355">
            <v>0.01</v>
          </cell>
          <cell r="AP1355" t="str">
            <v/>
          </cell>
        </row>
        <row r="1356">
          <cell r="A1356" t="str">
            <v>Guerrero_</v>
          </cell>
          <cell r="B1356" t="str">
            <v>Guerrero_(-) Participaciones e Incentivos Económicos Otorgados municipios</v>
          </cell>
          <cell r="C1356" t="str">
            <v>GUERRERO</v>
          </cell>
          <cell r="D1356" t="str">
            <v>Guerrero</v>
          </cell>
          <cell r="H1356" t="str">
            <v>Otros</v>
          </cell>
          <cell r="J1356" t="str">
            <v>(-) Participaciones e Incentivos Económicos Otorgados municipios</v>
          </cell>
          <cell r="K1356" t="str">
            <v/>
          </cell>
          <cell r="L1356" t="str">
            <v/>
          </cell>
          <cell r="M1356" t="str">
            <v/>
          </cell>
          <cell r="N1356" t="str">
            <v/>
          </cell>
          <cell r="O1356" t="str">
            <v/>
          </cell>
          <cell r="P1356" t="str">
            <v/>
          </cell>
          <cell r="Q1356">
            <v>1536277043</v>
          </cell>
          <cell r="R1356">
            <v>1748814092.9000001</v>
          </cell>
          <cell r="S1356">
            <v>1331735909</v>
          </cell>
          <cell r="AP1356" t="str">
            <v/>
          </cell>
        </row>
        <row r="1357">
          <cell r="A1357" t="str">
            <v>Guerrero_</v>
          </cell>
          <cell r="B1357" t="str">
            <v>Guerrero_(-) Ingresos Virtuales</v>
          </cell>
          <cell r="C1357" t="str">
            <v>GUERRERO</v>
          </cell>
          <cell r="D1357" t="str">
            <v>Guerrero</v>
          </cell>
          <cell r="J1357" t="str">
            <v>(-) Ingresos Virtuales</v>
          </cell>
          <cell r="K1357" t="str">
            <v/>
          </cell>
          <cell r="L1357" t="str">
            <v/>
          </cell>
          <cell r="M1357" t="str">
            <v/>
          </cell>
          <cell r="N1357" t="str">
            <v/>
          </cell>
          <cell r="O1357" t="str">
            <v/>
          </cell>
          <cell r="P1357" t="str">
            <v/>
          </cell>
          <cell r="Q1357">
            <v>0</v>
          </cell>
          <cell r="R1357">
            <v>0</v>
          </cell>
          <cell r="S1357">
            <v>0</v>
          </cell>
          <cell r="AP1357" t="str">
            <v/>
          </cell>
        </row>
        <row r="1358">
          <cell r="A1358" t="str">
            <v>Guerrero_</v>
          </cell>
          <cell r="B1358" t="str">
            <v>Guerrero_Fondo de Aportaciones para la Nómina Educativa y Gasto Operativo</v>
          </cell>
          <cell r="C1358" t="str">
            <v>GUERRERO</v>
          </cell>
          <cell r="D1358" t="str">
            <v>Guerrero</v>
          </cell>
          <cell r="E1358" t="str">
            <v xml:space="preserve">Ingresos </v>
          </cell>
          <cell r="F1358" t="str">
            <v>Transferencias Federales Etiquetadas</v>
          </cell>
          <cell r="H1358" t="str">
            <v>Aportaciones</v>
          </cell>
          <cell r="J1358" t="str">
            <v>Fondo de Aportaciones para la Nómina Educativa y Gasto Operativo</v>
          </cell>
          <cell r="K1358" t="str">
            <v/>
          </cell>
          <cell r="L1358" t="str">
            <v/>
          </cell>
          <cell r="M1358" t="str">
            <v/>
          </cell>
          <cell r="N1358" t="str">
            <v/>
          </cell>
          <cell r="O1358" t="str">
            <v/>
          </cell>
          <cell r="P1358" t="str">
            <v/>
          </cell>
          <cell r="Q1358">
            <v>5468076869.7799997</v>
          </cell>
          <cell r="R1358">
            <v>4173547080.8400002</v>
          </cell>
          <cell r="S1358">
            <v>5377893149.8000002</v>
          </cell>
          <cell r="AP1358" t="str">
            <v/>
          </cell>
        </row>
        <row r="1359">
          <cell r="A1359" t="str">
            <v>Guerrero_</v>
          </cell>
          <cell r="B1359" t="str">
            <v>Guerrero_Fondo de Aportaciones para los Servicios de Salud</v>
          </cell>
          <cell r="C1359" t="str">
            <v>GUERRERO</v>
          </cell>
          <cell r="D1359" t="str">
            <v>Guerrero</v>
          </cell>
          <cell r="J1359" t="str">
            <v>Fondo de Aportaciones para los Servicios de Salud</v>
          </cell>
          <cell r="K1359" t="str">
            <v/>
          </cell>
          <cell r="L1359" t="str">
            <v/>
          </cell>
          <cell r="M1359" t="str">
            <v/>
          </cell>
          <cell r="N1359" t="str">
            <v/>
          </cell>
          <cell r="O1359" t="str">
            <v/>
          </cell>
          <cell r="P1359" t="str">
            <v/>
          </cell>
          <cell r="Q1359">
            <v>1433788614.8699999</v>
          </cell>
          <cell r="R1359">
            <v>1330228908.6400001</v>
          </cell>
          <cell r="S1359">
            <v>1353126044.5599999</v>
          </cell>
          <cell r="AP1359" t="str">
            <v/>
          </cell>
        </row>
        <row r="1360">
          <cell r="A1360" t="str">
            <v>Guerrero_</v>
          </cell>
          <cell r="B1360" t="str">
            <v>Guerrero_Fondo de Aportaciones para la Infraestructura Social</v>
          </cell>
          <cell r="C1360" t="str">
            <v>GUERRERO</v>
          </cell>
          <cell r="D1360" t="str">
            <v>Guerrero</v>
          </cell>
          <cell r="J1360" t="str">
            <v>Fondo de Aportaciones para la Infraestructura Social</v>
          </cell>
          <cell r="K1360" t="str">
            <v/>
          </cell>
          <cell r="L1360" t="str">
            <v/>
          </cell>
          <cell r="M1360" t="str">
            <v/>
          </cell>
          <cell r="N1360" t="str">
            <v/>
          </cell>
          <cell r="O1360" t="str">
            <v/>
          </cell>
          <cell r="P1360" t="str">
            <v/>
          </cell>
          <cell r="Q1360">
            <v>2372592577.5999999</v>
          </cell>
          <cell r="R1360">
            <v>2372736229.4699998</v>
          </cell>
          <cell r="S1360">
            <v>2372697706.3400002</v>
          </cell>
          <cell r="AP1360" t="str">
            <v/>
          </cell>
        </row>
        <row r="1361">
          <cell r="A1361" t="str">
            <v>Guerrero_</v>
          </cell>
          <cell r="B1361" t="str">
            <v>Guerrero_Fondo de Aportaciones para el Fortalecimiento de los Municipios y de las Demarcaciones Territoriales del Distrito Federal</v>
          </cell>
          <cell r="C1361" t="str">
            <v>GUERRERO</v>
          </cell>
          <cell r="D1361" t="str">
            <v>Guerrero</v>
          </cell>
          <cell r="J1361" t="str">
            <v>Fondo de Aportaciones para el Fortalecimiento de los Municipios y de las Demarcaciones Territoriales del Distrito Federal</v>
          </cell>
          <cell r="K1361" t="str">
            <v/>
          </cell>
          <cell r="L1361" t="str">
            <v/>
          </cell>
          <cell r="M1361" t="str">
            <v/>
          </cell>
          <cell r="N1361" t="str">
            <v/>
          </cell>
          <cell r="O1361" t="str">
            <v/>
          </cell>
          <cell r="P1361" t="str">
            <v/>
          </cell>
          <cell r="Q1361">
            <v>660152658.02999997</v>
          </cell>
          <cell r="R1361">
            <v>660152655.12</v>
          </cell>
          <cell r="S1361">
            <v>660152655.09000003</v>
          </cell>
          <cell r="AP1361" t="str">
            <v/>
          </cell>
        </row>
        <row r="1362">
          <cell r="A1362" t="str">
            <v>Guerrero_</v>
          </cell>
          <cell r="B1362" t="str">
            <v>Guerrero_Fondo de Aportaciones Múltiples</v>
          </cell>
          <cell r="C1362" t="str">
            <v>GUERRERO</v>
          </cell>
          <cell r="D1362" t="str">
            <v>Guerrero</v>
          </cell>
          <cell r="J1362" t="str">
            <v>Fondo de Aportaciones Múltiples</v>
          </cell>
          <cell r="K1362" t="str">
            <v/>
          </cell>
          <cell r="L1362" t="str">
            <v/>
          </cell>
          <cell r="M1362" t="str">
            <v/>
          </cell>
          <cell r="N1362" t="str">
            <v/>
          </cell>
          <cell r="O1362" t="str">
            <v/>
          </cell>
          <cell r="P1362" t="str">
            <v/>
          </cell>
          <cell r="Q1362">
            <v>304920780.26999998</v>
          </cell>
          <cell r="R1362">
            <v>305010580.52999997</v>
          </cell>
          <cell r="S1362">
            <v>305024552.72000003</v>
          </cell>
          <cell r="AP1362" t="str">
            <v/>
          </cell>
        </row>
        <row r="1363">
          <cell r="A1363" t="str">
            <v>Guerrero_</v>
          </cell>
          <cell r="B1363" t="str">
            <v>Guerrero_Fondo de Aportaciones para la Educación Tecnológica y de Adultos</v>
          </cell>
          <cell r="C1363" t="str">
            <v>GUERRERO</v>
          </cell>
          <cell r="D1363" t="str">
            <v>Guerrero</v>
          </cell>
          <cell r="J1363" t="str">
            <v>Fondo de Aportaciones para la Educación Tecnológica y de Adultos</v>
          </cell>
          <cell r="K1363" t="str">
            <v/>
          </cell>
          <cell r="L1363" t="str">
            <v/>
          </cell>
          <cell r="M1363" t="str">
            <v/>
          </cell>
          <cell r="N1363" t="str">
            <v/>
          </cell>
          <cell r="O1363" t="str">
            <v/>
          </cell>
          <cell r="P1363" t="str">
            <v/>
          </cell>
          <cell r="Q1363">
            <v>76198279.640000001</v>
          </cell>
          <cell r="R1363">
            <v>62881998.789999999</v>
          </cell>
          <cell r="S1363">
            <v>64695432.310000002</v>
          </cell>
          <cell r="AP1363" t="str">
            <v/>
          </cell>
        </row>
        <row r="1364">
          <cell r="A1364" t="str">
            <v>Guerrero_</v>
          </cell>
          <cell r="B1364" t="str">
            <v>Guerrero_Fondo de Aportaciones para la Seguridad Pública de los Estados y de la Ciudad de México</v>
          </cell>
          <cell r="C1364" t="str">
            <v>GUERRERO</v>
          </cell>
          <cell r="D1364" t="str">
            <v>Guerrero</v>
          </cell>
          <cell r="J1364" t="str">
            <v>Fondo de Aportaciones para la Seguridad Pública de los Estados y de la Ciudad de México</v>
          </cell>
          <cell r="K1364" t="str">
            <v/>
          </cell>
          <cell r="L1364" t="str">
            <v/>
          </cell>
          <cell r="M1364" t="str">
            <v/>
          </cell>
          <cell r="N1364" t="str">
            <v/>
          </cell>
          <cell r="O1364" t="str">
            <v/>
          </cell>
          <cell r="P1364" t="str">
            <v/>
          </cell>
          <cell r="Q1364">
            <v>68465200.489999995</v>
          </cell>
          <cell r="R1364">
            <v>68391228.939999998</v>
          </cell>
          <cell r="S1364">
            <v>68388415.950000003</v>
          </cell>
          <cell r="AP1364" t="str">
            <v/>
          </cell>
        </row>
        <row r="1365">
          <cell r="A1365" t="str">
            <v>Guerrero_</v>
          </cell>
          <cell r="B1365" t="str">
            <v>Guerrero_Fondo de Aportaciones para el Fortalecimiento de las Entidades Federativas</v>
          </cell>
          <cell r="C1365" t="str">
            <v>GUERRERO</v>
          </cell>
          <cell r="D1365" t="str">
            <v>Guerrero</v>
          </cell>
          <cell r="J1365" t="str">
            <v>Fondo de Aportaciones para el Fortalecimiento de las Entidades Federativas</v>
          </cell>
          <cell r="K1365" t="str">
            <v/>
          </cell>
          <cell r="L1365" t="str">
            <v/>
          </cell>
          <cell r="M1365" t="str">
            <v/>
          </cell>
          <cell r="N1365" t="str">
            <v/>
          </cell>
          <cell r="O1365" t="str">
            <v/>
          </cell>
          <cell r="P1365" t="str">
            <v/>
          </cell>
          <cell r="Q1365">
            <v>521071214.31999999</v>
          </cell>
          <cell r="R1365">
            <v>521185876.91000003</v>
          </cell>
          <cell r="S1365">
            <v>521264119.08999997</v>
          </cell>
          <cell r="AP1365" t="str">
            <v/>
          </cell>
        </row>
        <row r="1366">
          <cell r="A1366" t="str">
            <v>Guerrero_</v>
          </cell>
          <cell r="B1366" t="str">
            <v>Guerrero_Convenios de Protección Social en Salud</v>
          </cell>
          <cell r="C1366" t="str">
            <v>GUERRERO</v>
          </cell>
          <cell r="D1366" t="str">
            <v>Guerrero</v>
          </cell>
          <cell r="H1366" t="str">
            <v>Convenios de Transferencias Federales Etiquetadas</v>
          </cell>
          <cell r="J1366" t="str">
            <v>Convenios de Protección Social en Salud</v>
          </cell>
          <cell r="K1366" t="str">
            <v/>
          </cell>
          <cell r="L1366" t="str">
            <v/>
          </cell>
          <cell r="M1366" t="str">
            <v/>
          </cell>
          <cell r="N1366" t="str">
            <v/>
          </cell>
          <cell r="O1366" t="str">
            <v/>
          </cell>
          <cell r="P1366" t="str">
            <v/>
          </cell>
          <cell r="Q1366">
            <v>109585337.53</v>
          </cell>
          <cell r="R1366">
            <v>1081031083.8800001</v>
          </cell>
          <cell r="S1366">
            <v>69483720.219999999</v>
          </cell>
          <cell r="AP1366" t="str">
            <v/>
          </cell>
        </row>
        <row r="1367">
          <cell r="A1367" t="str">
            <v>Guerrero_</v>
          </cell>
          <cell r="B1367" t="str">
            <v>Guerrero_Convenios de Descentralización</v>
          </cell>
          <cell r="C1367" t="str">
            <v>GUERRERO</v>
          </cell>
          <cell r="D1367" t="str">
            <v>Guerrero</v>
          </cell>
          <cell r="J1367" t="str">
            <v>Convenios de Descentralización</v>
          </cell>
          <cell r="K1367" t="str">
            <v/>
          </cell>
          <cell r="L1367" t="str">
            <v/>
          </cell>
          <cell r="M1367" t="str">
            <v/>
          </cell>
          <cell r="N1367" t="str">
            <v/>
          </cell>
          <cell r="O1367" t="str">
            <v/>
          </cell>
          <cell r="P1367" t="str">
            <v/>
          </cell>
          <cell r="Q1367">
            <v>0</v>
          </cell>
          <cell r="R1367">
            <v>0</v>
          </cell>
          <cell r="S1367">
            <v>0</v>
          </cell>
          <cell r="AP1367" t="str">
            <v/>
          </cell>
        </row>
        <row r="1368">
          <cell r="A1368" t="str">
            <v>Guerrero_</v>
          </cell>
          <cell r="B1368" t="str">
            <v>Guerrero_Convenios de Reasignación</v>
          </cell>
          <cell r="C1368" t="str">
            <v>GUERRERO</v>
          </cell>
          <cell r="D1368" t="str">
            <v>Guerrero</v>
          </cell>
          <cell r="J1368" t="str">
            <v>Convenios de Reasignación</v>
          </cell>
          <cell r="K1368" t="str">
            <v/>
          </cell>
          <cell r="L1368" t="str">
            <v/>
          </cell>
          <cell r="M1368" t="str">
            <v/>
          </cell>
          <cell r="N1368" t="str">
            <v/>
          </cell>
          <cell r="O1368" t="str">
            <v/>
          </cell>
          <cell r="P1368" t="str">
            <v/>
          </cell>
          <cell r="Q1368">
            <v>0</v>
          </cell>
          <cell r="R1368">
            <v>0</v>
          </cell>
          <cell r="S1368">
            <v>0</v>
          </cell>
          <cell r="AP1368" t="str">
            <v/>
          </cell>
        </row>
        <row r="1369">
          <cell r="A1369" t="str">
            <v>Guerrero_</v>
          </cell>
          <cell r="B1369" t="str">
            <v>Guerrero_Otros Convenios y Subsidios</v>
          </cell>
          <cell r="C1369" t="str">
            <v>GUERRERO</v>
          </cell>
          <cell r="D1369" t="str">
            <v>Guerrero</v>
          </cell>
          <cell r="J1369" t="str">
            <v>Otros Convenios y Subsidios</v>
          </cell>
          <cell r="K1369" t="str">
            <v/>
          </cell>
          <cell r="L1369" t="str">
            <v/>
          </cell>
          <cell r="M1369" t="str">
            <v/>
          </cell>
          <cell r="N1369" t="str">
            <v/>
          </cell>
          <cell r="O1369" t="str">
            <v/>
          </cell>
          <cell r="P1369" t="str">
            <v/>
          </cell>
          <cell r="Q1369">
            <v>854573471.35000002</v>
          </cell>
          <cell r="R1369">
            <v>1277460926.04</v>
          </cell>
          <cell r="S1369">
            <v>1153529993.5699999</v>
          </cell>
          <cell r="AP1369" t="str">
            <v/>
          </cell>
        </row>
        <row r="1370">
          <cell r="A1370" t="str">
            <v>Guerrero_</v>
          </cell>
          <cell r="B1370" t="str">
            <v>Guerrero_Fondo para Entidades Federativas y Municipios Productores de Hidrocarburos</v>
          </cell>
          <cell r="C1370" t="str">
            <v>GUERRERO</v>
          </cell>
          <cell r="D1370" t="str">
            <v>Guerrero</v>
          </cell>
          <cell r="H1370" t="str">
            <v>Fondos Distintos de Aportaciones</v>
          </cell>
          <cell r="J1370" t="str">
            <v>Fondo para Entidades Federativas y Municipios Productores de Hidrocarburos</v>
          </cell>
          <cell r="K1370" t="str">
            <v/>
          </cell>
          <cell r="L1370" t="str">
            <v/>
          </cell>
          <cell r="M1370" t="str">
            <v/>
          </cell>
          <cell r="N1370" t="str">
            <v/>
          </cell>
          <cell r="O1370" t="str">
            <v/>
          </cell>
          <cell r="P1370" t="str">
            <v/>
          </cell>
          <cell r="Q1370">
            <v>0</v>
          </cell>
          <cell r="R1370">
            <v>0</v>
          </cell>
          <cell r="S1370">
            <v>0</v>
          </cell>
          <cell r="AP1370" t="str">
            <v/>
          </cell>
        </row>
        <row r="1371">
          <cell r="A1371" t="str">
            <v>Guerrero_</v>
          </cell>
          <cell r="B1371" t="str">
            <v>Guerrero_Fondo Minero</v>
          </cell>
          <cell r="C1371" t="str">
            <v>GUERRERO</v>
          </cell>
          <cell r="D1371" t="str">
            <v>Guerrero</v>
          </cell>
          <cell r="J1371" t="str">
            <v>Fondo Minero</v>
          </cell>
          <cell r="K1371" t="str">
            <v/>
          </cell>
          <cell r="L1371" t="str">
            <v/>
          </cell>
          <cell r="M1371" t="str">
            <v/>
          </cell>
          <cell r="N1371" t="str">
            <v/>
          </cell>
          <cell r="O1371" t="str">
            <v/>
          </cell>
          <cell r="P1371" t="str">
            <v/>
          </cell>
          <cell r="Q1371">
            <v>0</v>
          </cell>
          <cell r="R1371">
            <v>0</v>
          </cell>
          <cell r="S1371">
            <v>0</v>
          </cell>
          <cell r="AP1371" t="str">
            <v/>
          </cell>
        </row>
        <row r="1372">
          <cell r="A1372" t="str">
            <v>Guerrero_</v>
          </cell>
          <cell r="B1372" t="str">
            <v>Guerrero_Otros Fondos Distintos de Aportaciones</v>
          </cell>
          <cell r="C1372" t="str">
            <v>GUERRERO</v>
          </cell>
          <cell r="D1372" t="str">
            <v>Guerrero</v>
          </cell>
          <cell r="J1372" t="str">
            <v>Otros Fondos Distintos de Aportaciones</v>
          </cell>
          <cell r="K1372" t="str">
            <v/>
          </cell>
          <cell r="L1372" t="str">
            <v/>
          </cell>
          <cell r="M1372" t="str">
            <v/>
          </cell>
          <cell r="N1372" t="str">
            <v/>
          </cell>
          <cell r="O1372" t="str">
            <v/>
          </cell>
          <cell r="P1372" t="str">
            <v/>
          </cell>
          <cell r="Q1372">
            <v>0</v>
          </cell>
          <cell r="R1372">
            <v>0</v>
          </cell>
          <cell r="S1372">
            <v>0</v>
          </cell>
          <cell r="AP1372" t="str">
            <v/>
          </cell>
        </row>
        <row r="1373">
          <cell r="A1373" t="str">
            <v>Guerrero_</v>
          </cell>
          <cell r="B1373" t="str">
            <v>Guerrero_Transferencias, Subsidios y Subvenciones, y Pensiones y Jubilaciones</v>
          </cell>
          <cell r="C1373" t="str">
            <v>GUERRERO</v>
          </cell>
          <cell r="D1373" t="str">
            <v>Guerrero</v>
          </cell>
          <cell r="H1373" t="str">
            <v>Otras Transferencias Etiquetadas</v>
          </cell>
          <cell r="J1373" t="str">
            <v>Transferencias, Subsidios y Subvenciones, y Pensiones y Jubilaciones</v>
          </cell>
          <cell r="K1373" t="str">
            <v/>
          </cell>
          <cell r="L1373" t="str">
            <v/>
          </cell>
          <cell r="M1373" t="str">
            <v/>
          </cell>
          <cell r="N1373" t="str">
            <v/>
          </cell>
          <cell r="O1373" t="str">
            <v/>
          </cell>
          <cell r="P1373" t="str">
            <v/>
          </cell>
          <cell r="Q1373">
            <v>0</v>
          </cell>
          <cell r="R1373">
            <v>0</v>
          </cell>
          <cell r="S1373">
            <v>0</v>
          </cell>
          <cell r="AP1373" t="str">
            <v/>
          </cell>
        </row>
        <row r="1374">
          <cell r="A1374" t="str">
            <v>Guerrero_</v>
          </cell>
          <cell r="B1374" t="str">
            <v>Guerrero_Otras Transferencias Federales Etiquetadas</v>
          </cell>
          <cell r="C1374" t="str">
            <v>GUERRERO</v>
          </cell>
          <cell r="D1374" t="str">
            <v>Guerrero</v>
          </cell>
          <cell r="J1374" t="str">
            <v>Otras Transferencias Federales Etiquetadas</v>
          </cell>
          <cell r="K1374" t="str">
            <v/>
          </cell>
          <cell r="L1374" t="str">
            <v/>
          </cell>
          <cell r="M1374" t="str">
            <v/>
          </cell>
          <cell r="N1374" t="str">
            <v/>
          </cell>
          <cell r="O1374" t="str">
            <v/>
          </cell>
          <cell r="P1374" t="str">
            <v/>
          </cell>
          <cell r="Q1374">
            <v>0</v>
          </cell>
          <cell r="R1374">
            <v>0</v>
          </cell>
          <cell r="S1374">
            <v>0</v>
          </cell>
          <cell r="AP1374" t="str">
            <v/>
          </cell>
        </row>
        <row r="1375">
          <cell r="A1375" t="str">
            <v>Hidalgo_</v>
          </cell>
          <cell r="B1375" t="str">
            <v>Hidalgo_</v>
          </cell>
          <cell r="C1375" t="str">
            <v>HIDALGO</v>
          </cell>
          <cell r="D1375" t="str">
            <v>Hidalgo</v>
          </cell>
          <cell r="E1375" t="str">
            <v/>
          </cell>
        </row>
        <row r="1376">
          <cell r="A1376" t="str">
            <v>Hidalgo_</v>
          </cell>
          <cell r="B1376" t="str">
            <v>Hidalgo_</v>
          </cell>
          <cell r="C1376" t="str">
            <v>HIDALGO</v>
          </cell>
          <cell r="D1376" t="str">
            <v>Hidalgo</v>
          </cell>
          <cell r="E1376" t="str">
            <v>Información General</v>
          </cell>
        </row>
        <row r="1377">
          <cell r="A1377" t="str">
            <v>Hidalgo_</v>
          </cell>
          <cell r="B1377" t="str">
            <v>Hidalgo_</v>
          </cell>
          <cell r="C1377" t="str">
            <v>HIDALGO</v>
          </cell>
          <cell r="D1377" t="str">
            <v>Hidalgo</v>
          </cell>
          <cell r="E1377" t="str">
            <v>Entidad Federativa</v>
          </cell>
          <cell r="G1377" t="str">
            <v>Hidalgo</v>
          </cell>
        </row>
        <row r="1378">
          <cell r="A1378" t="str">
            <v>Hidalgo_</v>
          </cell>
          <cell r="B1378" t="str">
            <v>Hidalgo_</v>
          </cell>
          <cell r="C1378" t="str">
            <v>HIDALGO</v>
          </cell>
          <cell r="D1378" t="str">
            <v>Hidalgo</v>
          </cell>
          <cell r="E1378" t="str">
            <v xml:space="preserve">Tipo de ente público obligado </v>
          </cell>
          <cell r="G1378" t="str">
            <v>Gobierno del Estado</v>
          </cell>
        </row>
        <row r="1379">
          <cell r="A1379" t="str">
            <v>Hidalgo_</v>
          </cell>
          <cell r="B1379" t="str">
            <v>Hidalgo_</v>
          </cell>
          <cell r="C1379" t="str">
            <v>HIDALGO</v>
          </cell>
          <cell r="D1379" t="str">
            <v>Hidalgo</v>
          </cell>
          <cell r="E1379" t="str">
            <v>Municipio</v>
          </cell>
          <cell r="G1379" t="str">
            <v/>
          </cell>
        </row>
        <row r="1380">
          <cell r="A1380" t="str">
            <v>Hidalgo_</v>
          </cell>
          <cell r="B1380" t="str">
            <v>Hidalgo_</v>
          </cell>
          <cell r="C1380" t="str">
            <v>HIDALGO</v>
          </cell>
          <cell r="D1380" t="str">
            <v>Hidalgo</v>
          </cell>
          <cell r="E1380" t="str">
            <v>Ente público obligado</v>
          </cell>
          <cell r="G1380" t="str">
            <v>Estado de Hidalgo</v>
          </cell>
        </row>
        <row r="1381">
          <cell r="A1381" t="str">
            <v>Hidalgo_</v>
          </cell>
          <cell r="B1381" t="str">
            <v>Hidalgo_</v>
          </cell>
          <cell r="C1381" t="str">
            <v>HIDALGO</v>
          </cell>
          <cell r="D1381" t="str">
            <v>Hidalgo</v>
          </cell>
          <cell r="E1381" t="str">
            <v>Link de Cuenta Pública</v>
          </cell>
          <cell r="G1381" t="str">
            <v>https://finanzas.hidalgo.gob.mx/transparenciafinanzas/PorTema#</v>
          </cell>
        </row>
        <row r="1382">
          <cell r="A1382" t="str">
            <v>Hidalgo_</v>
          </cell>
          <cell r="B1382" t="str">
            <v>Hidalgo_</v>
          </cell>
          <cell r="C1382" t="str">
            <v>HIDALGO</v>
          </cell>
          <cell r="D1382" t="str">
            <v>Hidalgo</v>
          </cell>
          <cell r="E1382" t="str">
            <v>Link de Formatos CONAC</v>
          </cell>
          <cell r="G1382" t="str">
            <v>https://finanzas.hidalgo.gob.mx/transparenciafinanzas/PorTema#</v>
          </cell>
        </row>
        <row r="1383">
          <cell r="A1383" t="str">
            <v>Hidalgo_</v>
          </cell>
          <cell r="B1383" t="str">
            <v>Hidalgo_</v>
          </cell>
          <cell r="C1383" t="str">
            <v>HIDALGO</v>
          </cell>
          <cell r="D1383" t="str">
            <v>Hidalgo</v>
          </cell>
          <cell r="E1383" t="str">
            <v>Participaciones otorgadas a los municipios</v>
          </cell>
          <cell r="G1383" t="str">
            <v>https://finanzas.hidalgo.gob.mx/transparenciafinanzas/PorTema#</v>
          </cell>
        </row>
        <row r="1384">
          <cell r="A1384" t="str">
            <v>Hidalgo_</v>
          </cell>
          <cell r="B1384" t="str">
            <v>Hidalgo_</v>
          </cell>
          <cell r="C1384" t="str">
            <v>HIDALGO</v>
          </cell>
          <cell r="D1384" t="str">
            <v>Hidalgo</v>
          </cell>
          <cell r="E1384" t="str">
            <v/>
          </cell>
        </row>
        <row r="1385">
          <cell r="A1385" t="str">
            <v>Hidalgo_</v>
          </cell>
          <cell r="B1385" t="str">
            <v>Hidalgo_</v>
          </cell>
          <cell r="C1385" t="str">
            <v>HIDALGO</v>
          </cell>
          <cell r="D1385" t="str">
            <v>Hidalgo</v>
          </cell>
        </row>
        <row r="1386">
          <cell r="A1386" t="str">
            <v>Hidalgo_</v>
          </cell>
          <cell r="B1386" t="str">
            <v>Hidalgo_</v>
          </cell>
          <cell r="C1386" t="str">
            <v>HIDALGO</v>
          </cell>
          <cell r="D1386" t="str">
            <v>Hidalgo</v>
          </cell>
          <cell r="H1386" t="str">
            <v/>
          </cell>
        </row>
        <row r="1387">
          <cell r="A1387" t="str">
            <v>Hidalgo_Clave de Registro ante la SHCP</v>
          </cell>
          <cell r="B1387" t="str">
            <v>Hidalgo_Acreedor o Prestador de Servicio / Subconcepto</v>
          </cell>
          <cell r="C1387" t="str">
            <v>HIDALGO</v>
          </cell>
          <cell r="D1387" t="str">
            <v>Hidalgo</v>
          </cell>
          <cell r="E1387" t="str">
            <v>Tema</v>
          </cell>
          <cell r="F1387" t="str">
            <v>Información</v>
          </cell>
          <cell r="H1387" t="str">
            <v>Concepto</v>
          </cell>
          <cell r="J1387" t="str">
            <v>Acreedor o Prestador de Servicio / Subconcepto</v>
          </cell>
          <cell r="K1387" t="str">
            <v>Clave de Registro ante la SHCP</v>
          </cell>
          <cell r="L1387" t="str">
            <v>Fuente de Pago</v>
          </cell>
          <cell r="M1387" t="str">
            <v>Fuente de Pago Alterna</v>
          </cell>
          <cell r="N1387" t="str">
            <v>Deudor u Obligado</v>
          </cell>
          <cell r="O1387" t="str">
            <v>Monto Contratado (pesos)</v>
          </cell>
          <cell r="P1387" t="str">
            <v>Unidad de Contrato</v>
          </cell>
          <cell r="Q1387" t="str">
            <v>Saldo / Monto Devengado (pesos)</v>
          </cell>
          <cell r="R1387" t="str">
            <v>Saldo / Monto Devengado (pesos)</v>
          </cell>
          <cell r="S1387" t="str">
            <v>Saldo / Monto Devengado (pesos)</v>
          </cell>
          <cell r="T1387" t="str">
            <v>Saldo / Monto Devengado (pesos)</v>
          </cell>
          <cell r="U1387" t="str">
            <v>Saldo / Monto Devengado (pesos)</v>
          </cell>
          <cell r="V1387" t="str">
            <v>Amortizaciones / Pago de Inversión (pesos)</v>
          </cell>
          <cell r="W1387" t="str">
            <v>Amortizaciones / Pago de Inversión (pesos)</v>
          </cell>
          <cell r="X1387" t="str">
            <v>Amortizaciones / Pago de Inversión (pesos)</v>
          </cell>
          <cell r="Y1387" t="str">
            <v>Amortizaciones / Pago de Inversión (pesos)</v>
          </cell>
          <cell r="Z1387" t="str">
            <v>Amortizaciones / Pago de Inversión (pesos)</v>
          </cell>
          <cell r="AA1387" t="str">
            <v>Intereses (pesos)</v>
          </cell>
          <cell r="AB1387" t="str">
            <v>Intereses (pesos)</v>
          </cell>
          <cell r="AC1387" t="str">
            <v>Intereses (pesos)</v>
          </cell>
          <cell r="AD1387" t="str">
            <v>Intereses (pesos)</v>
          </cell>
          <cell r="AE1387" t="str">
            <v>Intereses (pesos)</v>
          </cell>
          <cell r="AF1387" t="str">
            <v>Comisiones (pesos)</v>
          </cell>
          <cell r="AG1387" t="str">
            <v>Comisiones (pesos)</v>
          </cell>
          <cell r="AH1387" t="str">
            <v>Comisiones (pesos)</v>
          </cell>
          <cell r="AI1387" t="str">
            <v>Comisiones (pesos)</v>
          </cell>
          <cell r="AJ1387" t="str">
            <v>Comisiones (pesos)</v>
          </cell>
          <cell r="AK1387" t="str">
            <v>Otros Gastos (pesos)</v>
          </cell>
          <cell r="AL1387" t="str">
            <v>Otros Gastos (pesos)</v>
          </cell>
          <cell r="AM1387" t="str">
            <v>Otros Gastos (pesos)</v>
          </cell>
          <cell r="AN1387" t="str">
            <v>Otros Gastos (pesos)</v>
          </cell>
          <cell r="AO1387" t="str">
            <v>Otros Gastos (pesos)</v>
          </cell>
          <cell r="AP1387" t="str">
            <v>Observaciones</v>
          </cell>
        </row>
        <row r="1388">
          <cell r="A1388" t="str">
            <v>Hidalgo_</v>
          </cell>
          <cell r="B1388" t="str">
            <v>Hidalgo_</v>
          </cell>
          <cell r="C1388" t="str">
            <v>HIDALGO</v>
          </cell>
          <cell r="D1388" t="str">
            <v>Hidalgo</v>
          </cell>
          <cell r="Q1388" t="str">
            <v>2022
1T</v>
          </cell>
          <cell r="R1388" t="str">
            <v>2022
2T</v>
          </cell>
          <cell r="S1388" t="str">
            <v>2022
3T</v>
          </cell>
          <cell r="T1388" t="str">
            <v>2022
4T</v>
          </cell>
          <cell r="U1388" t="str">
            <v>2022
Cuenta Pública</v>
          </cell>
          <cell r="V1388" t="str">
            <v>2022
1T</v>
          </cell>
          <cell r="W1388" t="str">
            <v>2022
2T</v>
          </cell>
          <cell r="X1388" t="str">
            <v>2022
3T</v>
          </cell>
          <cell r="Y1388" t="str">
            <v>2022
4T</v>
          </cell>
          <cell r="Z1388" t="str">
            <v>2022
Cuenta Pública</v>
          </cell>
          <cell r="AA1388" t="str">
            <v>2022
1T</v>
          </cell>
          <cell r="AB1388" t="str">
            <v>2022
2T</v>
          </cell>
          <cell r="AC1388" t="str">
            <v>2022
3T</v>
          </cell>
          <cell r="AD1388" t="str">
            <v>2022
4T</v>
          </cell>
          <cell r="AE1388" t="str">
            <v>2022
Cuenta Pública</v>
          </cell>
          <cell r="AF1388" t="str">
            <v>2022
1T</v>
          </cell>
          <cell r="AG1388" t="str">
            <v>2022
2T</v>
          </cell>
          <cell r="AH1388" t="str">
            <v>2022
3T</v>
          </cell>
          <cell r="AI1388" t="str">
            <v>2022
4T</v>
          </cell>
          <cell r="AJ1388" t="str">
            <v>2022
Cuenta Pública</v>
          </cell>
          <cell r="AK1388" t="str">
            <v>2022
1T</v>
          </cell>
          <cell r="AL1388" t="str">
            <v>2022
2T</v>
          </cell>
          <cell r="AM1388" t="str">
            <v>2022
3T</v>
          </cell>
          <cell r="AN1388" t="str">
            <v>2022
4T</v>
          </cell>
          <cell r="AO1388" t="str">
            <v>2022
Cuenta Pública</v>
          </cell>
        </row>
        <row r="1389">
          <cell r="A1389" t="str">
            <v>Hidalgo_P13-0212017</v>
          </cell>
          <cell r="B1389" t="str">
            <v>Hidalgo_Banco Mercantil del Norte, S.A., Institución de Banca Múltiple, Grupo Financiero Banorte</v>
          </cell>
          <cell r="C1389" t="str">
            <v>HIDALGO</v>
          </cell>
          <cell r="D1389" t="str">
            <v>Hidalgo</v>
          </cell>
          <cell r="E1389" t="str">
            <v>Deuda</v>
          </cell>
          <cell r="F1389" t="str">
            <v>Pública y Obligaciones a Largo Plazo, Servicio de la Deuda y Pago de Inversión a Largo Plazo</v>
          </cell>
          <cell r="H1389" t="str">
            <v>Crédito simple</v>
          </cell>
          <cell r="J1389" t="str">
            <v>Banco Mercantil del Norte, S.A., Institución de Banca Múltiple, Grupo Financiero Banorte</v>
          </cell>
          <cell r="K1389" t="str">
            <v>P13-0212017</v>
          </cell>
          <cell r="L1389" t="str">
            <v>Fondo General de Participaciones</v>
          </cell>
          <cell r="M1389" t="str">
            <v/>
          </cell>
          <cell r="N1389" t="str">
            <v>Estado de Hidalgo</v>
          </cell>
          <cell r="O1389" t="str">
            <v>$1,471,852,537.00</v>
          </cell>
          <cell r="P1389" t="str">
            <v>Pesos</v>
          </cell>
          <cell r="Q1389">
            <v>767959647.91999996</v>
          </cell>
          <cell r="R1389">
            <v>733200125.19000006</v>
          </cell>
          <cell r="S1389">
            <v>697942922.75</v>
          </cell>
          <cell r="V1389">
            <v>34268868.109999999</v>
          </cell>
          <cell r="W1389">
            <v>34759522.729999997</v>
          </cell>
          <cell r="X1389">
            <v>35257202.439999998</v>
          </cell>
          <cell r="AA1389">
            <v>13084164.33</v>
          </cell>
          <cell r="AB1389">
            <v>14741238.039999999</v>
          </cell>
          <cell r="AC1389">
            <v>16849036.050000001</v>
          </cell>
          <cell r="AK1389">
            <v>1417424.68</v>
          </cell>
          <cell r="AL1389">
            <v>2368.37</v>
          </cell>
          <cell r="AM1389">
            <v>93368.37</v>
          </cell>
          <cell r="AP1389" t="str">
            <v/>
          </cell>
        </row>
        <row r="1390">
          <cell r="A1390" t="str">
            <v>Hidalgo_P13-1213163</v>
          </cell>
          <cell r="B1390" t="str">
            <v>Hidalgo_Banco Nacional de México, S.A. Integrante del Grupo Financiero Banamex</v>
          </cell>
          <cell r="C1390" t="str">
            <v>HIDALGO</v>
          </cell>
          <cell r="D1390" t="str">
            <v>Hidalgo</v>
          </cell>
          <cell r="H1390" t="str">
            <v>Crédito simple</v>
          </cell>
          <cell r="J1390" t="str">
            <v>Banco Nacional de México, S.A. Integrante del Grupo Financiero Banamex</v>
          </cell>
          <cell r="K1390" t="str">
            <v>P13-1213163</v>
          </cell>
          <cell r="L1390" t="str">
            <v>Fondo General de Participaciones</v>
          </cell>
          <cell r="M1390" t="str">
            <v/>
          </cell>
          <cell r="N1390" t="str">
            <v>Estado de Hidalgo</v>
          </cell>
          <cell r="O1390" t="str">
            <v>$636,000,000.00</v>
          </cell>
          <cell r="P1390" t="str">
            <v>Pesos</v>
          </cell>
          <cell r="Q1390">
            <v>306642882</v>
          </cell>
          <cell r="R1390">
            <v>295285740</v>
          </cell>
          <cell r="S1390">
            <v>283928598</v>
          </cell>
          <cell r="V1390">
            <v>11357142</v>
          </cell>
          <cell r="W1390">
            <v>11357142</v>
          </cell>
          <cell r="X1390">
            <v>11357142</v>
          </cell>
          <cell r="AA1390">
            <v>4903465.84</v>
          </cell>
          <cell r="AB1390">
            <v>5610264.5199999996</v>
          </cell>
          <cell r="AC1390">
            <v>6447412.8700000001</v>
          </cell>
          <cell r="AK1390">
            <v>1052091.51</v>
          </cell>
          <cell r="AL1390">
            <v>47610.879999999997</v>
          </cell>
          <cell r="AM1390">
            <v>138607.10999999999</v>
          </cell>
          <cell r="AP1390" t="str">
            <v/>
          </cell>
        </row>
        <row r="1391">
          <cell r="A1391" t="str">
            <v>Hidalgo_P13-0114002</v>
          </cell>
          <cell r="B1391" t="str">
            <v>Hidalgo_Banco Nacional de Obras y Servicios Públicos, Sociedad Nacional de Crédito</v>
          </cell>
          <cell r="C1391" t="str">
            <v>HIDALGO</v>
          </cell>
          <cell r="D1391" t="str">
            <v>Hidalgo</v>
          </cell>
          <cell r="H1391" t="str">
            <v>Crédito simple</v>
          </cell>
          <cell r="J1391" t="str">
            <v>Banco Nacional de Obras y Servicios Públicos, Sociedad Nacional de Crédito</v>
          </cell>
          <cell r="K1391" t="str">
            <v>P13-0114002</v>
          </cell>
          <cell r="L1391" t="str">
            <v>Fondo General de Participaciones</v>
          </cell>
          <cell r="M1391" t="str">
            <v/>
          </cell>
          <cell r="N1391" t="str">
            <v>Estado de Hidalgo</v>
          </cell>
          <cell r="O1391" t="str">
            <v>$440,000,000.00</v>
          </cell>
          <cell r="P1391" t="str">
            <v>Pesos</v>
          </cell>
          <cell r="Q1391">
            <v>99878845.150000006</v>
          </cell>
          <cell r="R1391">
            <v>87393989.5</v>
          </cell>
          <cell r="S1391">
            <v>74909133.849999994</v>
          </cell>
          <cell r="V1391">
            <v>12484855.65</v>
          </cell>
          <cell r="W1391">
            <v>12484855.65</v>
          </cell>
          <cell r="X1391">
            <v>12484855.65</v>
          </cell>
          <cell r="AA1391">
            <v>1693328.88</v>
          </cell>
          <cell r="AB1391">
            <v>1778690.96</v>
          </cell>
          <cell r="AC1391">
            <v>1861295.44</v>
          </cell>
          <cell r="AK1391">
            <v>30566.14</v>
          </cell>
          <cell r="AL1391">
            <v>28149.39</v>
          </cell>
          <cell r="AM1391">
            <v>123425.62</v>
          </cell>
          <cell r="AP1391" t="str">
            <v/>
          </cell>
        </row>
        <row r="1392">
          <cell r="A1392" t="str">
            <v>Hidalgo_P13-0415030</v>
          </cell>
          <cell r="B1392" t="str">
            <v>Hidalgo_Banco Nacional de México, S.A. Integrante del Grupo Financiero Banamex</v>
          </cell>
          <cell r="C1392" t="str">
            <v>HIDALGO</v>
          </cell>
          <cell r="D1392" t="str">
            <v>Hidalgo</v>
          </cell>
          <cell r="H1392" t="str">
            <v>Crédito simple</v>
          </cell>
          <cell r="J1392" t="str">
            <v>Banco Nacional de México, S.A. Integrante del Grupo Financiero Banamex</v>
          </cell>
          <cell r="K1392" t="str">
            <v>P13-0415030</v>
          </cell>
          <cell r="L1392" t="str">
            <v>Fondo General de Participaciones</v>
          </cell>
          <cell r="M1392" t="str">
            <v/>
          </cell>
          <cell r="N1392" t="str">
            <v>Estado de Hidalgo</v>
          </cell>
          <cell r="O1392" t="str">
            <v>$1,548,926,521.04</v>
          </cell>
          <cell r="P1392" t="str">
            <v>Pesos</v>
          </cell>
          <cell r="Q1392">
            <v>1273016239.48</v>
          </cell>
          <cell r="R1392">
            <v>1254181292.96</v>
          </cell>
          <cell r="S1392">
            <v>1234525415.3900001</v>
          </cell>
          <cell r="V1392">
            <v>18044993.989999998</v>
          </cell>
          <cell r="W1392">
            <v>18834946.52</v>
          </cell>
          <cell r="X1392">
            <v>19655877.57</v>
          </cell>
          <cell r="AA1392">
            <v>20081485.41</v>
          </cell>
          <cell r="AB1392">
            <v>23212887.219999999</v>
          </cell>
          <cell r="AC1392">
            <v>27605130</v>
          </cell>
          <cell r="AK1392">
            <v>47477.120000000003</v>
          </cell>
          <cell r="AL1392">
            <v>4467556.09</v>
          </cell>
          <cell r="AM1392">
            <v>137295.51</v>
          </cell>
          <cell r="AP1392" t="str">
            <v/>
          </cell>
        </row>
        <row r="1393">
          <cell r="A1393" t="str">
            <v>Hidalgo_P13-0719015</v>
          </cell>
          <cell r="B1393" t="str">
            <v>Hidalgo_BBVA Bancomer, S.A., Institución de Banca Múltiple, Grupo Financiero BBVA Bancomer</v>
          </cell>
          <cell r="C1393" t="str">
            <v>HIDALGO</v>
          </cell>
          <cell r="D1393" t="str">
            <v>Hidalgo</v>
          </cell>
          <cell r="H1393" t="str">
            <v>Crédito simple</v>
          </cell>
          <cell r="J1393" t="str">
            <v>BBVA Bancomer, S.A., Institución de Banca Múltiple, Grupo Financiero BBVA Bancomer</v>
          </cell>
          <cell r="K1393" t="str">
            <v>P13-0719015</v>
          </cell>
          <cell r="L1393" t="str">
            <v>Fondo General de Participaciones</v>
          </cell>
          <cell r="M1393" t="str">
            <v/>
          </cell>
          <cell r="N1393" t="str">
            <v>Estado de Hidalgo</v>
          </cell>
          <cell r="O1393" t="str">
            <v>$1,676,746,421.33</v>
          </cell>
          <cell r="P1393" t="str">
            <v>Pesos</v>
          </cell>
          <cell r="Q1393">
            <v>1602821445.99</v>
          </cell>
          <cell r="R1393">
            <v>1594320558.95</v>
          </cell>
          <cell r="S1393">
            <v>1585431365.1900001</v>
          </cell>
          <cell r="V1393">
            <v>8129542.7599999998</v>
          </cell>
          <cell r="W1393">
            <v>8500887.0399999991</v>
          </cell>
          <cell r="X1393">
            <v>8889193.7599999998</v>
          </cell>
          <cell r="AA1393">
            <v>24937756.969999999</v>
          </cell>
          <cell r="AB1393">
            <v>29456157.84</v>
          </cell>
          <cell r="AC1393">
            <v>35020061.780000001</v>
          </cell>
          <cell r="AK1393">
            <v>3552.54</v>
          </cell>
          <cell r="AL1393">
            <v>2368.37</v>
          </cell>
          <cell r="AM1393">
            <v>8198888.3700000001</v>
          </cell>
          <cell r="AP1393" t="str">
            <v/>
          </cell>
        </row>
        <row r="1394">
          <cell r="A1394" t="str">
            <v>Hidalgo_254/2008</v>
          </cell>
          <cell r="B1394" t="str">
            <v>Hidalgo_Banco Nacional de Obras y Servicios Públicos, Sociedad Nacional de Crédito</v>
          </cell>
          <cell r="C1394" t="str">
            <v>HIDALGO</v>
          </cell>
          <cell r="D1394" t="str">
            <v>Hidalgo</v>
          </cell>
          <cell r="H1394" t="str">
            <v>Crédito simple</v>
          </cell>
          <cell r="J1394" t="str">
            <v>Banco Nacional de Obras y Servicios Públicos, Sociedad Nacional de Crédito</v>
          </cell>
          <cell r="K1394" t="str">
            <v>254/2008</v>
          </cell>
          <cell r="L1394" t="str">
            <v>Fondo General de Participaciones</v>
          </cell>
          <cell r="M1394" t="str">
            <v/>
          </cell>
          <cell r="N1394" t="str">
            <v>Comisión de Agua y Alcantarillado del Municipio de Tepeji del Río de Ocampo</v>
          </cell>
          <cell r="O1394" t="str">
            <v>$5,244,008.69</v>
          </cell>
          <cell r="P1394" t="str">
            <v>Pesos</v>
          </cell>
          <cell r="Q1394">
            <v>0</v>
          </cell>
          <cell r="R1394">
            <v>0</v>
          </cell>
          <cell r="S1394">
            <v>0</v>
          </cell>
          <cell r="V1394">
            <v>0</v>
          </cell>
          <cell r="W1394">
            <v>0</v>
          </cell>
          <cell r="X1394">
            <v>0</v>
          </cell>
          <cell r="AP1394" t="str">
            <v/>
          </cell>
        </row>
        <row r="1395">
          <cell r="A1395" t="str">
            <v>Hidalgo_</v>
          </cell>
          <cell r="B1395" t="str">
            <v>Hidalgo_</v>
          </cell>
          <cell r="C1395" t="str">
            <v>HIDALGO</v>
          </cell>
          <cell r="D1395" t="str">
            <v>Hidalgo</v>
          </cell>
          <cell r="E1395" t="str">
            <v xml:space="preserve">Deuda </v>
          </cell>
          <cell r="F1395" t="str">
            <v>Obligaciones a Corto Plazo, Servicio de la Deuda de Obligaciones a Corto Plazo</v>
          </cell>
          <cell r="H1395" t="str">
            <v/>
          </cell>
          <cell r="J1395" t="str">
            <v/>
          </cell>
          <cell r="K1395" t="str">
            <v/>
          </cell>
          <cell r="L1395" t="str">
            <v/>
          </cell>
          <cell r="M1395" t="str">
            <v/>
          </cell>
          <cell r="N1395" t="str">
            <v/>
          </cell>
          <cell r="O1395" t="str">
            <v/>
          </cell>
          <cell r="P1395" t="str">
            <v/>
          </cell>
          <cell r="AP1395" t="str">
            <v/>
          </cell>
        </row>
        <row r="1396">
          <cell r="A1396" t="str">
            <v>Hidalgo_</v>
          </cell>
          <cell r="B1396" t="str">
            <v>Hidalgo_Proveedores por pagar a corto plazo</v>
          </cell>
          <cell r="C1396" t="str">
            <v>HIDALGO</v>
          </cell>
          <cell r="D1396" t="str">
            <v>Hidalgo</v>
          </cell>
          <cell r="E1396" t="str">
            <v>Contabilidad (Pasivo)</v>
          </cell>
          <cell r="F1396" t="str">
            <v>Obligaciones a Corto Plazo y Proveedores y Contratistas</v>
          </cell>
          <cell r="H1396" t="str">
            <v>Cuentas por Pagar a Corto Plazo</v>
          </cell>
          <cell r="J1396" t="str">
            <v>Proveedores por pagar a corto plazo</v>
          </cell>
          <cell r="K1396" t="str">
            <v/>
          </cell>
          <cell r="L1396" t="str">
            <v/>
          </cell>
          <cell r="M1396" t="str">
            <v/>
          </cell>
          <cell r="N1396" t="str">
            <v/>
          </cell>
          <cell r="O1396" t="str">
            <v/>
          </cell>
          <cell r="P1396" t="str">
            <v/>
          </cell>
          <cell r="Q1396">
            <v>144456957.16</v>
          </cell>
          <cell r="R1396">
            <v>143227804.90000001</v>
          </cell>
          <cell r="S1396">
            <v>92114744.780000001</v>
          </cell>
          <cell r="AP1396" t="str">
            <v/>
          </cell>
        </row>
        <row r="1397">
          <cell r="A1397" t="str">
            <v>Hidalgo_</v>
          </cell>
          <cell r="B1397" t="str">
            <v>Hidalgo_Contratistas por obra pública por pagar a corto plazo</v>
          </cell>
          <cell r="C1397" t="str">
            <v>HIDALGO</v>
          </cell>
          <cell r="D1397" t="str">
            <v>Hidalgo</v>
          </cell>
          <cell r="J1397" t="str">
            <v>Contratistas por obra pública por pagar a corto plazo</v>
          </cell>
          <cell r="K1397" t="str">
            <v/>
          </cell>
          <cell r="L1397" t="str">
            <v/>
          </cell>
          <cell r="M1397" t="str">
            <v/>
          </cell>
          <cell r="N1397" t="str">
            <v/>
          </cell>
          <cell r="O1397" t="str">
            <v/>
          </cell>
          <cell r="P1397" t="str">
            <v/>
          </cell>
          <cell r="Q1397">
            <v>93283938.269999996</v>
          </cell>
          <cell r="R1397">
            <v>92079199.25</v>
          </cell>
          <cell r="S1397">
            <v>90107087.079999998</v>
          </cell>
          <cell r="AP1397" t="str">
            <v/>
          </cell>
        </row>
        <row r="1398">
          <cell r="A1398" t="str">
            <v>Hidalgo_</v>
          </cell>
          <cell r="B1398" t="str">
            <v>Hidalgo_Otras cuentas por pagar a corto plazo</v>
          </cell>
          <cell r="C1398" t="str">
            <v>HIDALGO</v>
          </cell>
          <cell r="D1398" t="str">
            <v>Hidalgo</v>
          </cell>
          <cell r="J1398" t="str">
            <v>Otras cuentas por pagar a corto plazo</v>
          </cell>
          <cell r="K1398" t="str">
            <v/>
          </cell>
          <cell r="L1398" t="str">
            <v/>
          </cell>
          <cell r="M1398" t="str">
            <v/>
          </cell>
          <cell r="N1398" t="str">
            <v/>
          </cell>
          <cell r="O1398" t="str">
            <v/>
          </cell>
          <cell r="P1398" t="str">
            <v/>
          </cell>
          <cell r="Q1398">
            <v>111002363.59999999</v>
          </cell>
          <cell r="R1398">
            <v>132876967.22</v>
          </cell>
          <cell r="S1398">
            <v>103502416.2</v>
          </cell>
          <cell r="AP1398" t="str">
            <v/>
          </cell>
        </row>
        <row r="1399">
          <cell r="A1399" t="str">
            <v>Hidalgo_</v>
          </cell>
          <cell r="B1399" t="str">
            <v>Hidalgo_Documentos comerciales por pagar a corto plazo</v>
          </cell>
          <cell r="C1399" t="str">
            <v>HIDALGO</v>
          </cell>
          <cell r="D1399" t="str">
            <v>Hidalgo</v>
          </cell>
          <cell r="H1399" t="str">
            <v>Documentos por Pagar a Corto Plazo</v>
          </cell>
          <cell r="J1399" t="str">
            <v>Documentos comerciales por pagar a corto plazo</v>
          </cell>
          <cell r="K1399" t="str">
            <v/>
          </cell>
          <cell r="L1399" t="str">
            <v/>
          </cell>
          <cell r="M1399" t="str">
            <v/>
          </cell>
          <cell r="N1399" t="str">
            <v/>
          </cell>
          <cell r="O1399" t="str">
            <v/>
          </cell>
          <cell r="P1399" t="str">
            <v/>
          </cell>
          <cell r="Q1399">
            <v>0</v>
          </cell>
          <cell r="R1399">
            <v>0</v>
          </cell>
          <cell r="S1399">
            <v>0</v>
          </cell>
          <cell r="AP1399" t="str">
            <v/>
          </cell>
        </row>
        <row r="1400">
          <cell r="A1400" t="str">
            <v>Hidalgo_</v>
          </cell>
          <cell r="B1400" t="str">
            <v>Hidalgo_Documentos con contratistas por pagar a corto plazo</v>
          </cell>
          <cell r="C1400" t="str">
            <v>HIDALGO</v>
          </cell>
          <cell r="D1400" t="str">
            <v>Hidalgo</v>
          </cell>
          <cell r="J1400" t="str">
            <v>Documentos con contratistas por pagar a corto plazo</v>
          </cell>
          <cell r="K1400" t="str">
            <v/>
          </cell>
          <cell r="L1400" t="str">
            <v/>
          </cell>
          <cell r="M1400" t="str">
            <v/>
          </cell>
          <cell r="N1400" t="str">
            <v/>
          </cell>
          <cell r="O1400" t="str">
            <v/>
          </cell>
          <cell r="P1400" t="str">
            <v/>
          </cell>
          <cell r="Q1400">
            <v>0</v>
          </cell>
          <cell r="R1400">
            <v>0</v>
          </cell>
          <cell r="S1400">
            <v>0</v>
          </cell>
          <cell r="AP1400" t="str">
            <v/>
          </cell>
        </row>
        <row r="1401">
          <cell r="A1401" t="str">
            <v>Hidalgo_</v>
          </cell>
          <cell r="B1401" t="str">
            <v>Hidalgo_Otros documentos por pagar a corto plazo</v>
          </cell>
          <cell r="C1401" t="str">
            <v>HIDALGO</v>
          </cell>
          <cell r="D1401" t="str">
            <v>Hidalgo</v>
          </cell>
          <cell r="J1401" t="str">
            <v>Otros documentos por pagar a corto plazo</v>
          </cell>
          <cell r="K1401" t="str">
            <v/>
          </cell>
          <cell r="L1401" t="str">
            <v/>
          </cell>
          <cell r="M1401" t="str">
            <v/>
          </cell>
          <cell r="N1401" t="str">
            <v/>
          </cell>
          <cell r="O1401" t="str">
            <v/>
          </cell>
          <cell r="P1401" t="str">
            <v/>
          </cell>
          <cell r="Q1401">
            <v>0</v>
          </cell>
          <cell r="R1401">
            <v>0</v>
          </cell>
          <cell r="S1401">
            <v>0</v>
          </cell>
          <cell r="AP1401" t="str">
            <v/>
          </cell>
        </row>
        <row r="1402">
          <cell r="A1402" t="str">
            <v>Hidalgo_</v>
          </cell>
          <cell r="B1402" t="str">
            <v>Hidalgo_Títulos y valores de la deuda pública interna a corto plazo</v>
          </cell>
          <cell r="C1402" t="str">
            <v>HIDALGO</v>
          </cell>
          <cell r="D1402" t="str">
            <v>Hidalgo</v>
          </cell>
          <cell r="H1402" t="str">
            <v>Títulos y Valores a Corto Plazo</v>
          </cell>
          <cell r="J1402" t="str">
            <v>Títulos y valores de la deuda pública interna a corto plazo</v>
          </cell>
          <cell r="K1402" t="str">
            <v/>
          </cell>
          <cell r="L1402" t="str">
            <v/>
          </cell>
          <cell r="M1402" t="str">
            <v/>
          </cell>
          <cell r="N1402" t="str">
            <v/>
          </cell>
          <cell r="O1402" t="str">
            <v/>
          </cell>
          <cell r="P1402" t="str">
            <v/>
          </cell>
          <cell r="Q1402">
            <v>0</v>
          </cell>
          <cell r="R1402">
            <v>0</v>
          </cell>
          <cell r="S1402">
            <v>0</v>
          </cell>
          <cell r="AP1402" t="str">
            <v/>
          </cell>
        </row>
        <row r="1403">
          <cell r="A1403" t="str">
            <v>Hidalgo_</v>
          </cell>
          <cell r="B1403" t="str">
            <v>Hidalgo_Otros pasivos circulantes</v>
          </cell>
          <cell r="C1403" t="str">
            <v>HIDALGO</v>
          </cell>
          <cell r="D1403" t="str">
            <v>Hidalgo</v>
          </cell>
          <cell r="H1403" t="str">
            <v>Otros Pasivos a Corto Plazo</v>
          </cell>
          <cell r="J1403" t="str">
            <v>Otros pasivos circulantes</v>
          </cell>
          <cell r="K1403" t="str">
            <v/>
          </cell>
          <cell r="L1403" t="str">
            <v/>
          </cell>
          <cell r="M1403" t="str">
            <v/>
          </cell>
          <cell r="N1403" t="str">
            <v/>
          </cell>
          <cell r="O1403" t="str">
            <v/>
          </cell>
          <cell r="P1403" t="str">
            <v/>
          </cell>
          <cell r="Q1403">
            <v>1919838158.8900001</v>
          </cell>
          <cell r="R1403">
            <v>1653459512.5999999</v>
          </cell>
          <cell r="S1403">
            <v>1223320246.4200001</v>
          </cell>
          <cell r="AP1403" t="str">
            <v/>
          </cell>
        </row>
        <row r="1404">
          <cell r="A1404" t="str">
            <v>Hidalgo_</v>
          </cell>
          <cell r="B1404" t="str">
            <v>Hidalgo_Otras partidas que registren saldos de Obligaciones de Corto Plazo o de Proveedores y Contratistas</v>
          </cell>
          <cell r="C1404" t="str">
            <v>HIDALGO</v>
          </cell>
          <cell r="D1404" t="str">
            <v>Hidalgo</v>
          </cell>
          <cell r="H1404" t="str">
            <v>Otras partidas que registren saldos de Obligaciones de Corto Plazo o de Proveedores y Contratistas (Solo para Gobierno del Estado)</v>
          </cell>
          <cell r="J1404" t="str">
            <v>Otras partidas que registren saldos de Obligaciones de Corto Plazo o de Proveedores y Contratistas</v>
          </cell>
          <cell r="K1404" t="str">
            <v/>
          </cell>
          <cell r="L1404" t="str">
            <v/>
          </cell>
          <cell r="M1404" t="str">
            <v/>
          </cell>
          <cell r="N1404" t="str">
            <v/>
          </cell>
          <cell r="O1404" t="str">
            <v/>
          </cell>
          <cell r="P1404" t="str">
            <v/>
          </cell>
          <cell r="Q1404">
            <v>0</v>
          </cell>
          <cell r="R1404">
            <v>0</v>
          </cell>
          <cell r="S1404">
            <v>0</v>
          </cell>
          <cell r="AP1404" t="str">
            <v/>
          </cell>
        </row>
        <row r="1405">
          <cell r="A1405" t="str">
            <v>Hidalgo_</v>
          </cell>
          <cell r="B1405" t="str">
            <v>Hidalgo_Efectivo</v>
          </cell>
          <cell r="C1405" t="str">
            <v>HIDALGO</v>
          </cell>
          <cell r="D1405" t="str">
            <v>Hidalgo</v>
          </cell>
          <cell r="E1405" t="str">
            <v>Contabilidad (Activo)</v>
          </cell>
          <cell r="F1405" t="str">
            <v>Disposición de Efectivo</v>
          </cell>
          <cell r="H1405" t="str">
            <v>Efectivo y Equivalentes</v>
          </cell>
          <cell r="J1405" t="str">
            <v>Efectivo</v>
          </cell>
          <cell r="K1405" t="str">
            <v/>
          </cell>
          <cell r="L1405" t="str">
            <v/>
          </cell>
          <cell r="M1405" t="str">
            <v/>
          </cell>
          <cell r="N1405" t="str">
            <v/>
          </cell>
          <cell r="O1405" t="str">
            <v/>
          </cell>
          <cell r="P1405" t="str">
            <v/>
          </cell>
          <cell r="Q1405">
            <v>111191.52</v>
          </cell>
          <cell r="R1405">
            <v>1437484.48</v>
          </cell>
          <cell r="S1405">
            <v>236158.29</v>
          </cell>
          <cell r="AP1405" t="str">
            <v/>
          </cell>
        </row>
        <row r="1406">
          <cell r="A1406" t="str">
            <v>Hidalgo_</v>
          </cell>
          <cell r="B1406" t="str">
            <v>Hidalgo_Bancos/Tesorería</v>
          </cell>
          <cell r="C1406" t="str">
            <v>HIDALGO</v>
          </cell>
          <cell r="D1406" t="str">
            <v>Hidalgo</v>
          </cell>
          <cell r="J1406" t="str">
            <v>Bancos/Tesorería</v>
          </cell>
          <cell r="K1406" t="str">
            <v/>
          </cell>
          <cell r="L1406" t="str">
            <v/>
          </cell>
          <cell r="M1406" t="str">
            <v/>
          </cell>
          <cell r="N1406" t="str">
            <v/>
          </cell>
          <cell r="O1406" t="str">
            <v/>
          </cell>
          <cell r="P1406" t="str">
            <v/>
          </cell>
          <cell r="Q1406">
            <v>4464709130.8599997</v>
          </cell>
          <cell r="R1406">
            <v>4189787121.4400001</v>
          </cell>
          <cell r="S1406">
            <v>3926749617.2600002</v>
          </cell>
          <cell r="AP1406" t="str">
            <v/>
          </cell>
        </row>
        <row r="1407">
          <cell r="A1407" t="str">
            <v>Hidalgo_</v>
          </cell>
          <cell r="B1407" t="str">
            <v>Hidalgo_Inversiones Temporales (hasta 3 meses)</v>
          </cell>
          <cell r="C1407" t="str">
            <v>HIDALGO</v>
          </cell>
          <cell r="D1407" t="str">
            <v>Hidalgo</v>
          </cell>
          <cell r="J1407" t="str">
            <v>Inversiones Temporales (hasta 3 meses)</v>
          </cell>
          <cell r="K1407" t="str">
            <v/>
          </cell>
          <cell r="L1407" t="str">
            <v/>
          </cell>
          <cell r="M1407" t="str">
            <v/>
          </cell>
          <cell r="N1407" t="str">
            <v/>
          </cell>
          <cell r="O1407" t="str">
            <v/>
          </cell>
          <cell r="P1407" t="str">
            <v/>
          </cell>
          <cell r="Q1407">
            <v>0</v>
          </cell>
          <cell r="R1407">
            <v>0</v>
          </cell>
          <cell r="S1407">
            <v>0</v>
          </cell>
          <cell r="AP1407" t="str">
            <v/>
          </cell>
        </row>
        <row r="1408">
          <cell r="A1408" t="str">
            <v>Hidalgo_</v>
          </cell>
          <cell r="B1408" t="str">
            <v>Hidalgo_Impuestos</v>
          </cell>
          <cell r="C1408" t="str">
            <v>HIDALGO</v>
          </cell>
          <cell r="D1408" t="str">
            <v>Hidalgo</v>
          </cell>
          <cell r="E1408" t="str">
            <v>Ingresos</v>
          </cell>
          <cell r="F1408" t="str">
            <v>Ingresos de Libre Disposición</v>
          </cell>
          <cell r="H1408" t="str">
            <v>Ingresos Locales</v>
          </cell>
          <cell r="J1408" t="str">
            <v>Impuestos</v>
          </cell>
          <cell r="K1408" t="str">
            <v/>
          </cell>
          <cell r="L1408" t="str">
            <v/>
          </cell>
          <cell r="M1408" t="str">
            <v/>
          </cell>
          <cell r="N1408" t="str">
            <v/>
          </cell>
          <cell r="O1408" t="str">
            <v/>
          </cell>
          <cell r="P1408" t="str">
            <v/>
          </cell>
          <cell r="Q1408">
            <v>808283827.04999995</v>
          </cell>
          <cell r="R1408">
            <v>1639477988.9200001</v>
          </cell>
          <cell r="S1408">
            <v>485575372.75</v>
          </cell>
          <cell r="AP1408" t="str">
            <v/>
          </cell>
        </row>
        <row r="1409">
          <cell r="A1409" t="str">
            <v>Hidalgo_</v>
          </cell>
          <cell r="B1409" t="str">
            <v>Hidalgo_Cuotas y aportaciones de seguridad social</v>
          </cell>
          <cell r="C1409" t="str">
            <v>HIDALGO</v>
          </cell>
          <cell r="D1409" t="str">
            <v>Hidalgo</v>
          </cell>
          <cell r="J1409" t="str">
            <v>Cuotas y aportaciones de seguridad social</v>
          </cell>
          <cell r="K1409" t="str">
            <v/>
          </cell>
          <cell r="L1409" t="str">
            <v/>
          </cell>
          <cell r="M1409" t="str">
            <v/>
          </cell>
          <cell r="N1409" t="str">
            <v/>
          </cell>
          <cell r="O1409" t="str">
            <v/>
          </cell>
          <cell r="P1409" t="str">
            <v/>
          </cell>
          <cell r="Q1409">
            <v>0</v>
          </cell>
          <cell r="R1409">
            <v>0</v>
          </cell>
          <cell r="S1409">
            <v>0</v>
          </cell>
          <cell r="AP1409" t="str">
            <v/>
          </cell>
        </row>
        <row r="1410">
          <cell r="A1410" t="str">
            <v>Hidalgo_</v>
          </cell>
          <cell r="B1410" t="str">
            <v>Hidalgo_Contribuciones de mejoras</v>
          </cell>
          <cell r="C1410" t="str">
            <v>HIDALGO</v>
          </cell>
          <cell r="D1410" t="str">
            <v>Hidalgo</v>
          </cell>
          <cell r="J1410" t="str">
            <v>Contribuciones de mejoras</v>
          </cell>
          <cell r="K1410" t="str">
            <v/>
          </cell>
          <cell r="L1410" t="str">
            <v/>
          </cell>
          <cell r="M1410" t="str">
            <v/>
          </cell>
          <cell r="N1410" t="str">
            <v/>
          </cell>
          <cell r="O1410" t="str">
            <v/>
          </cell>
          <cell r="P1410" t="str">
            <v/>
          </cell>
          <cell r="Q1410">
            <v>9190286.0800000001</v>
          </cell>
          <cell r="R1410">
            <v>2822225.7</v>
          </cell>
          <cell r="S1410">
            <v>4751629.4000000004</v>
          </cell>
          <cell r="AP1410" t="str">
            <v/>
          </cell>
        </row>
        <row r="1411">
          <cell r="A1411" t="str">
            <v>Hidalgo_</v>
          </cell>
          <cell r="B1411" t="str">
            <v>Hidalgo_Derechos</v>
          </cell>
          <cell r="C1411" t="str">
            <v>HIDALGO</v>
          </cell>
          <cell r="D1411" t="str">
            <v>Hidalgo</v>
          </cell>
          <cell r="J1411" t="str">
            <v>Derechos</v>
          </cell>
          <cell r="K1411" t="str">
            <v/>
          </cell>
          <cell r="L1411" t="str">
            <v/>
          </cell>
          <cell r="M1411" t="str">
            <v/>
          </cell>
          <cell r="N1411" t="str">
            <v/>
          </cell>
          <cell r="O1411" t="str">
            <v/>
          </cell>
          <cell r="P1411" t="str">
            <v/>
          </cell>
          <cell r="Q1411">
            <v>382925499.35000002</v>
          </cell>
          <cell r="R1411">
            <v>316406392.74000001</v>
          </cell>
          <cell r="S1411">
            <v>236646963.61000001</v>
          </cell>
          <cell r="AP1411" t="str">
            <v/>
          </cell>
        </row>
        <row r="1412">
          <cell r="A1412" t="str">
            <v>Hidalgo_</v>
          </cell>
          <cell r="B1412" t="str">
            <v>Hidalgo_Productos</v>
          </cell>
          <cell r="C1412" t="str">
            <v>HIDALGO</v>
          </cell>
          <cell r="D1412" t="str">
            <v>Hidalgo</v>
          </cell>
          <cell r="J1412" t="str">
            <v>Productos</v>
          </cell>
          <cell r="K1412" t="str">
            <v/>
          </cell>
          <cell r="L1412" t="str">
            <v/>
          </cell>
          <cell r="M1412" t="str">
            <v/>
          </cell>
          <cell r="N1412" t="str">
            <v/>
          </cell>
          <cell r="O1412" t="str">
            <v/>
          </cell>
          <cell r="P1412" t="str">
            <v/>
          </cell>
          <cell r="Q1412">
            <v>65255303.729999997</v>
          </cell>
          <cell r="R1412">
            <v>93694699.060000002</v>
          </cell>
          <cell r="S1412">
            <v>94601240.950000003</v>
          </cell>
          <cell r="AP1412" t="str">
            <v/>
          </cell>
        </row>
        <row r="1413">
          <cell r="A1413" t="str">
            <v>Hidalgo_</v>
          </cell>
          <cell r="B1413" t="str">
            <v>Hidalgo_Aprovechamientos</v>
          </cell>
          <cell r="C1413" t="str">
            <v>HIDALGO</v>
          </cell>
          <cell r="D1413" t="str">
            <v>Hidalgo</v>
          </cell>
          <cell r="J1413" t="str">
            <v>Aprovechamientos</v>
          </cell>
          <cell r="K1413" t="str">
            <v/>
          </cell>
          <cell r="L1413" t="str">
            <v/>
          </cell>
          <cell r="M1413" t="str">
            <v/>
          </cell>
          <cell r="N1413" t="str">
            <v/>
          </cell>
          <cell r="O1413" t="str">
            <v/>
          </cell>
          <cell r="P1413" t="str">
            <v/>
          </cell>
          <cell r="Q1413">
            <v>184867415.22999999</v>
          </cell>
          <cell r="R1413">
            <v>77500060.730000004</v>
          </cell>
          <cell r="S1413">
            <v>80439686.159999996</v>
          </cell>
          <cell r="AP1413" t="str">
            <v/>
          </cell>
        </row>
        <row r="1414">
          <cell r="A1414" t="str">
            <v>Hidalgo_</v>
          </cell>
          <cell r="B1414" t="str">
            <v>Hidalgo_Ingresos por venta de bienes y servicios</v>
          </cell>
          <cell r="C1414" t="str">
            <v>HIDALGO</v>
          </cell>
          <cell r="D1414" t="str">
            <v>Hidalgo</v>
          </cell>
          <cell r="J1414" t="str">
            <v>Ingresos por venta de bienes y servicios</v>
          </cell>
          <cell r="K1414" t="str">
            <v/>
          </cell>
          <cell r="L1414" t="str">
            <v/>
          </cell>
          <cell r="M1414" t="str">
            <v/>
          </cell>
          <cell r="N1414" t="str">
            <v/>
          </cell>
          <cell r="O1414" t="str">
            <v/>
          </cell>
          <cell r="P1414" t="str">
            <v/>
          </cell>
          <cell r="Q1414">
            <v>0</v>
          </cell>
          <cell r="R1414">
            <v>0</v>
          </cell>
          <cell r="S1414">
            <v>0</v>
          </cell>
          <cell r="AP1414" t="str">
            <v/>
          </cell>
        </row>
        <row r="1415">
          <cell r="A1415" t="str">
            <v>Hidalgo_</v>
          </cell>
          <cell r="B1415" t="str">
            <v>Hidalgo_Fondo General de Participaciones</v>
          </cell>
          <cell r="C1415" t="str">
            <v>HIDALGO</v>
          </cell>
          <cell r="D1415" t="str">
            <v>Hidalgo</v>
          </cell>
          <cell r="H1415" t="str">
            <v>Participaciones</v>
          </cell>
          <cell r="J1415" t="str">
            <v>Fondo General de Participaciones</v>
          </cell>
          <cell r="K1415" t="str">
            <v/>
          </cell>
          <cell r="L1415" t="str">
            <v/>
          </cell>
          <cell r="M1415" t="str">
            <v/>
          </cell>
          <cell r="N1415" t="str">
            <v/>
          </cell>
          <cell r="O1415" t="str">
            <v/>
          </cell>
          <cell r="P1415" t="str">
            <v/>
          </cell>
          <cell r="Q1415">
            <v>4488695417</v>
          </cell>
          <cell r="R1415">
            <v>4594134366</v>
          </cell>
          <cell r="S1415">
            <v>3531955076</v>
          </cell>
          <cell r="AP1415" t="str">
            <v/>
          </cell>
        </row>
        <row r="1416">
          <cell r="A1416" t="str">
            <v>Hidalgo_</v>
          </cell>
          <cell r="B1416" t="str">
            <v>Hidalgo_Fondo de Fomento Municipal</v>
          </cell>
          <cell r="C1416" t="str">
            <v>HIDALGO</v>
          </cell>
          <cell r="D1416" t="str">
            <v>Hidalgo</v>
          </cell>
          <cell r="J1416" t="str">
            <v>Fondo de Fomento Municipal</v>
          </cell>
          <cell r="K1416" t="str">
            <v/>
          </cell>
          <cell r="L1416" t="str">
            <v/>
          </cell>
          <cell r="M1416" t="str">
            <v/>
          </cell>
          <cell r="N1416" t="str">
            <v/>
          </cell>
          <cell r="O1416" t="str">
            <v/>
          </cell>
          <cell r="P1416" t="str">
            <v/>
          </cell>
          <cell r="Q1416">
            <v>348509344</v>
          </cell>
          <cell r="R1416">
            <v>367011199</v>
          </cell>
          <cell r="S1416">
            <v>320935986</v>
          </cell>
          <cell r="AP1416" t="str">
            <v/>
          </cell>
        </row>
        <row r="1417">
          <cell r="A1417" t="str">
            <v>Hidalgo_</v>
          </cell>
          <cell r="B1417" t="str">
            <v>Hidalgo_Fondo de Fiscalización y Recaudación</v>
          </cell>
          <cell r="C1417" t="str">
            <v>HIDALGO</v>
          </cell>
          <cell r="D1417" t="str">
            <v>Hidalgo</v>
          </cell>
          <cell r="J1417" t="str">
            <v>Fondo de Fiscalización y Recaudación</v>
          </cell>
          <cell r="K1417" t="str">
            <v/>
          </cell>
          <cell r="L1417" t="str">
            <v/>
          </cell>
          <cell r="M1417" t="str">
            <v/>
          </cell>
          <cell r="N1417" t="str">
            <v/>
          </cell>
          <cell r="O1417" t="str">
            <v/>
          </cell>
          <cell r="P1417" t="str">
            <v/>
          </cell>
          <cell r="Q1417">
            <v>153391572</v>
          </cell>
          <cell r="R1417">
            <v>193938108</v>
          </cell>
          <cell r="S1417">
            <v>216804484</v>
          </cell>
          <cell r="AP1417" t="str">
            <v/>
          </cell>
        </row>
        <row r="1418">
          <cell r="A1418" t="str">
            <v>Hidalgo_</v>
          </cell>
          <cell r="B1418" t="str">
            <v>Hidalgo_Fondo de Compensación</v>
          </cell>
          <cell r="C1418" t="str">
            <v>HIDALGO</v>
          </cell>
          <cell r="D1418" t="str">
            <v>Hidalgo</v>
          </cell>
          <cell r="J1418" t="str">
            <v>Fondo de Compensación</v>
          </cell>
          <cell r="K1418" t="str">
            <v/>
          </cell>
          <cell r="L1418" t="str">
            <v/>
          </cell>
          <cell r="M1418" t="str">
            <v/>
          </cell>
          <cell r="N1418" t="str">
            <v/>
          </cell>
          <cell r="O1418" t="str">
            <v/>
          </cell>
          <cell r="P1418" t="str">
            <v/>
          </cell>
          <cell r="Q1418">
            <v>107958859</v>
          </cell>
          <cell r="R1418">
            <v>40182770</v>
          </cell>
          <cell r="S1418">
            <v>108074091</v>
          </cell>
          <cell r="AP1418" t="str">
            <v/>
          </cell>
        </row>
        <row r="1419">
          <cell r="A1419" t="str">
            <v>Hidalgo_</v>
          </cell>
          <cell r="B1419" t="str">
            <v>Hidalgo_Fondo de Extracción de Hidrocarburos</v>
          </cell>
          <cell r="C1419" t="str">
            <v>HIDALGO</v>
          </cell>
          <cell r="D1419" t="str">
            <v>Hidalgo</v>
          </cell>
          <cell r="J1419" t="str">
            <v>Fondo de Extracción de Hidrocarburos</v>
          </cell>
          <cell r="K1419" t="str">
            <v/>
          </cell>
          <cell r="L1419" t="str">
            <v/>
          </cell>
          <cell r="M1419" t="str">
            <v/>
          </cell>
          <cell r="N1419" t="str">
            <v/>
          </cell>
          <cell r="O1419" t="str">
            <v/>
          </cell>
          <cell r="P1419" t="str">
            <v/>
          </cell>
          <cell r="Q1419">
            <v>0</v>
          </cell>
          <cell r="R1419">
            <v>0</v>
          </cell>
          <cell r="S1419">
            <v>0</v>
          </cell>
          <cell r="AP1419" t="str">
            <v/>
          </cell>
        </row>
        <row r="1420">
          <cell r="A1420" t="str">
            <v>Hidalgo_</v>
          </cell>
          <cell r="B1420" t="str">
            <v>Hidalgo_Impuesto Especial Sobre Producción y Servicios</v>
          </cell>
          <cell r="C1420" t="str">
            <v>HIDALGO</v>
          </cell>
          <cell r="D1420" t="str">
            <v>Hidalgo</v>
          </cell>
          <cell r="J1420" t="str">
            <v>Impuesto Especial Sobre Producción y Servicios</v>
          </cell>
          <cell r="K1420" t="str">
            <v/>
          </cell>
          <cell r="L1420" t="str">
            <v/>
          </cell>
          <cell r="M1420" t="str">
            <v/>
          </cell>
          <cell r="N1420" t="str">
            <v/>
          </cell>
          <cell r="O1420" t="str">
            <v/>
          </cell>
          <cell r="P1420" t="str">
            <v/>
          </cell>
          <cell r="Q1420">
            <v>77242139</v>
          </cell>
          <cell r="R1420">
            <v>62454569</v>
          </cell>
          <cell r="S1420">
            <v>63973121</v>
          </cell>
          <cell r="AP1420" t="str">
            <v/>
          </cell>
        </row>
        <row r="1421">
          <cell r="A1421" t="str">
            <v>Hidalgo_</v>
          </cell>
          <cell r="B1421" t="str">
            <v>Hidalgo_0.136% de la Recaudación Participable</v>
          </cell>
          <cell r="C1421" t="str">
            <v>HIDALGO</v>
          </cell>
          <cell r="D1421" t="str">
            <v>Hidalgo</v>
          </cell>
          <cell r="J1421" t="str">
            <v>0.136% de la Recaudación Participable</v>
          </cell>
          <cell r="K1421" t="str">
            <v/>
          </cell>
          <cell r="L1421" t="str">
            <v/>
          </cell>
          <cell r="M1421" t="str">
            <v/>
          </cell>
          <cell r="N1421" t="str">
            <v/>
          </cell>
          <cell r="O1421" t="str">
            <v/>
          </cell>
          <cell r="P1421" t="str">
            <v/>
          </cell>
          <cell r="Q1421">
            <v>0</v>
          </cell>
          <cell r="R1421">
            <v>0</v>
          </cell>
          <cell r="S1421">
            <v>0</v>
          </cell>
          <cell r="AP1421" t="str">
            <v/>
          </cell>
        </row>
        <row r="1422">
          <cell r="A1422" t="str">
            <v>Hidalgo_</v>
          </cell>
          <cell r="B1422" t="str">
            <v>Hidalgo_3.17% Sobre Extracción del Petróleo</v>
          </cell>
          <cell r="C1422" t="str">
            <v>HIDALGO</v>
          </cell>
          <cell r="D1422" t="str">
            <v>Hidalgo</v>
          </cell>
          <cell r="J1422" t="str">
            <v>3.17% Sobre Extracción del Petróleo</v>
          </cell>
          <cell r="K1422" t="str">
            <v/>
          </cell>
          <cell r="L1422" t="str">
            <v/>
          </cell>
          <cell r="M1422" t="str">
            <v/>
          </cell>
          <cell r="N1422" t="str">
            <v/>
          </cell>
          <cell r="O1422" t="str">
            <v/>
          </cell>
          <cell r="P1422" t="str">
            <v/>
          </cell>
          <cell r="Q1422">
            <v>0</v>
          </cell>
          <cell r="R1422">
            <v>0</v>
          </cell>
          <cell r="S1422">
            <v>0</v>
          </cell>
          <cell r="AP1422" t="str">
            <v/>
          </cell>
        </row>
        <row r="1423">
          <cell r="A1423" t="str">
            <v>Hidalgo_</v>
          </cell>
          <cell r="B1423" t="str">
            <v>Hidalgo_Gasolinas y Diésel</v>
          </cell>
          <cell r="C1423" t="str">
            <v>HIDALGO</v>
          </cell>
          <cell r="D1423" t="str">
            <v>Hidalgo</v>
          </cell>
          <cell r="J1423" t="str">
            <v>Gasolinas y Diésel</v>
          </cell>
          <cell r="K1423" t="str">
            <v/>
          </cell>
          <cell r="L1423" t="str">
            <v/>
          </cell>
          <cell r="M1423" t="str">
            <v/>
          </cell>
          <cell r="N1423" t="str">
            <v/>
          </cell>
          <cell r="O1423" t="str">
            <v/>
          </cell>
          <cell r="P1423" t="str">
            <v/>
          </cell>
          <cell r="Q1423">
            <v>90689581</v>
          </cell>
          <cell r="R1423">
            <v>34041499</v>
          </cell>
          <cell r="S1423">
            <v>114814933</v>
          </cell>
          <cell r="AP1423" t="str">
            <v/>
          </cell>
        </row>
        <row r="1424">
          <cell r="A1424" t="str">
            <v>Hidalgo_</v>
          </cell>
          <cell r="B1424" t="str">
            <v>Hidalgo_Fondo de Impuesto Sobre la Renta</v>
          </cell>
          <cell r="C1424" t="str">
            <v>HIDALGO</v>
          </cell>
          <cell r="D1424" t="str">
            <v>Hidalgo</v>
          </cell>
          <cell r="J1424" t="str">
            <v>Fondo de Impuesto Sobre la Renta</v>
          </cell>
          <cell r="K1424" t="str">
            <v/>
          </cell>
          <cell r="L1424" t="str">
            <v/>
          </cell>
          <cell r="M1424" t="str">
            <v/>
          </cell>
          <cell r="N1424" t="str">
            <v/>
          </cell>
          <cell r="O1424" t="str">
            <v/>
          </cell>
          <cell r="P1424" t="str">
            <v/>
          </cell>
          <cell r="Q1424">
            <v>517902253</v>
          </cell>
          <cell r="R1424">
            <v>308215826</v>
          </cell>
          <cell r="S1424">
            <v>248918358</v>
          </cell>
          <cell r="AP1424" t="str">
            <v/>
          </cell>
        </row>
        <row r="1425">
          <cell r="A1425" t="str">
            <v>Hidalgo_</v>
          </cell>
          <cell r="B1425" t="str">
            <v>Hidalgo_Fondo de Estabilización de los Ingresos de las Entidades Federativas</v>
          </cell>
          <cell r="C1425" t="str">
            <v>HIDALGO</v>
          </cell>
          <cell r="D1425" t="str">
            <v>Hidalgo</v>
          </cell>
          <cell r="J1425" t="str">
            <v>Fondo de Estabilización de los Ingresos de las Entidades Federativas</v>
          </cell>
          <cell r="K1425" t="str">
            <v/>
          </cell>
          <cell r="L1425" t="str">
            <v/>
          </cell>
          <cell r="M1425" t="str">
            <v/>
          </cell>
          <cell r="N1425" t="str">
            <v/>
          </cell>
          <cell r="O1425" t="str">
            <v/>
          </cell>
          <cell r="P1425" t="str">
            <v/>
          </cell>
          <cell r="Q1425">
            <v>36627988</v>
          </cell>
          <cell r="R1425">
            <v>0</v>
          </cell>
          <cell r="S1425">
            <v>0</v>
          </cell>
          <cell r="AP1425" t="str">
            <v/>
          </cell>
        </row>
        <row r="1426">
          <cell r="A1426" t="str">
            <v>Hidalgo_</v>
          </cell>
          <cell r="B1426" t="str">
            <v>Hidalgo_Tenencia o Uso de Vehículos</v>
          </cell>
          <cell r="C1426" t="str">
            <v>HIDALGO</v>
          </cell>
          <cell r="D1426" t="str">
            <v>Hidalgo</v>
          </cell>
          <cell r="H1426" t="str">
            <v>Otros Ingresos de Libre Disposición</v>
          </cell>
          <cell r="J1426" t="str">
            <v>Tenencia o Uso de Vehículos</v>
          </cell>
          <cell r="K1426" t="str">
            <v/>
          </cell>
          <cell r="L1426" t="str">
            <v/>
          </cell>
          <cell r="M1426" t="str">
            <v/>
          </cell>
          <cell r="N1426" t="str">
            <v/>
          </cell>
          <cell r="O1426" t="str">
            <v/>
          </cell>
          <cell r="P1426" t="str">
            <v/>
          </cell>
          <cell r="Q1426">
            <v>570</v>
          </cell>
          <cell r="R1426">
            <v>123</v>
          </cell>
          <cell r="S1426">
            <v>1106</v>
          </cell>
          <cell r="AP1426" t="str">
            <v/>
          </cell>
        </row>
        <row r="1427">
          <cell r="A1427" t="str">
            <v>Hidalgo_</v>
          </cell>
          <cell r="B1427" t="str">
            <v>Hidalgo_Fondo de Compensación ISAN</v>
          </cell>
          <cell r="C1427" t="str">
            <v>HIDALGO</v>
          </cell>
          <cell r="D1427" t="str">
            <v>Hidalgo</v>
          </cell>
          <cell r="J1427" t="str">
            <v>Fondo de Compensación ISAN</v>
          </cell>
          <cell r="K1427" t="str">
            <v/>
          </cell>
          <cell r="L1427" t="str">
            <v/>
          </cell>
          <cell r="M1427" t="str">
            <v/>
          </cell>
          <cell r="N1427" t="str">
            <v/>
          </cell>
          <cell r="O1427" t="str">
            <v/>
          </cell>
          <cell r="P1427" t="str">
            <v/>
          </cell>
          <cell r="Q1427">
            <v>6686241</v>
          </cell>
          <cell r="R1427">
            <v>6686241</v>
          </cell>
          <cell r="S1427">
            <v>6686241</v>
          </cell>
          <cell r="AP1427" t="str">
            <v/>
          </cell>
        </row>
        <row r="1428">
          <cell r="A1428" t="str">
            <v>Hidalgo_</v>
          </cell>
          <cell r="B1428" t="str">
            <v>Hidalgo_Impuesto Sobre Automóviles Nuevos</v>
          </cell>
          <cell r="C1428" t="str">
            <v>HIDALGO</v>
          </cell>
          <cell r="D1428" t="str">
            <v>Hidalgo</v>
          </cell>
          <cell r="J1428" t="str">
            <v>Impuesto Sobre Automóviles Nuevos</v>
          </cell>
          <cell r="K1428" t="str">
            <v/>
          </cell>
          <cell r="L1428" t="str">
            <v/>
          </cell>
          <cell r="M1428" t="str">
            <v/>
          </cell>
          <cell r="N1428" t="str">
            <v/>
          </cell>
          <cell r="O1428" t="str">
            <v/>
          </cell>
          <cell r="P1428" t="str">
            <v/>
          </cell>
          <cell r="Q1428">
            <v>44041155</v>
          </cell>
          <cell r="R1428">
            <v>38093161</v>
          </cell>
          <cell r="S1428">
            <v>47058116</v>
          </cell>
          <cell r="AP1428" t="str">
            <v/>
          </cell>
        </row>
        <row r="1429">
          <cell r="A1429" t="str">
            <v>Hidalgo_</v>
          </cell>
          <cell r="B1429" t="str">
            <v>Hidalgo_Fondo de Compensación de Repecos-Intermedios</v>
          </cell>
          <cell r="C1429" t="str">
            <v>HIDALGO</v>
          </cell>
          <cell r="D1429" t="str">
            <v>Hidalgo</v>
          </cell>
          <cell r="J1429" t="str">
            <v>Fondo de Compensación de Repecos-Intermedios</v>
          </cell>
          <cell r="K1429" t="str">
            <v/>
          </cell>
          <cell r="L1429" t="str">
            <v/>
          </cell>
          <cell r="M1429" t="str">
            <v/>
          </cell>
          <cell r="N1429" t="str">
            <v/>
          </cell>
          <cell r="O1429" t="str">
            <v/>
          </cell>
          <cell r="P1429" t="str">
            <v/>
          </cell>
          <cell r="Q1429">
            <v>7000165</v>
          </cell>
          <cell r="R1429">
            <v>5772462</v>
          </cell>
          <cell r="S1429">
            <v>7282541</v>
          </cell>
          <cell r="AP1429" t="str">
            <v/>
          </cell>
        </row>
        <row r="1430">
          <cell r="A1430" t="str">
            <v>Hidalgo_</v>
          </cell>
          <cell r="B1430" t="str">
            <v>Hidalgo_Otros Incentivos Económicos</v>
          </cell>
          <cell r="C1430" t="str">
            <v>HIDALGO</v>
          </cell>
          <cell r="D1430" t="str">
            <v>Hidalgo</v>
          </cell>
          <cell r="J1430" t="str">
            <v>Otros Incentivos Económicos</v>
          </cell>
          <cell r="K1430" t="str">
            <v/>
          </cell>
          <cell r="L1430" t="str">
            <v/>
          </cell>
          <cell r="M1430" t="str">
            <v/>
          </cell>
          <cell r="N1430" t="str">
            <v/>
          </cell>
          <cell r="O1430" t="str">
            <v/>
          </cell>
          <cell r="P1430" t="str">
            <v/>
          </cell>
          <cell r="Q1430">
            <v>59230921.219999999</v>
          </cell>
          <cell r="R1430">
            <v>68562694.299999997</v>
          </cell>
          <cell r="S1430">
            <v>76492155.75</v>
          </cell>
          <cell r="AP1430" t="str">
            <v/>
          </cell>
        </row>
        <row r="1431">
          <cell r="A1431" t="str">
            <v>Hidalgo_</v>
          </cell>
          <cell r="B1431" t="str">
            <v>Hidalgo_Transferencias</v>
          </cell>
          <cell r="C1431" t="str">
            <v>HIDALGO</v>
          </cell>
          <cell r="D1431" t="str">
            <v>Hidalgo</v>
          </cell>
          <cell r="J1431" t="str">
            <v>Transferencias</v>
          </cell>
          <cell r="K1431" t="str">
            <v/>
          </cell>
          <cell r="L1431" t="str">
            <v/>
          </cell>
          <cell r="M1431" t="str">
            <v/>
          </cell>
          <cell r="N1431" t="str">
            <v/>
          </cell>
          <cell r="O1431" t="str">
            <v/>
          </cell>
          <cell r="P1431" t="str">
            <v/>
          </cell>
          <cell r="Q1431">
            <v>0</v>
          </cell>
          <cell r="R1431">
            <v>0</v>
          </cell>
          <cell r="S1431">
            <v>0</v>
          </cell>
          <cell r="AP1431" t="str">
            <v/>
          </cell>
        </row>
        <row r="1432">
          <cell r="A1432" t="str">
            <v>Hidalgo_</v>
          </cell>
          <cell r="B1432" t="str">
            <v>Hidalgo_Convenios</v>
          </cell>
          <cell r="C1432" t="str">
            <v>HIDALGO</v>
          </cell>
          <cell r="D1432" t="str">
            <v>Hidalgo</v>
          </cell>
          <cell r="J1432" t="str">
            <v>Convenios</v>
          </cell>
          <cell r="K1432" t="str">
            <v/>
          </cell>
          <cell r="L1432" t="str">
            <v/>
          </cell>
          <cell r="M1432" t="str">
            <v/>
          </cell>
          <cell r="N1432" t="str">
            <v/>
          </cell>
          <cell r="O1432" t="str">
            <v/>
          </cell>
          <cell r="P1432" t="str">
            <v/>
          </cell>
          <cell r="Q1432">
            <v>0</v>
          </cell>
          <cell r="R1432">
            <v>0</v>
          </cell>
          <cell r="S1432">
            <v>0</v>
          </cell>
          <cell r="AP1432" t="str">
            <v/>
          </cell>
        </row>
        <row r="1433">
          <cell r="A1433" t="str">
            <v>Hidalgo_</v>
          </cell>
          <cell r="B1433" t="str">
            <v>Hidalgo_Participaciones en Ingresos Locales</v>
          </cell>
          <cell r="C1433" t="str">
            <v>HIDALGO</v>
          </cell>
          <cell r="D1433" t="str">
            <v>Hidalgo</v>
          </cell>
          <cell r="J1433" t="str">
            <v>Participaciones en Ingresos Locales</v>
          </cell>
          <cell r="K1433" t="str">
            <v/>
          </cell>
          <cell r="L1433" t="str">
            <v/>
          </cell>
          <cell r="M1433" t="str">
            <v/>
          </cell>
          <cell r="N1433" t="str">
            <v/>
          </cell>
          <cell r="O1433" t="str">
            <v/>
          </cell>
          <cell r="P1433" t="str">
            <v/>
          </cell>
          <cell r="Q1433">
            <v>0</v>
          </cell>
          <cell r="R1433">
            <v>0</v>
          </cell>
          <cell r="S1433">
            <v>0</v>
          </cell>
          <cell r="AP1433" t="str">
            <v/>
          </cell>
        </row>
        <row r="1434">
          <cell r="A1434" t="str">
            <v>Hidalgo_</v>
          </cell>
          <cell r="B1434" t="str">
            <v>Hidalgo_Otros Ingresos de Libre Disposición</v>
          </cell>
          <cell r="C1434" t="str">
            <v>HIDALGO</v>
          </cell>
          <cell r="D1434" t="str">
            <v>Hidalgo</v>
          </cell>
          <cell r="J1434" t="str">
            <v>Otros Ingresos de Libre Disposición</v>
          </cell>
          <cell r="K1434" t="str">
            <v/>
          </cell>
          <cell r="L1434" t="str">
            <v/>
          </cell>
          <cell r="M1434" t="str">
            <v/>
          </cell>
          <cell r="N1434" t="str">
            <v/>
          </cell>
          <cell r="O1434" t="str">
            <v/>
          </cell>
          <cell r="P1434" t="str">
            <v/>
          </cell>
          <cell r="Q1434">
            <v>0</v>
          </cell>
          <cell r="R1434">
            <v>0</v>
          </cell>
          <cell r="S1434">
            <v>0</v>
          </cell>
          <cell r="AP1434" t="str">
            <v/>
          </cell>
        </row>
        <row r="1435">
          <cell r="A1435" t="str">
            <v>Hidalgo_</v>
          </cell>
          <cell r="B1435" t="str">
            <v>Hidalgo_(-) Participaciones e Incentivos Económicos Otorgados municipios</v>
          </cell>
          <cell r="C1435" t="str">
            <v>HIDALGO</v>
          </cell>
          <cell r="D1435" t="str">
            <v>Hidalgo</v>
          </cell>
          <cell r="H1435" t="str">
            <v>Otros</v>
          </cell>
          <cell r="J1435" t="str">
            <v>(-) Participaciones e Incentivos Económicos Otorgados municipios</v>
          </cell>
          <cell r="K1435" t="str">
            <v/>
          </cell>
          <cell r="L1435" t="str">
            <v/>
          </cell>
          <cell r="M1435" t="str">
            <v/>
          </cell>
          <cell r="N1435" t="str">
            <v/>
          </cell>
          <cell r="O1435" t="str">
            <v/>
          </cell>
          <cell r="P1435" t="str">
            <v/>
          </cell>
          <cell r="Q1435">
            <v>1455146336.5999999</v>
          </cell>
          <cell r="R1435">
            <v>1430016300.4000001</v>
          </cell>
          <cell r="S1435">
            <v>1215474752.27</v>
          </cell>
          <cell r="AP1435" t="str">
            <v>LA CANTIDAD CAPTURADA POR 1,215,474,752.27 CORRESPONDE A LAS PARTICIPACIONES DEVENGADAS DURANTE EL TERCER TRIMESTRE DEL EJERCICIO FISCAL 2022, QUE EMANA DEL ESTADO ANALÍTICO DEL EJERCICIO DEL PRESUPUESTO DE EGRESOS DETALLADO (CLASIFICACIÓN POR OBJETO DEL GASTO) LEY DE DISCIPLINA FINANCIERA, EN SU PERIODO DEL 1 DE ENERO AL 30 DE SEPTIEMBRE DEL 2022</v>
          </cell>
        </row>
        <row r="1436">
          <cell r="A1436" t="str">
            <v>Hidalgo_</v>
          </cell>
          <cell r="B1436" t="str">
            <v>Hidalgo_(-) Ingresos Virtuales</v>
          </cell>
          <cell r="C1436" t="str">
            <v>HIDALGO</v>
          </cell>
          <cell r="D1436" t="str">
            <v>Hidalgo</v>
          </cell>
          <cell r="J1436" t="str">
            <v>(-) Ingresos Virtuales</v>
          </cell>
          <cell r="K1436" t="str">
            <v/>
          </cell>
          <cell r="L1436" t="str">
            <v/>
          </cell>
          <cell r="M1436" t="str">
            <v/>
          </cell>
          <cell r="N1436" t="str">
            <v/>
          </cell>
          <cell r="O1436" t="str">
            <v/>
          </cell>
          <cell r="P1436" t="str">
            <v/>
          </cell>
          <cell r="Q1436">
            <v>0</v>
          </cell>
          <cell r="R1436">
            <v>0</v>
          </cell>
          <cell r="S1436">
            <v>0</v>
          </cell>
          <cell r="AP1436" t="str">
            <v/>
          </cell>
        </row>
        <row r="1437">
          <cell r="A1437" t="str">
            <v>Hidalgo_</v>
          </cell>
          <cell r="B1437" t="str">
            <v>Hidalgo_Fondo de Aportaciones para la Nómina Educativa y Gasto Operativo</v>
          </cell>
          <cell r="C1437" t="str">
            <v>HIDALGO</v>
          </cell>
          <cell r="D1437" t="str">
            <v>Hidalgo</v>
          </cell>
          <cell r="E1437" t="str">
            <v xml:space="preserve">Ingresos </v>
          </cell>
          <cell r="F1437" t="str">
            <v>Transferencias Federales Etiquetadas</v>
          </cell>
          <cell r="H1437" t="str">
            <v>Aportaciones</v>
          </cell>
          <cell r="J1437" t="str">
            <v>Fondo de Aportaciones para la Nómina Educativa y Gasto Operativo</v>
          </cell>
          <cell r="K1437" t="str">
            <v/>
          </cell>
          <cell r="L1437" t="str">
            <v/>
          </cell>
          <cell r="M1437" t="str">
            <v/>
          </cell>
          <cell r="N1437" t="str">
            <v/>
          </cell>
          <cell r="O1437" t="str">
            <v/>
          </cell>
          <cell r="P1437" t="str">
            <v/>
          </cell>
          <cell r="Q1437">
            <v>2813297465.27</v>
          </cell>
          <cell r="R1437">
            <v>3137826943.46</v>
          </cell>
          <cell r="S1437">
            <v>960251335.47000003</v>
          </cell>
          <cell r="AP1437" t="str">
            <v/>
          </cell>
        </row>
        <row r="1438">
          <cell r="A1438" t="str">
            <v>Hidalgo_</v>
          </cell>
          <cell r="B1438" t="str">
            <v>Hidalgo_Fondo de Aportaciones para los Servicios de Salud</v>
          </cell>
          <cell r="C1438" t="str">
            <v>HIDALGO</v>
          </cell>
          <cell r="D1438" t="str">
            <v>Hidalgo</v>
          </cell>
          <cell r="J1438" t="str">
            <v>Fondo de Aportaciones para los Servicios de Salud</v>
          </cell>
          <cell r="K1438" t="str">
            <v/>
          </cell>
          <cell r="L1438" t="str">
            <v/>
          </cell>
          <cell r="M1438" t="str">
            <v/>
          </cell>
          <cell r="N1438" t="str">
            <v/>
          </cell>
          <cell r="O1438" t="str">
            <v/>
          </cell>
          <cell r="P1438" t="str">
            <v/>
          </cell>
          <cell r="Q1438">
            <v>940458296</v>
          </cell>
          <cell r="R1438">
            <v>883125263.36000001</v>
          </cell>
          <cell r="S1438">
            <v>868872764.76999998</v>
          </cell>
          <cell r="AP1438" t="str">
            <v/>
          </cell>
        </row>
        <row r="1439">
          <cell r="A1439" t="str">
            <v>Hidalgo_</v>
          </cell>
          <cell r="B1439" t="str">
            <v>Hidalgo_Fondo de Aportaciones para la Infraestructura Social</v>
          </cell>
          <cell r="C1439" t="str">
            <v>HIDALGO</v>
          </cell>
          <cell r="D1439" t="str">
            <v>Hidalgo</v>
          </cell>
          <cell r="J1439" t="str">
            <v>Fondo de Aportaciones para la Infraestructura Social</v>
          </cell>
          <cell r="K1439" t="str">
            <v/>
          </cell>
          <cell r="L1439" t="str">
            <v/>
          </cell>
          <cell r="M1439" t="str">
            <v/>
          </cell>
          <cell r="N1439" t="str">
            <v/>
          </cell>
          <cell r="O1439" t="str">
            <v/>
          </cell>
          <cell r="P1439" t="str">
            <v/>
          </cell>
          <cell r="Q1439">
            <v>813619080</v>
          </cell>
          <cell r="R1439">
            <v>813619080</v>
          </cell>
          <cell r="S1439">
            <v>780744932</v>
          </cell>
          <cell r="AP1439" t="str">
            <v/>
          </cell>
        </row>
        <row r="1440">
          <cell r="A1440" t="str">
            <v>Hidalgo_</v>
          </cell>
          <cell r="B1440" t="str">
            <v>Hidalgo_Fondo de Aportaciones para el Fortalecimiento de los Municipios y de las Demarcaciones Territoriales del Distrito Federal</v>
          </cell>
          <cell r="C1440" t="str">
            <v>HIDALGO</v>
          </cell>
          <cell r="D1440" t="str">
            <v>Hidalgo</v>
          </cell>
          <cell r="J1440" t="str">
            <v>Fondo de Aportaciones para el Fortalecimiento de los Municipios y de las Demarcaciones Territoriales del Distrito Federal</v>
          </cell>
          <cell r="K1440" t="str">
            <v/>
          </cell>
          <cell r="L1440" t="str">
            <v/>
          </cell>
          <cell r="M1440" t="str">
            <v/>
          </cell>
          <cell r="N1440" t="str">
            <v/>
          </cell>
          <cell r="O1440" t="str">
            <v/>
          </cell>
          <cell r="P1440" t="str">
            <v/>
          </cell>
          <cell r="Q1440">
            <v>576609064</v>
          </cell>
          <cell r="R1440">
            <v>576609063</v>
          </cell>
          <cell r="S1440">
            <v>576609063</v>
          </cell>
          <cell r="AP1440" t="str">
            <v/>
          </cell>
        </row>
        <row r="1441">
          <cell r="A1441" t="str">
            <v>Hidalgo_</v>
          </cell>
          <cell r="B1441" t="str">
            <v>Hidalgo_Fondo de Aportaciones Múltiples</v>
          </cell>
          <cell r="C1441" t="str">
            <v>HIDALGO</v>
          </cell>
          <cell r="D1441" t="str">
            <v>Hidalgo</v>
          </cell>
          <cell r="J1441" t="str">
            <v>Fondo de Aportaciones Múltiples</v>
          </cell>
          <cell r="K1441" t="str">
            <v/>
          </cell>
          <cell r="L1441" t="str">
            <v/>
          </cell>
          <cell r="M1441" t="str">
            <v/>
          </cell>
          <cell r="N1441" t="str">
            <v/>
          </cell>
          <cell r="O1441" t="str">
            <v/>
          </cell>
          <cell r="P1441" t="str">
            <v/>
          </cell>
          <cell r="Q1441">
            <v>151464657</v>
          </cell>
          <cell r="R1441">
            <v>218782280</v>
          </cell>
          <cell r="S1441">
            <v>218782279</v>
          </cell>
          <cell r="AP1441" t="str">
            <v/>
          </cell>
        </row>
        <row r="1442">
          <cell r="A1442" t="str">
            <v>Hidalgo_</v>
          </cell>
          <cell r="B1442" t="str">
            <v>Hidalgo_Fondo de Aportaciones para la Educación Tecnológica y de Adultos</v>
          </cell>
          <cell r="C1442" t="str">
            <v>HIDALGO</v>
          </cell>
          <cell r="D1442" t="str">
            <v>Hidalgo</v>
          </cell>
          <cell r="J1442" t="str">
            <v>Fondo de Aportaciones para la Educación Tecnológica y de Adultos</v>
          </cell>
          <cell r="K1442" t="str">
            <v/>
          </cell>
          <cell r="L1442" t="str">
            <v/>
          </cell>
          <cell r="M1442" t="str">
            <v/>
          </cell>
          <cell r="N1442" t="str">
            <v/>
          </cell>
          <cell r="O1442" t="str">
            <v/>
          </cell>
          <cell r="P1442" t="str">
            <v/>
          </cell>
          <cell r="Q1442">
            <v>46812833</v>
          </cell>
          <cell r="R1442">
            <v>38106079</v>
          </cell>
          <cell r="S1442">
            <v>40244658.329999998</v>
          </cell>
          <cell r="AP1442" t="str">
            <v/>
          </cell>
        </row>
        <row r="1443">
          <cell r="A1443" t="str">
            <v>Hidalgo_</v>
          </cell>
          <cell r="B1443" t="str">
            <v>Hidalgo_Fondo de Aportaciones para la Seguridad Pública de los Estados y de la Ciudad de México</v>
          </cell>
          <cell r="C1443" t="str">
            <v>HIDALGO</v>
          </cell>
          <cell r="D1443" t="str">
            <v>Hidalgo</v>
          </cell>
          <cell r="J1443" t="str">
            <v>Fondo de Aportaciones para la Seguridad Pública de los Estados y de la Ciudad de México</v>
          </cell>
          <cell r="K1443" t="str">
            <v/>
          </cell>
          <cell r="L1443" t="str">
            <v/>
          </cell>
          <cell r="M1443" t="str">
            <v/>
          </cell>
          <cell r="N1443" t="str">
            <v/>
          </cell>
          <cell r="O1443" t="str">
            <v/>
          </cell>
          <cell r="P1443" t="str">
            <v/>
          </cell>
          <cell r="Q1443">
            <v>63282396</v>
          </cell>
          <cell r="R1443">
            <v>63282396</v>
          </cell>
          <cell r="S1443">
            <v>63282396</v>
          </cell>
          <cell r="AP1443" t="str">
            <v/>
          </cell>
        </row>
        <row r="1444">
          <cell r="A1444" t="str">
            <v>Hidalgo_</v>
          </cell>
          <cell r="B1444" t="str">
            <v>Hidalgo_Fondo de Aportaciones para el Fortalecimiento de las Entidades Federativas</v>
          </cell>
          <cell r="C1444" t="str">
            <v>HIDALGO</v>
          </cell>
          <cell r="D1444" t="str">
            <v>Hidalgo</v>
          </cell>
          <cell r="J1444" t="str">
            <v>Fondo de Aportaciones para el Fortalecimiento de las Entidades Federativas</v>
          </cell>
          <cell r="K1444" t="str">
            <v/>
          </cell>
          <cell r="L1444" t="str">
            <v/>
          </cell>
          <cell r="M1444" t="str">
            <v/>
          </cell>
          <cell r="N1444" t="str">
            <v/>
          </cell>
          <cell r="O1444" t="str">
            <v/>
          </cell>
          <cell r="P1444" t="str">
            <v/>
          </cell>
          <cell r="Q1444">
            <v>345385246</v>
          </cell>
          <cell r="R1444">
            <v>345385251</v>
          </cell>
          <cell r="S1444">
            <v>345385251</v>
          </cell>
          <cell r="AP1444" t="str">
            <v/>
          </cell>
        </row>
        <row r="1445">
          <cell r="A1445" t="str">
            <v>Hidalgo_</v>
          </cell>
          <cell r="B1445" t="str">
            <v>Hidalgo_Convenios de Protección Social en Salud</v>
          </cell>
          <cell r="C1445" t="str">
            <v>HIDALGO</v>
          </cell>
          <cell r="D1445" t="str">
            <v>Hidalgo</v>
          </cell>
          <cell r="H1445" t="str">
            <v>Convenios de Transferencias Federales Etiquetadas</v>
          </cell>
          <cell r="J1445" t="str">
            <v>Convenios de Protección Social en Salud</v>
          </cell>
          <cell r="K1445" t="str">
            <v/>
          </cell>
          <cell r="L1445" t="str">
            <v/>
          </cell>
          <cell r="M1445" t="str">
            <v/>
          </cell>
          <cell r="N1445" t="str">
            <v/>
          </cell>
          <cell r="O1445" t="str">
            <v/>
          </cell>
          <cell r="P1445" t="str">
            <v/>
          </cell>
          <cell r="Q1445">
            <v>361214150.44999999</v>
          </cell>
          <cell r="R1445">
            <v>344011798.05000001</v>
          </cell>
          <cell r="S1445">
            <v>38179679.030000001</v>
          </cell>
          <cell r="AP1445" t="str">
            <v/>
          </cell>
        </row>
        <row r="1446">
          <cell r="A1446" t="str">
            <v>Hidalgo_</v>
          </cell>
          <cell r="B1446" t="str">
            <v>Hidalgo_Convenios de Descentralización</v>
          </cell>
          <cell r="C1446" t="str">
            <v>HIDALGO</v>
          </cell>
          <cell r="D1446" t="str">
            <v>Hidalgo</v>
          </cell>
          <cell r="J1446" t="str">
            <v>Convenios de Descentralización</v>
          </cell>
          <cell r="K1446" t="str">
            <v/>
          </cell>
          <cell r="L1446" t="str">
            <v/>
          </cell>
          <cell r="M1446" t="str">
            <v/>
          </cell>
          <cell r="N1446" t="str">
            <v/>
          </cell>
          <cell r="O1446" t="str">
            <v/>
          </cell>
          <cell r="P1446" t="str">
            <v/>
          </cell>
          <cell r="Q1446">
            <v>0</v>
          </cell>
          <cell r="R1446">
            <v>0</v>
          </cell>
          <cell r="S1446">
            <v>0</v>
          </cell>
          <cell r="AP1446" t="str">
            <v/>
          </cell>
        </row>
        <row r="1447">
          <cell r="A1447" t="str">
            <v>Hidalgo_</v>
          </cell>
          <cell r="B1447" t="str">
            <v>Hidalgo_Convenios de Reasignación</v>
          </cell>
          <cell r="C1447" t="str">
            <v>HIDALGO</v>
          </cell>
          <cell r="D1447" t="str">
            <v>Hidalgo</v>
          </cell>
          <cell r="J1447" t="str">
            <v>Convenios de Reasignación</v>
          </cell>
          <cell r="K1447" t="str">
            <v/>
          </cell>
          <cell r="L1447" t="str">
            <v/>
          </cell>
          <cell r="M1447" t="str">
            <v/>
          </cell>
          <cell r="N1447" t="str">
            <v/>
          </cell>
          <cell r="O1447" t="str">
            <v/>
          </cell>
          <cell r="P1447" t="str">
            <v/>
          </cell>
          <cell r="Q1447">
            <v>0</v>
          </cell>
          <cell r="R1447">
            <v>0</v>
          </cell>
          <cell r="S1447">
            <v>0</v>
          </cell>
          <cell r="AP1447" t="str">
            <v/>
          </cell>
        </row>
        <row r="1448">
          <cell r="A1448" t="str">
            <v>Hidalgo_</v>
          </cell>
          <cell r="B1448" t="str">
            <v>Hidalgo_Otros Convenios y Subsidios</v>
          </cell>
          <cell r="C1448" t="str">
            <v>HIDALGO</v>
          </cell>
          <cell r="D1448" t="str">
            <v>Hidalgo</v>
          </cell>
          <cell r="J1448" t="str">
            <v>Otros Convenios y Subsidios</v>
          </cell>
          <cell r="K1448" t="str">
            <v/>
          </cell>
          <cell r="L1448" t="str">
            <v/>
          </cell>
          <cell r="M1448" t="str">
            <v/>
          </cell>
          <cell r="N1448" t="str">
            <v/>
          </cell>
          <cell r="O1448" t="str">
            <v/>
          </cell>
          <cell r="P1448" t="str">
            <v/>
          </cell>
          <cell r="Q1448">
            <v>17982332.300000001</v>
          </cell>
          <cell r="R1448">
            <v>522537349.13999999</v>
          </cell>
          <cell r="S1448">
            <v>158305953.03999999</v>
          </cell>
          <cell r="AP1448" t="str">
            <v/>
          </cell>
        </row>
        <row r="1449">
          <cell r="A1449" t="str">
            <v>Hidalgo_</v>
          </cell>
          <cell r="B1449" t="str">
            <v>Hidalgo_Fondo para Entidades Federativas y Municipios Productores de Hidrocarburos</v>
          </cell>
          <cell r="C1449" t="str">
            <v>HIDALGO</v>
          </cell>
          <cell r="D1449" t="str">
            <v>Hidalgo</v>
          </cell>
          <cell r="H1449" t="str">
            <v>Fondos Distintos de Aportaciones</v>
          </cell>
          <cell r="J1449" t="str">
            <v>Fondo para Entidades Federativas y Municipios Productores de Hidrocarburos</v>
          </cell>
          <cell r="K1449" t="str">
            <v/>
          </cell>
          <cell r="L1449" t="str">
            <v/>
          </cell>
          <cell r="M1449" t="str">
            <v/>
          </cell>
          <cell r="N1449" t="str">
            <v/>
          </cell>
          <cell r="O1449" t="str">
            <v/>
          </cell>
          <cell r="P1449" t="str">
            <v/>
          </cell>
          <cell r="Q1449">
            <v>3012433</v>
          </cell>
          <cell r="R1449">
            <v>3238927</v>
          </cell>
          <cell r="S1449">
            <v>3165977</v>
          </cell>
          <cell r="AP1449" t="str">
            <v/>
          </cell>
        </row>
        <row r="1450">
          <cell r="A1450" t="str">
            <v>Hidalgo_</v>
          </cell>
          <cell r="B1450" t="str">
            <v>Hidalgo_Fondo Minero</v>
          </cell>
          <cell r="C1450" t="str">
            <v>HIDALGO</v>
          </cell>
          <cell r="D1450" t="str">
            <v>Hidalgo</v>
          </cell>
          <cell r="J1450" t="str">
            <v>Fondo Minero</v>
          </cell>
          <cell r="K1450" t="str">
            <v/>
          </cell>
          <cell r="L1450" t="str">
            <v/>
          </cell>
          <cell r="M1450" t="str">
            <v/>
          </cell>
          <cell r="N1450" t="str">
            <v/>
          </cell>
          <cell r="O1450" t="str">
            <v/>
          </cell>
          <cell r="P1450" t="str">
            <v/>
          </cell>
          <cell r="Q1450">
            <v>0</v>
          </cell>
          <cell r="R1450">
            <v>0</v>
          </cell>
          <cell r="S1450">
            <v>0</v>
          </cell>
          <cell r="AP1450" t="str">
            <v/>
          </cell>
        </row>
        <row r="1451">
          <cell r="A1451" t="str">
            <v>Hidalgo_</v>
          </cell>
          <cell r="B1451" t="str">
            <v>Hidalgo_Otros Fondos Distintos de Aportaciones</v>
          </cell>
          <cell r="C1451" t="str">
            <v>HIDALGO</v>
          </cell>
          <cell r="D1451" t="str">
            <v>Hidalgo</v>
          </cell>
          <cell r="J1451" t="str">
            <v>Otros Fondos Distintos de Aportaciones</v>
          </cell>
          <cell r="K1451" t="str">
            <v/>
          </cell>
          <cell r="L1451" t="str">
            <v/>
          </cell>
          <cell r="M1451" t="str">
            <v/>
          </cell>
          <cell r="N1451" t="str">
            <v/>
          </cell>
          <cell r="O1451" t="str">
            <v/>
          </cell>
          <cell r="P1451" t="str">
            <v/>
          </cell>
          <cell r="Q1451">
            <v>0</v>
          </cell>
          <cell r="R1451">
            <v>0</v>
          </cell>
          <cell r="S1451">
            <v>0</v>
          </cell>
          <cell r="AP1451" t="str">
            <v/>
          </cell>
        </row>
        <row r="1452">
          <cell r="A1452" t="str">
            <v>Hidalgo_</v>
          </cell>
          <cell r="B1452" t="str">
            <v>Hidalgo_Transferencias, Subsidios y Subvenciones, y Pensiones y Jubilaciones</v>
          </cell>
          <cell r="C1452" t="str">
            <v>HIDALGO</v>
          </cell>
          <cell r="D1452" t="str">
            <v>Hidalgo</v>
          </cell>
          <cell r="H1452" t="str">
            <v>Otras Transferencias Etiquetadas</v>
          </cell>
          <cell r="J1452" t="str">
            <v>Transferencias, Subsidios y Subvenciones, y Pensiones y Jubilaciones</v>
          </cell>
          <cell r="K1452" t="str">
            <v/>
          </cell>
          <cell r="L1452" t="str">
            <v/>
          </cell>
          <cell r="M1452" t="str">
            <v/>
          </cell>
          <cell r="N1452" t="str">
            <v/>
          </cell>
          <cell r="O1452" t="str">
            <v/>
          </cell>
          <cell r="P1452" t="str">
            <v/>
          </cell>
          <cell r="Q1452">
            <v>639536092</v>
          </cell>
          <cell r="R1452">
            <v>871277560.48000002</v>
          </cell>
          <cell r="S1452">
            <v>708343331.73000002</v>
          </cell>
          <cell r="AP1452" t="str">
            <v/>
          </cell>
        </row>
        <row r="1453">
          <cell r="A1453" t="str">
            <v>Hidalgo_</v>
          </cell>
          <cell r="B1453" t="str">
            <v>Hidalgo_Otras Transferencias Federales Etiquetadas</v>
          </cell>
          <cell r="C1453" t="str">
            <v>HIDALGO</v>
          </cell>
          <cell r="D1453" t="str">
            <v>Hidalgo</v>
          </cell>
          <cell r="J1453" t="str">
            <v>Otras Transferencias Federales Etiquetadas</v>
          </cell>
          <cell r="K1453" t="str">
            <v/>
          </cell>
          <cell r="L1453" t="str">
            <v/>
          </cell>
          <cell r="M1453" t="str">
            <v/>
          </cell>
          <cell r="N1453" t="str">
            <v/>
          </cell>
          <cell r="O1453" t="str">
            <v/>
          </cell>
          <cell r="P1453" t="str">
            <v/>
          </cell>
          <cell r="Q1453">
            <v>0</v>
          </cell>
          <cell r="R1453">
            <v>0</v>
          </cell>
          <cell r="S1453">
            <v>0</v>
          </cell>
          <cell r="AP1453" t="str">
            <v/>
          </cell>
        </row>
        <row r="1454">
          <cell r="A1454" t="str">
            <v>Jalisco_</v>
          </cell>
          <cell r="B1454" t="str">
            <v>Jalisco_</v>
          </cell>
          <cell r="C1454" t="str">
            <v>JALISCO</v>
          </cell>
          <cell r="D1454" t="str">
            <v>Jalisco</v>
          </cell>
          <cell r="E1454" t="str">
            <v/>
          </cell>
        </row>
        <row r="1455">
          <cell r="A1455" t="str">
            <v>Jalisco_</v>
          </cell>
          <cell r="B1455" t="str">
            <v>Jalisco_</v>
          </cell>
          <cell r="C1455" t="str">
            <v>JALISCO</v>
          </cell>
          <cell r="D1455" t="str">
            <v>Jalisco</v>
          </cell>
          <cell r="E1455" t="str">
            <v>Información General</v>
          </cell>
        </row>
        <row r="1456">
          <cell r="A1456" t="str">
            <v>Jalisco_</v>
          </cell>
          <cell r="B1456" t="str">
            <v>Jalisco_</v>
          </cell>
          <cell r="C1456" t="str">
            <v>JALISCO</v>
          </cell>
          <cell r="D1456" t="str">
            <v>Jalisco</v>
          </cell>
          <cell r="E1456" t="str">
            <v>Entidad Federativa</v>
          </cell>
          <cell r="G1456" t="str">
            <v>Jalisco</v>
          </cell>
        </row>
        <row r="1457">
          <cell r="A1457" t="str">
            <v>Jalisco_</v>
          </cell>
          <cell r="B1457" t="str">
            <v>Jalisco_</v>
          </cell>
          <cell r="C1457" t="str">
            <v>JALISCO</v>
          </cell>
          <cell r="D1457" t="str">
            <v>Jalisco</v>
          </cell>
          <cell r="E1457" t="str">
            <v xml:space="preserve">Tipo de ente público obligado </v>
          </cell>
          <cell r="G1457" t="str">
            <v>Gobierno del Estado</v>
          </cell>
        </row>
        <row r="1458">
          <cell r="A1458" t="str">
            <v>Jalisco_</v>
          </cell>
          <cell r="B1458" t="str">
            <v>Jalisco_</v>
          </cell>
          <cell r="C1458" t="str">
            <v>JALISCO</v>
          </cell>
          <cell r="D1458" t="str">
            <v>Jalisco</v>
          </cell>
          <cell r="E1458" t="str">
            <v>Municipio</v>
          </cell>
          <cell r="G1458" t="str">
            <v/>
          </cell>
        </row>
        <row r="1459">
          <cell r="A1459" t="str">
            <v>Jalisco_</v>
          </cell>
          <cell r="B1459" t="str">
            <v>Jalisco_</v>
          </cell>
          <cell r="C1459" t="str">
            <v>JALISCO</v>
          </cell>
          <cell r="D1459" t="str">
            <v>Jalisco</v>
          </cell>
          <cell r="E1459" t="str">
            <v>Ente público obligado</v>
          </cell>
          <cell r="G1459" t="str">
            <v>Estado de Jalisco</v>
          </cell>
        </row>
        <row r="1460">
          <cell r="A1460" t="str">
            <v>Jalisco_</v>
          </cell>
          <cell r="B1460" t="str">
            <v>Jalisco_</v>
          </cell>
          <cell r="C1460" t="str">
            <v>JALISCO</v>
          </cell>
          <cell r="D1460" t="str">
            <v>Jalisco</v>
          </cell>
          <cell r="E1460" t="str">
            <v>Link de Cuenta Pública</v>
          </cell>
          <cell r="G1460" t="str">
            <v>https://sepaf.jalisco.gob.mx/transparencia/gestion-financiera/lgcg/de-la-informacion-financiera-gubernamental-y-la-cuenta-publica/cuenta-publica-anual</v>
          </cell>
        </row>
        <row r="1461">
          <cell r="A1461" t="str">
            <v>Jalisco_</v>
          </cell>
          <cell r="B1461" t="str">
            <v>Jalisco_</v>
          </cell>
          <cell r="C1461" t="str">
            <v>JALISCO</v>
          </cell>
          <cell r="D1461" t="str">
            <v>Jalisco</v>
          </cell>
          <cell r="E1461" t="str">
            <v>Link de Formatos CONAC</v>
          </cell>
          <cell r="G1461" t="str">
            <v>https://transparenciafiscal.jalisco.gob.mx/transparencia-fiscal/rendicion_de_cuentas/disciplina-financiera</v>
          </cell>
        </row>
        <row r="1462">
          <cell r="A1462" t="str">
            <v>Jalisco_</v>
          </cell>
          <cell r="B1462" t="str">
            <v>Jalisco_</v>
          </cell>
          <cell r="C1462" t="str">
            <v>JALISCO</v>
          </cell>
          <cell r="D1462" t="str">
            <v>Jalisco</v>
          </cell>
          <cell r="E1462" t="str">
            <v>Participaciones otorgadas a los municipios</v>
          </cell>
          <cell r="G1462" t="str">
            <v>http://gobiernoenlinea1.jalisco.gob.mx/participaciones/</v>
          </cell>
        </row>
        <row r="1463">
          <cell r="A1463" t="str">
            <v>Jalisco_</v>
          </cell>
          <cell r="B1463" t="str">
            <v>Jalisco_</v>
          </cell>
          <cell r="C1463" t="str">
            <v>JALISCO</v>
          </cell>
          <cell r="D1463" t="str">
            <v>Jalisco</v>
          </cell>
          <cell r="E1463" t="str">
            <v/>
          </cell>
        </row>
        <row r="1464">
          <cell r="A1464" t="str">
            <v>Jalisco_</v>
          </cell>
          <cell r="B1464" t="str">
            <v>Jalisco_</v>
          </cell>
          <cell r="C1464" t="str">
            <v>JALISCO</v>
          </cell>
          <cell r="D1464" t="str">
            <v>Jalisco</v>
          </cell>
        </row>
        <row r="1465">
          <cell r="A1465" t="str">
            <v>Jalisco_</v>
          </cell>
          <cell r="B1465" t="str">
            <v>Jalisco_</v>
          </cell>
          <cell r="C1465" t="str">
            <v>JALISCO</v>
          </cell>
          <cell r="D1465" t="str">
            <v>Jalisco</v>
          </cell>
          <cell r="H1465" t="str">
            <v/>
          </cell>
        </row>
        <row r="1466">
          <cell r="A1466" t="str">
            <v>Jalisco_Clave de Registro ante la SHCP</v>
          </cell>
          <cell r="B1466" t="str">
            <v>Jalisco_Acreedor o Prestador de Servicio / Subconcepto</v>
          </cell>
          <cell r="C1466" t="str">
            <v>JALISCO</v>
          </cell>
          <cell r="D1466" t="str">
            <v>Jalisco</v>
          </cell>
          <cell r="E1466" t="str">
            <v>Tema</v>
          </cell>
          <cell r="F1466" t="str">
            <v>Información</v>
          </cell>
          <cell r="H1466" t="str">
            <v>Concepto</v>
          </cell>
          <cell r="J1466" t="str">
            <v>Acreedor o Prestador de Servicio / Subconcepto</v>
          </cell>
          <cell r="K1466" t="str">
            <v>Clave de Registro ante la SHCP</v>
          </cell>
          <cell r="L1466" t="str">
            <v>Fuente de Pago</v>
          </cell>
          <cell r="M1466" t="str">
            <v>Fuente de Pago Alterna</v>
          </cell>
          <cell r="N1466" t="str">
            <v>Deudor u Obligado</v>
          </cell>
          <cell r="O1466" t="str">
            <v>Monto Contratado (pesos)</v>
          </cell>
          <cell r="P1466" t="str">
            <v>Unidad de Contrato</v>
          </cell>
          <cell r="Q1466" t="str">
            <v>Saldo / Monto Devengado (pesos)</v>
          </cell>
          <cell r="R1466" t="str">
            <v>Saldo / Monto Devengado (pesos)</v>
          </cell>
          <cell r="S1466" t="str">
            <v>Saldo / Monto Devengado (pesos)</v>
          </cell>
          <cell r="T1466" t="str">
            <v>Saldo / Monto Devengado (pesos)</v>
          </cell>
          <cell r="U1466" t="str">
            <v>Saldo / Monto Devengado (pesos)</v>
          </cell>
          <cell r="V1466" t="str">
            <v>Amortizaciones / Pago de Inversión (pesos)</v>
          </cell>
          <cell r="W1466" t="str">
            <v>Amortizaciones / Pago de Inversión (pesos)</v>
          </cell>
          <cell r="X1466" t="str">
            <v>Amortizaciones / Pago de Inversión (pesos)</v>
          </cell>
          <cell r="Y1466" t="str">
            <v>Amortizaciones / Pago de Inversión (pesos)</v>
          </cell>
          <cell r="Z1466" t="str">
            <v>Amortizaciones / Pago de Inversión (pesos)</v>
          </cell>
          <cell r="AA1466" t="str">
            <v>Intereses (pesos)</v>
          </cell>
          <cell r="AB1466" t="str">
            <v>Intereses (pesos)</v>
          </cell>
          <cell r="AC1466" t="str">
            <v>Intereses (pesos)</v>
          </cell>
          <cell r="AD1466" t="str">
            <v>Intereses (pesos)</v>
          </cell>
          <cell r="AE1466" t="str">
            <v>Intereses (pesos)</v>
          </cell>
          <cell r="AF1466" t="str">
            <v>Comisiones (pesos)</v>
          </cell>
          <cell r="AG1466" t="str">
            <v>Comisiones (pesos)</v>
          </cell>
          <cell r="AH1466" t="str">
            <v>Comisiones (pesos)</v>
          </cell>
          <cell r="AI1466" t="str">
            <v>Comisiones (pesos)</v>
          </cell>
          <cell r="AJ1466" t="str">
            <v>Comisiones (pesos)</v>
          </cell>
          <cell r="AK1466" t="str">
            <v>Otros Gastos (pesos)</v>
          </cell>
          <cell r="AL1466" t="str">
            <v>Otros Gastos (pesos)</v>
          </cell>
          <cell r="AM1466" t="str">
            <v>Otros Gastos (pesos)</v>
          </cell>
          <cell r="AN1466" t="str">
            <v>Otros Gastos (pesos)</v>
          </cell>
          <cell r="AO1466" t="str">
            <v>Otros Gastos (pesos)</v>
          </cell>
          <cell r="AP1466" t="str">
            <v>Observaciones</v>
          </cell>
        </row>
        <row r="1467">
          <cell r="A1467" t="str">
            <v>Jalisco_</v>
          </cell>
          <cell r="B1467" t="str">
            <v>Jalisco_</v>
          </cell>
          <cell r="C1467" t="str">
            <v>JALISCO</v>
          </cell>
          <cell r="D1467" t="str">
            <v>Jalisco</v>
          </cell>
          <cell r="Q1467" t="str">
            <v>2022
1T</v>
          </cell>
          <cell r="R1467" t="str">
            <v>2022
2T</v>
          </cell>
          <cell r="S1467" t="str">
            <v>2022
3T</v>
          </cell>
          <cell r="T1467" t="str">
            <v>2022
4T</v>
          </cell>
          <cell r="U1467" t="str">
            <v>2022
Cuenta Pública</v>
          </cell>
          <cell r="V1467" t="str">
            <v>2022
1T</v>
          </cell>
          <cell r="W1467" t="str">
            <v>2022
2T</v>
          </cell>
          <cell r="X1467" t="str">
            <v>2022
3T</v>
          </cell>
          <cell r="Y1467" t="str">
            <v>2022
4T</v>
          </cell>
          <cell r="Z1467" t="str">
            <v>2022
Cuenta Pública</v>
          </cell>
          <cell r="AA1467" t="str">
            <v>2022
1T</v>
          </cell>
          <cell r="AB1467" t="str">
            <v>2022
2T</v>
          </cell>
          <cell r="AC1467" t="str">
            <v>2022
3T</v>
          </cell>
          <cell r="AD1467" t="str">
            <v>2022
4T</v>
          </cell>
          <cell r="AE1467" t="str">
            <v>2022
Cuenta Pública</v>
          </cell>
          <cell r="AF1467" t="str">
            <v>2022
1T</v>
          </cell>
          <cell r="AG1467" t="str">
            <v>2022
2T</v>
          </cell>
          <cell r="AH1467" t="str">
            <v>2022
3T</v>
          </cell>
          <cell r="AI1467" t="str">
            <v>2022
4T</v>
          </cell>
          <cell r="AJ1467" t="str">
            <v>2022
Cuenta Pública</v>
          </cell>
          <cell r="AK1467" t="str">
            <v>2022
1T</v>
          </cell>
          <cell r="AL1467" t="str">
            <v>2022
2T</v>
          </cell>
          <cell r="AM1467" t="str">
            <v>2022
3T</v>
          </cell>
          <cell r="AN1467" t="str">
            <v>2022
4T</v>
          </cell>
          <cell r="AO1467" t="str">
            <v>2022
Cuenta Pública</v>
          </cell>
        </row>
        <row r="1468">
          <cell r="A1468" t="str">
            <v>Jalisco_P14-0712095</v>
          </cell>
          <cell r="B1468" t="str">
            <v>Jalisco_Banco Nacional de Obras y Servicios Públicos, Sociedad Nacional de Crédito</v>
          </cell>
          <cell r="C1468" t="str">
            <v>JALISCO</v>
          </cell>
          <cell r="D1468" t="str">
            <v>Jalisco</v>
          </cell>
          <cell r="E1468" t="str">
            <v>Deuda</v>
          </cell>
          <cell r="F1468" t="str">
            <v>Pública y Obligaciones a Largo Plazo, Servicio de la Deuda y Pago de Inversión a Largo Plazo</v>
          </cell>
          <cell r="H1468" t="str">
            <v>Crédito simple</v>
          </cell>
          <cell r="J1468" t="str">
            <v>Banco Nacional de Obras y Servicios Públicos, Sociedad Nacional de Crédito</v>
          </cell>
          <cell r="K1468" t="str">
            <v>P14-0712095</v>
          </cell>
          <cell r="L1468" t="str">
            <v>Fondo General de Participaciones</v>
          </cell>
          <cell r="M1468" t="str">
            <v/>
          </cell>
          <cell r="N1468" t="str">
            <v>Estado de Jalisco</v>
          </cell>
          <cell r="O1468" t="str">
            <v>$1,000,000,000.00</v>
          </cell>
          <cell r="P1468" t="str">
            <v>Pesos</v>
          </cell>
          <cell r="Q1468">
            <v>532160061.17000002</v>
          </cell>
          <cell r="R1468">
            <v>523580427.63</v>
          </cell>
          <cell r="S1468">
            <v>514744756.38999999</v>
          </cell>
          <cell r="V1468">
            <v>0</v>
          </cell>
          <cell r="W1468">
            <v>0</v>
          </cell>
          <cell r="X1468">
            <v>0</v>
          </cell>
          <cell r="AA1468">
            <v>19636858.239999998</v>
          </cell>
          <cell r="AB1468">
            <v>20073232.850000001</v>
          </cell>
          <cell r="AC1468">
            <v>20727794.780000001</v>
          </cell>
          <cell r="AP1468" t="str">
            <v/>
          </cell>
        </row>
        <row r="1469">
          <cell r="A1469" t="str">
            <v>Jalisco_P14-0712103</v>
          </cell>
          <cell r="B1469" t="str">
            <v>Jalisco_Banco Nacional de Obras y Servicios Públicos, Sociedad Nacional de Crédito</v>
          </cell>
          <cell r="C1469" t="str">
            <v>JALISCO</v>
          </cell>
          <cell r="D1469" t="str">
            <v>Jalisco</v>
          </cell>
          <cell r="H1469" t="str">
            <v>Crédito simple</v>
          </cell>
          <cell r="J1469" t="str">
            <v>Banco Nacional de Obras y Servicios Públicos, Sociedad Nacional de Crédito</v>
          </cell>
          <cell r="K1469" t="str">
            <v>P14-0712103</v>
          </cell>
          <cell r="L1469" t="str">
            <v>Fondo General de Participaciones</v>
          </cell>
          <cell r="M1469" t="str">
            <v/>
          </cell>
          <cell r="N1469" t="str">
            <v>Estado de Jalisco</v>
          </cell>
          <cell r="O1469" t="str">
            <v>$300,000,000.00</v>
          </cell>
          <cell r="P1469" t="str">
            <v>Pesos</v>
          </cell>
          <cell r="Q1469">
            <v>165745495.00999999</v>
          </cell>
          <cell r="R1469">
            <v>163138871.08000001</v>
          </cell>
          <cell r="S1469">
            <v>160452153</v>
          </cell>
          <cell r="V1469">
            <v>0</v>
          </cell>
          <cell r="W1469">
            <v>0</v>
          </cell>
          <cell r="X1469">
            <v>0</v>
          </cell>
          <cell r="AA1469">
            <v>6187500</v>
          </cell>
          <cell r="AB1469">
            <v>6325000</v>
          </cell>
          <cell r="AC1469">
            <v>6325000</v>
          </cell>
          <cell r="AP1469" t="str">
            <v/>
          </cell>
        </row>
        <row r="1470">
          <cell r="A1470" t="str">
            <v>Jalisco_P14-1013128</v>
          </cell>
          <cell r="B1470" t="str">
            <v>Jalisco_Banco Nacional de Obras y Servicios Públicos, Sociedad Nacional de Crédito</v>
          </cell>
          <cell r="C1470" t="str">
            <v>JALISCO</v>
          </cell>
          <cell r="D1470" t="str">
            <v>Jalisco</v>
          </cell>
          <cell r="H1470" t="str">
            <v>Crédito simple</v>
          </cell>
          <cell r="J1470" t="str">
            <v>Banco Nacional de Obras y Servicios Públicos, Sociedad Nacional de Crédito</v>
          </cell>
          <cell r="K1470" t="str">
            <v>P14-1013128</v>
          </cell>
          <cell r="L1470" t="str">
            <v>Fondo General de Participaciones</v>
          </cell>
          <cell r="M1470" t="str">
            <v/>
          </cell>
          <cell r="N1470" t="str">
            <v>Estado de Jalisco</v>
          </cell>
          <cell r="O1470" t="str">
            <v>$299,888,355.00</v>
          </cell>
          <cell r="P1470" t="str">
            <v>Pesos</v>
          </cell>
          <cell r="Q1470">
            <v>179300164.78</v>
          </cell>
          <cell r="R1470">
            <v>176948078.78999999</v>
          </cell>
          <cell r="S1470">
            <v>174523414.02000001</v>
          </cell>
          <cell r="V1470">
            <v>0</v>
          </cell>
          <cell r="W1470">
            <v>0</v>
          </cell>
          <cell r="X1470">
            <v>0</v>
          </cell>
          <cell r="AA1470">
            <v>6176146.6600000001</v>
          </cell>
          <cell r="AB1470">
            <v>6176146.6699999999</v>
          </cell>
          <cell r="AC1470">
            <v>6176146.6600000001</v>
          </cell>
          <cell r="AP1470" t="str">
            <v/>
          </cell>
        </row>
        <row r="1471">
          <cell r="A1471" t="str">
            <v>Jalisco_P14-0814122</v>
          </cell>
          <cell r="B1471" t="str">
            <v>Jalisco_Banco Nacional de Obras y Servicios Públicos, Sociedad Nacional de Crédito</v>
          </cell>
          <cell r="C1471" t="str">
            <v>JALISCO</v>
          </cell>
          <cell r="D1471" t="str">
            <v>Jalisco</v>
          </cell>
          <cell r="H1471" t="str">
            <v>Crédito simple</v>
          </cell>
          <cell r="J1471" t="str">
            <v>Banco Nacional de Obras y Servicios Públicos, Sociedad Nacional de Crédito</v>
          </cell>
          <cell r="K1471" t="str">
            <v>P14-0814122</v>
          </cell>
          <cell r="L1471" t="str">
            <v>Fondo General de Participaciones</v>
          </cell>
          <cell r="M1471" t="str">
            <v/>
          </cell>
          <cell r="N1471" t="str">
            <v>Estado de Jalisco</v>
          </cell>
          <cell r="O1471" t="str">
            <v>$223,786,059.00</v>
          </cell>
          <cell r="P1471" t="str">
            <v>Pesos</v>
          </cell>
          <cell r="Q1471">
            <v>130226362.68000001</v>
          </cell>
          <cell r="R1471">
            <v>128665115.70999999</v>
          </cell>
          <cell r="S1471">
            <v>127056397.69</v>
          </cell>
          <cell r="V1471">
            <v>0</v>
          </cell>
          <cell r="W1471">
            <v>0</v>
          </cell>
          <cell r="X1471">
            <v>0</v>
          </cell>
          <cell r="AA1471">
            <v>4208593.4400000004</v>
          </cell>
          <cell r="AB1471">
            <v>4302117.7300000004</v>
          </cell>
          <cell r="AC1471">
            <v>4395642.03</v>
          </cell>
          <cell r="AP1471" t="str">
            <v/>
          </cell>
        </row>
        <row r="1472">
          <cell r="A1472" t="str">
            <v>Jalisco_P14-1214238</v>
          </cell>
          <cell r="B1472" t="str">
            <v>Jalisco_Banco Nacional de Obras y Servicios Públicos, Sociedad Nacional de Crédito</v>
          </cell>
          <cell r="C1472" t="str">
            <v>JALISCO</v>
          </cell>
          <cell r="D1472" t="str">
            <v>Jalisco</v>
          </cell>
          <cell r="H1472" t="str">
            <v>Crédito simple</v>
          </cell>
          <cell r="J1472" t="str">
            <v>Banco Nacional de Obras y Servicios Públicos, Sociedad Nacional de Crédito</v>
          </cell>
          <cell r="K1472" t="str">
            <v>P14-1214238</v>
          </cell>
          <cell r="L1472" t="str">
            <v>Fondo General de Participaciones</v>
          </cell>
          <cell r="M1472" t="str">
            <v/>
          </cell>
          <cell r="N1472" t="str">
            <v>Estado de Jalisco</v>
          </cell>
          <cell r="O1472" t="str">
            <v>$500,379,494.00</v>
          </cell>
          <cell r="P1472" t="str">
            <v>Pesos</v>
          </cell>
          <cell r="Q1472">
            <v>311714930.49000001</v>
          </cell>
          <cell r="R1472">
            <v>308092414.18000001</v>
          </cell>
          <cell r="S1472">
            <v>304359378.63999999</v>
          </cell>
          <cell r="V1472">
            <v>0</v>
          </cell>
          <cell r="W1472">
            <v>0</v>
          </cell>
          <cell r="X1472">
            <v>0</v>
          </cell>
          <cell r="AA1472">
            <v>10236928.41</v>
          </cell>
          <cell r="AB1472">
            <v>10236928.41</v>
          </cell>
          <cell r="AC1472">
            <v>10236928.390000001</v>
          </cell>
          <cell r="AP1472" t="str">
            <v/>
          </cell>
        </row>
        <row r="1473">
          <cell r="A1473" t="str">
            <v>Jalisco_P14-0416020</v>
          </cell>
          <cell r="B1473" t="str">
            <v>Jalisco_Banco Nacional de Obras y Servicios Públicos, Sociedad Nacional de Crédito</v>
          </cell>
          <cell r="C1473" t="str">
            <v>JALISCO</v>
          </cell>
          <cell r="D1473" t="str">
            <v>Jalisco</v>
          </cell>
          <cell r="H1473" t="str">
            <v>Crédito simple</v>
          </cell>
          <cell r="J1473" t="str">
            <v>Banco Nacional de Obras y Servicios Públicos, Sociedad Nacional de Crédito</v>
          </cell>
          <cell r="K1473" t="str">
            <v>P14-0416020</v>
          </cell>
          <cell r="L1473" t="str">
            <v>Fondo General de Participaciones</v>
          </cell>
          <cell r="M1473" t="str">
            <v/>
          </cell>
          <cell r="N1473" t="str">
            <v>Estado de Jalisco</v>
          </cell>
          <cell r="O1473" t="str">
            <v>$86,788,886.00</v>
          </cell>
          <cell r="P1473" t="str">
            <v>Pesos</v>
          </cell>
          <cell r="Q1473">
            <v>57506214.280000001</v>
          </cell>
          <cell r="R1473">
            <v>56943139.789999999</v>
          </cell>
          <cell r="S1473">
            <v>56362870.420000002</v>
          </cell>
          <cell r="V1473">
            <v>0</v>
          </cell>
          <cell r="W1473">
            <v>0</v>
          </cell>
          <cell r="X1473">
            <v>0</v>
          </cell>
          <cell r="AA1473">
            <v>1837396.38</v>
          </cell>
          <cell r="AB1473">
            <v>1878227.42</v>
          </cell>
          <cell r="AC1473">
            <v>1878227.42</v>
          </cell>
          <cell r="AP1473" t="str">
            <v/>
          </cell>
        </row>
        <row r="1474">
          <cell r="A1474" t="str">
            <v>Jalisco_P14-0416021</v>
          </cell>
          <cell r="B1474" t="str">
            <v>Jalisco_Banco Nacional de Obras y Servicios Públicos, Sociedad Nacional de Crédito</v>
          </cell>
          <cell r="C1474" t="str">
            <v>JALISCO</v>
          </cell>
          <cell r="D1474" t="str">
            <v>Jalisco</v>
          </cell>
          <cell r="H1474" t="str">
            <v>Crédito simple</v>
          </cell>
          <cell r="J1474" t="str">
            <v>Banco Nacional de Obras y Servicios Públicos, Sociedad Nacional de Crédito</v>
          </cell>
          <cell r="K1474" t="str">
            <v>P14-0416021</v>
          </cell>
          <cell r="L1474" t="str">
            <v>Fondo General de Participaciones</v>
          </cell>
          <cell r="M1474" t="str">
            <v/>
          </cell>
          <cell r="N1474" t="str">
            <v>Estado de Jalisco</v>
          </cell>
          <cell r="O1474" t="str">
            <v>$1,000,000,000.00</v>
          </cell>
          <cell r="P1474" t="str">
            <v>Pesos</v>
          </cell>
          <cell r="Q1474">
            <v>697836052.00999999</v>
          </cell>
          <cell r="R1474">
            <v>685374693.95000005</v>
          </cell>
          <cell r="S1474">
            <v>672913335.88999999</v>
          </cell>
          <cell r="V1474">
            <v>12461358.060000001</v>
          </cell>
          <cell r="W1474">
            <v>12461358.060000001</v>
          </cell>
          <cell r="X1474">
            <v>12461358.060000001</v>
          </cell>
          <cell r="AA1474">
            <v>12876430.82</v>
          </cell>
          <cell r="AB1474">
            <v>13835669.66</v>
          </cell>
          <cell r="AC1474">
            <v>14697296.550000001</v>
          </cell>
          <cell r="AP1474" t="str">
            <v/>
          </cell>
        </row>
        <row r="1475">
          <cell r="A1475" t="str">
            <v>Jalisco_P14-0916041</v>
          </cell>
          <cell r="B1475" t="str">
            <v>Jalisco_Banco Nacional de Obras y Servicios Públicos, Sociedad Nacional de Crédito</v>
          </cell>
          <cell r="C1475" t="str">
            <v>JALISCO</v>
          </cell>
          <cell r="D1475" t="str">
            <v>Jalisco</v>
          </cell>
          <cell r="H1475" t="str">
            <v>Crédito simple</v>
          </cell>
          <cell r="J1475" t="str">
            <v>Banco Nacional de Obras y Servicios Públicos, Sociedad Nacional de Crédito</v>
          </cell>
          <cell r="K1475" t="str">
            <v>P14-0916041</v>
          </cell>
          <cell r="L1475" t="str">
            <v>Fondo General de Participaciones</v>
          </cell>
          <cell r="M1475" t="str">
            <v/>
          </cell>
          <cell r="N1475" t="str">
            <v>Estado de Jalisco</v>
          </cell>
          <cell r="O1475" t="str">
            <v>$56,998,668.00</v>
          </cell>
          <cell r="P1475" t="str">
            <v>Pesos</v>
          </cell>
          <cell r="Q1475">
            <v>37337198.390000001</v>
          </cell>
          <cell r="R1475">
            <v>36984840.920000002</v>
          </cell>
          <cell r="S1475">
            <v>36621848.289999999</v>
          </cell>
          <cell r="V1475">
            <v>0</v>
          </cell>
          <cell r="W1475">
            <v>0</v>
          </cell>
          <cell r="X1475">
            <v>0</v>
          </cell>
          <cell r="AA1475">
            <v>1229200</v>
          </cell>
          <cell r="AB1475">
            <v>1256515.55</v>
          </cell>
          <cell r="AC1475">
            <v>1253622.24</v>
          </cell>
          <cell r="AP1475" t="str">
            <v/>
          </cell>
        </row>
        <row r="1476">
          <cell r="A1476" t="str">
            <v>Jalisco_A14-0819007</v>
          </cell>
          <cell r="B1476" t="str">
            <v>Jalisco_Banco Nacional de Obras y Servicios Públicos, Sociedad Nacional de Crédito</v>
          </cell>
          <cell r="C1476" t="str">
            <v>JALISCO</v>
          </cell>
          <cell r="D1476" t="str">
            <v>Jalisco</v>
          </cell>
          <cell r="H1476" t="str">
            <v>Crédito simple</v>
          </cell>
          <cell r="J1476" t="str">
            <v>Banco Nacional de Obras y Servicios Públicos, Sociedad Nacional de Crédito</v>
          </cell>
          <cell r="K1476" t="str">
            <v>A14-0819007</v>
          </cell>
          <cell r="L1476" t="str">
            <v>Fondo de Aportaciones para el Fortalecimiento de las Entidades Federativas</v>
          </cell>
          <cell r="M1476" t="str">
            <v/>
          </cell>
          <cell r="N1476" t="str">
            <v>Estado de Jalisco</v>
          </cell>
          <cell r="O1476" t="str">
            <v>$700,000,000.00</v>
          </cell>
          <cell r="P1476" t="str">
            <v>Pesos</v>
          </cell>
          <cell r="Q1476">
            <v>688311797.89999998</v>
          </cell>
          <cell r="R1476">
            <v>686519797.89999998</v>
          </cell>
          <cell r="S1476">
            <v>684615097.89999998</v>
          </cell>
          <cell r="V1476">
            <v>1691200</v>
          </cell>
          <cell r="W1476">
            <v>1792000</v>
          </cell>
          <cell r="X1476">
            <v>1904700</v>
          </cell>
          <cell r="AA1476">
            <v>10741528</v>
          </cell>
          <cell r="AB1476">
            <v>12580960.07</v>
          </cell>
          <cell r="AC1476">
            <v>15171442.039999999</v>
          </cell>
          <cell r="AP1476" t="str">
            <v/>
          </cell>
        </row>
        <row r="1477">
          <cell r="A1477" t="str">
            <v>Jalisco_P14-0819019</v>
          </cell>
          <cell r="B1477" t="str">
            <v>Jalisco_Banco Mercantil del Norte, S.A., Institución de Banca Múltiple, Grupo Financiero Banorte</v>
          </cell>
          <cell r="C1477" t="str">
            <v>JALISCO</v>
          </cell>
          <cell r="D1477" t="str">
            <v>Jalisco</v>
          </cell>
          <cell r="H1477" t="str">
            <v>Crédito simple</v>
          </cell>
          <cell r="J1477" t="str">
            <v>Banco Mercantil del Norte, S.A., Institución de Banca Múltiple, Grupo Financiero Banorte</v>
          </cell>
          <cell r="K1477" t="str">
            <v>P14-0819019</v>
          </cell>
          <cell r="L1477" t="str">
            <v>Fondo General de Participaciones</v>
          </cell>
          <cell r="M1477" t="str">
            <v/>
          </cell>
          <cell r="N1477" t="str">
            <v>Estado de Jalisco</v>
          </cell>
          <cell r="O1477" t="str">
            <v>$5,115,348,231.00</v>
          </cell>
          <cell r="P1477" t="str">
            <v>Pesos</v>
          </cell>
          <cell r="Q1477">
            <v>5003406272.3199997</v>
          </cell>
          <cell r="R1477">
            <v>4990833399.1599998</v>
          </cell>
          <cell r="S1477">
            <v>4977505030.5600004</v>
          </cell>
          <cell r="V1477">
            <v>11888843.529999999</v>
          </cell>
          <cell r="W1477">
            <v>12572873.16</v>
          </cell>
          <cell r="X1477">
            <v>13328368.6</v>
          </cell>
          <cell r="AA1477">
            <v>75740403.890000001</v>
          </cell>
          <cell r="AB1477">
            <v>92123052.760000005</v>
          </cell>
          <cell r="AC1477">
            <v>108396829.40000001</v>
          </cell>
          <cell r="AP1477" t="str">
            <v/>
          </cell>
        </row>
        <row r="1478">
          <cell r="A1478" t="str">
            <v>Jalisco_P14-0819018</v>
          </cell>
          <cell r="B1478" t="str">
            <v>Jalisco_Banco Nacional de Obras y Servicios Públicos, Sociedad Nacional de Crédito</v>
          </cell>
          <cell r="C1478" t="str">
            <v>JALISCO</v>
          </cell>
          <cell r="D1478" t="str">
            <v>Jalisco</v>
          </cell>
          <cell r="H1478" t="str">
            <v>Crédito simple</v>
          </cell>
          <cell r="J1478" t="str">
            <v>Banco Nacional de Obras y Servicios Públicos, Sociedad Nacional de Crédito</v>
          </cell>
          <cell r="K1478" t="str">
            <v>P14-0819018</v>
          </cell>
          <cell r="L1478" t="str">
            <v>Fondo General de Participaciones</v>
          </cell>
          <cell r="M1478" t="str">
            <v/>
          </cell>
          <cell r="N1478" t="str">
            <v>Estado de Jalisco</v>
          </cell>
          <cell r="O1478" t="str">
            <v>$2,500,000,000.00</v>
          </cell>
          <cell r="P1478" t="str">
            <v>Pesos</v>
          </cell>
          <cell r="Q1478">
            <v>2444932869.6900001</v>
          </cell>
          <cell r="R1478">
            <v>2438543576.6399999</v>
          </cell>
          <cell r="S1478">
            <v>2431752456.9499998</v>
          </cell>
          <cell r="V1478">
            <v>6029895.3200000003</v>
          </cell>
          <cell r="W1478">
            <v>6389293.0499999998</v>
          </cell>
          <cell r="X1478">
            <v>6791119.6900000004</v>
          </cell>
          <cell r="AA1478">
            <v>44817845.740000002</v>
          </cell>
          <cell r="AB1478">
            <v>50431855.170000002</v>
          </cell>
          <cell r="AC1478">
            <v>52362954.960000001</v>
          </cell>
          <cell r="AP1478" t="str">
            <v/>
          </cell>
        </row>
        <row r="1479">
          <cell r="A1479" t="str">
            <v>Jalisco_P14-0819020</v>
          </cell>
          <cell r="B1479" t="str">
            <v>Jalisco_Banco Nacional de Obras y Servicios Públicos, Sociedad Nacional de Crédito</v>
          </cell>
          <cell r="C1479" t="str">
            <v>JALISCO</v>
          </cell>
          <cell r="D1479" t="str">
            <v>Jalisco</v>
          </cell>
          <cell r="H1479" t="str">
            <v>Crédito simple</v>
          </cell>
          <cell r="J1479" t="str">
            <v>Banco Nacional de Obras y Servicios Públicos, Sociedad Nacional de Crédito</v>
          </cell>
          <cell r="K1479" t="str">
            <v>P14-0819020</v>
          </cell>
          <cell r="L1479" t="str">
            <v>Fondo General de Participaciones</v>
          </cell>
          <cell r="M1479" t="str">
            <v/>
          </cell>
          <cell r="N1479" t="str">
            <v>Estado de Jalisco</v>
          </cell>
          <cell r="O1479" t="str">
            <v>$569,432,472.53</v>
          </cell>
          <cell r="P1479" t="str">
            <v>Pesos</v>
          </cell>
          <cell r="Q1479">
            <v>555780205.46000004</v>
          </cell>
          <cell r="R1479">
            <v>554327796.41999996</v>
          </cell>
          <cell r="S1479">
            <v>552784044.47000003</v>
          </cell>
          <cell r="V1479">
            <v>1370711.03</v>
          </cell>
          <cell r="W1479">
            <v>1452409.04</v>
          </cell>
          <cell r="X1479">
            <v>1543751.95</v>
          </cell>
          <cell r="AA1479">
            <v>10271774.75</v>
          </cell>
          <cell r="AB1479">
            <v>11547143.119999999</v>
          </cell>
          <cell r="AC1479">
            <v>11973099.35</v>
          </cell>
          <cell r="AP1479" t="str">
            <v/>
          </cell>
        </row>
        <row r="1480">
          <cell r="A1480" t="str">
            <v>Jalisco_A14-0819008</v>
          </cell>
          <cell r="B1480" t="str">
            <v>Jalisco_Banco Mercantil del Norte, S.A., Institución de Banca Múltiple, Grupo Financiero Banorte</v>
          </cell>
          <cell r="C1480" t="str">
            <v>JALISCO</v>
          </cell>
          <cell r="D1480" t="str">
            <v>Jalisco</v>
          </cell>
          <cell r="H1480" t="str">
            <v>Crédito simple</v>
          </cell>
          <cell r="J1480" t="str">
            <v>Banco Mercantil del Norte, S.A., Institución de Banca Múltiple, Grupo Financiero Banorte</v>
          </cell>
          <cell r="K1480" t="str">
            <v>A14-0819008</v>
          </cell>
          <cell r="L1480" t="str">
            <v>Fondo de Aportaciones para el Fortalecimiento de las Entidades Federativas</v>
          </cell>
          <cell r="M1480" t="str">
            <v/>
          </cell>
          <cell r="N1480" t="str">
            <v>Estado de Jalisco</v>
          </cell>
          <cell r="O1480" t="str">
            <v>$2,300,000,000.00</v>
          </cell>
          <cell r="P1480" t="str">
            <v>Pesos</v>
          </cell>
          <cell r="Q1480">
            <v>2269853689</v>
          </cell>
          <cell r="R1480">
            <v>2265009369</v>
          </cell>
          <cell r="S1480">
            <v>2259923601</v>
          </cell>
          <cell r="V1480">
            <v>4629830</v>
          </cell>
          <cell r="W1480">
            <v>4844320</v>
          </cell>
          <cell r="X1480">
            <v>5085768</v>
          </cell>
          <cell r="AA1480">
            <v>35175156.32</v>
          </cell>
          <cell r="AB1480">
            <v>41274106.57</v>
          </cell>
          <cell r="AC1480">
            <v>49833759.18</v>
          </cell>
          <cell r="AP1480" t="str">
            <v/>
          </cell>
        </row>
        <row r="1481">
          <cell r="A1481" t="str">
            <v>Jalisco_P14-0819021</v>
          </cell>
          <cell r="B1481" t="str">
            <v>Jalisco_BBVA Bancomer, S.A., Institución de Banca Múltiple, Grupo Financiero BBVA Bancomer</v>
          </cell>
          <cell r="C1481" t="str">
            <v>JALISCO</v>
          </cell>
          <cell r="D1481" t="str">
            <v>Jalisco</v>
          </cell>
          <cell r="H1481" t="str">
            <v>Crédito simple</v>
          </cell>
          <cell r="J1481" t="str">
            <v>BBVA Bancomer, S.A., Institución de Banca Múltiple, Grupo Financiero BBVA Bancomer</v>
          </cell>
          <cell r="K1481" t="str">
            <v>P14-0819021</v>
          </cell>
          <cell r="L1481" t="str">
            <v>Fondo General de Participaciones</v>
          </cell>
          <cell r="M1481" t="str">
            <v/>
          </cell>
          <cell r="N1481" t="str">
            <v>Estado de Jalisco</v>
          </cell>
          <cell r="O1481" t="str">
            <v>$1,000,000,000.00</v>
          </cell>
          <cell r="P1481" t="str">
            <v>Pesos</v>
          </cell>
          <cell r="Q1481">
            <v>979890000</v>
          </cell>
          <cell r="R1481">
            <v>977379000</v>
          </cell>
          <cell r="S1481">
            <v>974714000</v>
          </cell>
          <cell r="V1481">
            <v>2371000</v>
          </cell>
          <cell r="W1481">
            <v>2511000</v>
          </cell>
          <cell r="X1481">
            <v>2665000</v>
          </cell>
          <cell r="AA1481">
            <v>15049711.82</v>
          </cell>
          <cell r="AB1481">
            <v>18271557.719999999</v>
          </cell>
          <cell r="AC1481">
            <v>21449608.359999999</v>
          </cell>
          <cell r="AP1481" t="str">
            <v/>
          </cell>
        </row>
        <row r="1482">
          <cell r="A1482" t="str">
            <v>Jalisco_P14-0819022</v>
          </cell>
          <cell r="B1482" t="str">
            <v>Jalisco_BBVA Bancomer, S.A., Institución de Banca Múltiple, Grupo Financiero BBVA Bancomer</v>
          </cell>
          <cell r="C1482" t="str">
            <v>JALISCO</v>
          </cell>
          <cell r="D1482" t="str">
            <v>Jalisco</v>
          </cell>
          <cell r="H1482" t="str">
            <v>Crédito simple</v>
          </cell>
          <cell r="J1482" t="str">
            <v>BBVA Bancomer, S.A., Institución de Banca Múltiple, Grupo Financiero BBVA Bancomer</v>
          </cell>
          <cell r="K1482" t="str">
            <v>P14-0819022</v>
          </cell>
          <cell r="L1482" t="str">
            <v>Fondo General de Participaciones</v>
          </cell>
          <cell r="M1482" t="str">
            <v/>
          </cell>
          <cell r="N1482" t="str">
            <v>Estado de Jalisco</v>
          </cell>
          <cell r="O1482" t="str">
            <v>$2,000,000,000.00</v>
          </cell>
          <cell r="P1482" t="str">
            <v>Pesos</v>
          </cell>
          <cell r="Q1482">
            <v>1959780000</v>
          </cell>
          <cell r="R1482">
            <v>1954758000</v>
          </cell>
          <cell r="S1482">
            <v>1949428000</v>
          </cell>
          <cell r="V1482">
            <v>4742000</v>
          </cell>
          <cell r="W1482">
            <v>5022000</v>
          </cell>
          <cell r="X1482">
            <v>5330000</v>
          </cell>
          <cell r="AA1482">
            <v>30003455.809999999</v>
          </cell>
          <cell r="AB1482">
            <v>36440859.530000001</v>
          </cell>
          <cell r="AC1482">
            <v>42800485.32</v>
          </cell>
          <cell r="AP1482" t="str">
            <v/>
          </cell>
        </row>
        <row r="1483">
          <cell r="A1483" t="str">
            <v>Jalisco_P14-0819024</v>
          </cell>
          <cell r="B1483" t="str">
            <v>Jalisco_Banco Nacional de Obras y Servicios Públicos, Sociedad Nacional de Crédito</v>
          </cell>
          <cell r="C1483" t="str">
            <v>JALISCO</v>
          </cell>
          <cell r="D1483" t="str">
            <v>Jalisco</v>
          </cell>
          <cell r="H1483" t="str">
            <v>Crédito simple</v>
          </cell>
          <cell r="J1483" t="str">
            <v>Banco Nacional de Obras y Servicios Públicos, Sociedad Nacional de Crédito</v>
          </cell>
          <cell r="K1483" t="str">
            <v>P14-0819024</v>
          </cell>
          <cell r="L1483" t="str">
            <v>Fondo General de Participaciones</v>
          </cell>
          <cell r="M1483" t="str">
            <v/>
          </cell>
          <cell r="N1483" t="str">
            <v>Estado de Jalisco</v>
          </cell>
          <cell r="O1483" t="str">
            <v>$2,250,000,000.00</v>
          </cell>
          <cell r="P1483" t="str">
            <v>Pesos</v>
          </cell>
          <cell r="Q1483">
            <v>2219824964.1900001</v>
          </cell>
          <cell r="R1483">
            <v>2214064964.1900001</v>
          </cell>
          <cell r="S1483">
            <v>2207942714.1900001</v>
          </cell>
          <cell r="V1483">
            <v>5436000</v>
          </cell>
          <cell r="W1483">
            <v>5760000</v>
          </cell>
          <cell r="X1483">
            <v>6122250</v>
          </cell>
          <cell r="AA1483">
            <v>33803814.329999998</v>
          </cell>
          <cell r="AB1483">
            <v>41067272.759999998</v>
          </cell>
          <cell r="AC1483">
            <v>47207573.640000001</v>
          </cell>
          <cell r="AP1483" t="str">
            <v/>
          </cell>
        </row>
        <row r="1484">
          <cell r="A1484" t="str">
            <v>Jalisco_P14-0819023</v>
          </cell>
          <cell r="B1484" t="str">
            <v>Jalisco_Banco Santander (Mexico), S.A., Institucion de Banca Multiple, Grupo Financiero Santander Mexico</v>
          </cell>
          <cell r="C1484" t="str">
            <v>JALISCO</v>
          </cell>
          <cell r="D1484" t="str">
            <v>Jalisco</v>
          </cell>
          <cell r="H1484" t="str">
            <v>Crédito simple</v>
          </cell>
          <cell r="J1484" t="str">
            <v>Banco Santander (Mexico), S.A., Institucion de Banca Multiple, Grupo Financiero Santander Mexico</v>
          </cell>
          <cell r="K1484" t="str">
            <v>P14-0819023</v>
          </cell>
          <cell r="L1484" t="str">
            <v>Fondo General de Participaciones</v>
          </cell>
          <cell r="M1484" t="str">
            <v/>
          </cell>
          <cell r="N1484" t="str">
            <v>Estado de Jalisco</v>
          </cell>
          <cell r="O1484" t="str">
            <v>$3,000,000,000.00</v>
          </cell>
          <cell r="P1484" t="str">
            <v>Pesos</v>
          </cell>
          <cell r="Q1484">
            <v>2937944707.77</v>
          </cell>
          <cell r="R1484">
            <v>2930416128.8899999</v>
          </cell>
          <cell r="S1484">
            <v>2922425821.1500001</v>
          </cell>
          <cell r="V1484">
            <v>7108825.3799999999</v>
          </cell>
          <cell r="W1484">
            <v>7528578.8799999999</v>
          </cell>
          <cell r="X1484">
            <v>7990307.7400000002</v>
          </cell>
          <cell r="AA1484">
            <v>44475234.649999999</v>
          </cell>
          <cell r="AB1484">
            <v>54092680.140000001</v>
          </cell>
          <cell r="AC1484">
            <v>63645012.920000002</v>
          </cell>
          <cell r="AP1484" t="str">
            <v/>
          </cell>
        </row>
        <row r="1485">
          <cell r="A1485" t="str">
            <v>Jalisco_P14-0819022_ID</v>
          </cell>
          <cell r="B1485" t="str">
            <v>Jalisco_Banco Mercantil del Norte, S.A., Institución de Banca Múltiple, Grupo Financiero Banorte</v>
          </cell>
          <cell r="C1485" t="str">
            <v>JALISCO</v>
          </cell>
          <cell r="D1485" t="str">
            <v>Jalisco</v>
          </cell>
          <cell r="H1485" t="str">
            <v>Instrumento derivado (contrato marco  y anexos)</v>
          </cell>
          <cell r="J1485" t="str">
            <v>Banco Mercantil del Norte, S.A., Institución de Banca Múltiple, Grupo Financiero Banorte</v>
          </cell>
          <cell r="K1485" t="str">
            <v>P14-0819022_ID</v>
          </cell>
          <cell r="L1485" t="str">
            <v>Fondo General de Participaciones</v>
          </cell>
          <cell r="M1485" t="str">
            <v/>
          </cell>
          <cell r="N1485" t="str">
            <v>Estado de Jalisco</v>
          </cell>
          <cell r="O1485" t="str">
            <v/>
          </cell>
          <cell r="P1485" t="str">
            <v/>
          </cell>
          <cell r="Q1485">
            <v>0</v>
          </cell>
          <cell r="R1485">
            <v>0</v>
          </cell>
          <cell r="S1485">
            <v>0</v>
          </cell>
          <cell r="V1485">
            <v>0</v>
          </cell>
          <cell r="W1485">
            <v>0</v>
          </cell>
          <cell r="X1485">
            <v>0</v>
          </cell>
          <cell r="AA1485">
            <v>0</v>
          </cell>
          <cell r="AB1485">
            <v>0</v>
          </cell>
          <cell r="AK1485">
            <v>6080455.3799999999</v>
          </cell>
          <cell r="AL1485">
            <v>2130569.71</v>
          </cell>
          <cell r="AP1485" t="str">
            <v/>
          </cell>
        </row>
        <row r="1486">
          <cell r="A1486" t="str">
            <v>Jalisco_P14-0819019_ID</v>
          </cell>
          <cell r="B1486" t="str">
            <v>Jalisco_Banco Mercantil del Norte, S.A., Institución de Banca Múltiple, Grupo Financiero Banorte</v>
          </cell>
          <cell r="C1486" t="str">
            <v>JALISCO</v>
          </cell>
          <cell r="D1486" t="str">
            <v>Jalisco</v>
          </cell>
          <cell r="H1486" t="str">
            <v>Instrumento derivado (contrato marco  y anexos)</v>
          </cell>
          <cell r="J1486" t="str">
            <v>Banco Mercantil del Norte, S.A., Institución de Banca Múltiple, Grupo Financiero Banorte</v>
          </cell>
          <cell r="K1486" t="str">
            <v>P14-0819019_ID</v>
          </cell>
          <cell r="L1486" t="str">
            <v>Fondo General de Participaciones</v>
          </cell>
          <cell r="M1486" t="str">
            <v/>
          </cell>
          <cell r="N1486" t="str">
            <v>Estado de Jalisco</v>
          </cell>
          <cell r="O1486" t="str">
            <v/>
          </cell>
          <cell r="P1486" t="str">
            <v/>
          </cell>
          <cell r="Q1486">
            <v>0</v>
          </cell>
          <cell r="R1486">
            <v>0</v>
          </cell>
          <cell r="S1486">
            <v>0</v>
          </cell>
          <cell r="V1486">
            <v>0</v>
          </cell>
          <cell r="W1486">
            <v>0</v>
          </cell>
          <cell r="X1486">
            <v>0</v>
          </cell>
          <cell r="AA1486">
            <v>0</v>
          </cell>
          <cell r="AB1486">
            <v>0</v>
          </cell>
          <cell r="AK1486">
            <v>15523184.029999999</v>
          </cell>
          <cell r="AL1486">
            <v>5439468.8700000001</v>
          </cell>
          <cell r="AP1486" t="str">
            <v/>
          </cell>
        </row>
        <row r="1487">
          <cell r="A1487" t="str">
            <v>Jalisco_P14-0819021_ID</v>
          </cell>
          <cell r="B1487" t="str">
            <v>Jalisco_Banco Mercantil del Norte, S.A., Institución de Banca Múltiple, Grupo Financiero Banorte</v>
          </cell>
          <cell r="C1487" t="str">
            <v>JALISCO</v>
          </cell>
          <cell r="D1487" t="str">
            <v>Jalisco</v>
          </cell>
          <cell r="H1487" t="str">
            <v>Instrumento derivado (contrato marco  y anexos)</v>
          </cell>
          <cell r="J1487" t="str">
            <v>Banco Mercantil del Norte, S.A., Institución de Banca Múltiple, Grupo Financiero Banorte</v>
          </cell>
          <cell r="K1487" t="str">
            <v>P14-0819021_ID</v>
          </cell>
          <cell r="L1487" t="str">
            <v>Fondo General de Participaciones</v>
          </cell>
          <cell r="M1487" t="str">
            <v/>
          </cell>
          <cell r="N1487" t="str">
            <v>Estado de Jalisco</v>
          </cell>
          <cell r="O1487" t="str">
            <v/>
          </cell>
          <cell r="P1487" t="str">
            <v/>
          </cell>
          <cell r="Q1487">
            <v>0</v>
          </cell>
          <cell r="R1487">
            <v>0</v>
          </cell>
          <cell r="S1487">
            <v>0</v>
          </cell>
          <cell r="V1487">
            <v>0</v>
          </cell>
          <cell r="W1487">
            <v>0</v>
          </cell>
          <cell r="X1487">
            <v>0</v>
          </cell>
          <cell r="AA1487">
            <v>0</v>
          </cell>
          <cell r="AB1487">
            <v>0</v>
          </cell>
          <cell r="AK1487">
            <v>3040227.69</v>
          </cell>
          <cell r="AL1487">
            <v>1065284.8500000001</v>
          </cell>
          <cell r="AP1487" t="str">
            <v/>
          </cell>
        </row>
        <row r="1488">
          <cell r="A1488" t="str">
            <v>Jalisco_P14-0819023_ID</v>
          </cell>
          <cell r="B1488" t="str">
            <v>Jalisco_Banco Mercantil del Norte, S.A., Institución de Banca Múltiple, Grupo Financiero Banorte</v>
          </cell>
          <cell r="C1488" t="str">
            <v>JALISCO</v>
          </cell>
          <cell r="D1488" t="str">
            <v>Jalisco</v>
          </cell>
          <cell r="H1488" t="str">
            <v>Instrumento derivado (contrato marco  y anexos)</v>
          </cell>
          <cell r="J1488" t="str">
            <v>Banco Mercantil del Norte, S.A., Institución de Banca Múltiple, Grupo Financiero Banorte</v>
          </cell>
          <cell r="K1488" t="str">
            <v>P14-0819023_ID</v>
          </cell>
          <cell r="L1488" t="str">
            <v>Fondo General de Participaciones</v>
          </cell>
          <cell r="M1488" t="str">
            <v/>
          </cell>
          <cell r="N1488" t="str">
            <v>Estado de Jalisco</v>
          </cell>
          <cell r="O1488" t="str">
            <v/>
          </cell>
          <cell r="P1488" t="str">
            <v/>
          </cell>
          <cell r="Q1488">
            <v>0</v>
          </cell>
          <cell r="R1488">
            <v>0</v>
          </cell>
          <cell r="S1488">
            <v>0</v>
          </cell>
          <cell r="V1488">
            <v>0</v>
          </cell>
          <cell r="W1488">
            <v>0</v>
          </cell>
          <cell r="X1488">
            <v>0</v>
          </cell>
          <cell r="AA1488">
            <v>0</v>
          </cell>
          <cell r="AB1488">
            <v>0</v>
          </cell>
          <cell r="AK1488">
            <v>9115330.1400000006</v>
          </cell>
          <cell r="AL1488">
            <v>3193978.91</v>
          </cell>
          <cell r="AP1488" t="str">
            <v/>
          </cell>
        </row>
        <row r="1489">
          <cell r="A1489" t="str">
            <v>Jalisco_P14-0819020_ID</v>
          </cell>
          <cell r="B1489" t="str">
            <v>Jalisco_Banco Mercantil del Norte, S.A., Institución de Banca Múltiple, Grupo Financiero Banorte</v>
          </cell>
          <cell r="C1489" t="str">
            <v>JALISCO</v>
          </cell>
          <cell r="D1489" t="str">
            <v>Jalisco</v>
          </cell>
          <cell r="H1489" t="str">
            <v>Instrumento derivado (contrato marco  y anexos)</v>
          </cell>
          <cell r="J1489" t="str">
            <v>Banco Mercantil del Norte, S.A., Institución de Banca Múltiple, Grupo Financiero Banorte</v>
          </cell>
          <cell r="K1489" t="str">
            <v>P14-0819020_ID</v>
          </cell>
          <cell r="L1489" t="str">
            <v>Fondo General de Participaciones</v>
          </cell>
          <cell r="M1489" t="str">
            <v/>
          </cell>
          <cell r="N1489" t="str">
            <v>Estado de Jalisco</v>
          </cell>
          <cell r="O1489" t="str">
            <v/>
          </cell>
          <cell r="P1489" t="str">
            <v/>
          </cell>
          <cell r="Q1489">
            <v>0</v>
          </cell>
          <cell r="R1489">
            <v>0</v>
          </cell>
          <cell r="S1489">
            <v>0</v>
          </cell>
          <cell r="V1489">
            <v>0</v>
          </cell>
          <cell r="W1489">
            <v>0</v>
          </cell>
          <cell r="X1489">
            <v>0</v>
          </cell>
          <cell r="AA1489">
            <v>0</v>
          </cell>
          <cell r="AB1489">
            <v>0</v>
          </cell>
          <cell r="AK1489">
            <v>1724433.98</v>
          </cell>
          <cell r="AL1489">
            <v>604211.79</v>
          </cell>
          <cell r="AP1489" t="str">
            <v/>
          </cell>
        </row>
        <row r="1490">
          <cell r="A1490" t="str">
            <v>Jalisco_P14-0819018_ID</v>
          </cell>
          <cell r="B1490" t="str">
            <v>Jalisco_Banco Mercantil del Norte, S.A., Institución de Banca Múltiple, Grupo Financiero Banorte</v>
          </cell>
          <cell r="C1490" t="str">
            <v>JALISCO</v>
          </cell>
          <cell r="D1490" t="str">
            <v>Jalisco</v>
          </cell>
          <cell r="H1490" t="str">
            <v>Instrumento derivado (contrato marco  y anexos)</v>
          </cell>
          <cell r="J1490" t="str">
            <v>Banco Mercantil del Norte, S.A., Institución de Banca Múltiple, Grupo Financiero Banorte</v>
          </cell>
          <cell r="K1490" t="str">
            <v>P14-0819018_ID</v>
          </cell>
          <cell r="L1490" t="str">
            <v>Fondo General de Participaciones</v>
          </cell>
          <cell r="M1490" t="str">
            <v/>
          </cell>
          <cell r="N1490" t="str">
            <v>Estado de Jalisco</v>
          </cell>
          <cell r="O1490" t="str">
            <v/>
          </cell>
          <cell r="P1490" t="str">
            <v/>
          </cell>
          <cell r="Q1490">
            <v>0</v>
          </cell>
          <cell r="R1490">
            <v>0</v>
          </cell>
          <cell r="S1490">
            <v>0</v>
          </cell>
          <cell r="V1490">
            <v>0</v>
          </cell>
          <cell r="W1490">
            <v>0</v>
          </cell>
          <cell r="X1490">
            <v>0</v>
          </cell>
          <cell r="AA1490">
            <v>0</v>
          </cell>
          <cell r="AB1490">
            <v>0</v>
          </cell>
          <cell r="AK1490">
            <v>7585958.0099999998</v>
          </cell>
          <cell r="AL1490">
            <v>2657988.29</v>
          </cell>
          <cell r="AP1490" t="str">
            <v/>
          </cell>
        </row>
        <row r="1491">
          <cell r="A1491" t="str">
            <v>Jalisco_P14-0320027</v>
          </cell>
          <cell r="B1491" t="str">
            <v>Jalisco_Banco Nacional de México, S.A. Integrante del Grupo Financiero Banamex</v>
          </cell>
          <cell r="C1491" t="str">
            <v>JALISCO</v>
          </cell>
          <cell r="D1491" t="str">
            <v>Jalisco</v>
          </cell>
          <cell r="H1491" t="str">
            <v>Crédito simple</v>
          </cell>
          <cell r="J1491" t="str">
            <v>Banco Nacional de México, S.A. Integrante del Grupo Financiero Banamex</v>
          </cell>
          <cell r="K1491" t="str">
            <v>P14-0320027</v>
          </cell>
          <cell r="L1491" t="str">
            <v>Fondo General de Participaciones</v>
          </cell>
          <cell r="M1491" t="str">
            <v/>
          </cell>
          <cell r="N1491" t="str">
            <v>Estado de Jalisco</v>
          </cell>
          <cell r="O1491" t="str">
            <v>$882,581,089.62</v>
          </cell>
          <cell r="P1491" t="str">
            <v>Pesos</v>
          </cell>
          <cell r="Q1491">
            <v>795352822.10000002</v>
          </cell>
          <cell r="R1491">
            <v>793537939.28999996</v>
          </cell>
          <cell r="S1491">
            <v>791624605.74000001</v>
          </cell>
          <cell r="V1491">
            <v>1726922.73</v>
          </cell>
          <cell r="W1491">
            <v>1814882.81</v>
          </cell>
          <cell r="X1491">
            <v>1913333.55</v>
          </cell>
          <cell r="AA1491">
            <v>11940868.09</v>
          </cell>
          <cell r="AB1491">
            <v>14541503.26</v>
          </cell>
          <cell r="AC1491">
            <v>17136350.350000001</v>
          </cell>
          <cell r="AP1491" t="str">
            <v/>
          </cell>
        </row>
        <row r="1492">
          <cell r="A1492" t="str">
            <v>Jalisco_P14-0320028</v>
          </cell>
          <cell r="B1492" t="str">
            <v>Jalisco_BBVA Bancomer, S.A., Institución de Banca Múltiple, Grupo Financiero BBVA Bancomer</v>
          </cell>
          <cell r="C1492" t="str">
            <v>JALISCO</v>
          </cell>
          <cell r="D1492" t="str">
            <v>Jalisco</v>
          </cell>
          <cell r="H1492" t="str">
            <v>Crédito simple</v>
          </cell>
          <cell r="J1492" t="str">
            <v>BBVA Bancomer, S.A., Institución de Banca Múltiple, Grupo Financiero BBVA Bancomer</v>
          </cell>
          <cell r="K1492" t="str">
            <v>P14-0320028</v>
          </cell>
          <cell r="L1492" t="str">
            <v>Fondo General de Participaciones</v>
          </cell>
          <cell r="M1492" t="str">
            <v/>
          </cell>
          <cell r="N1492" t="str">
            <v>Estado de Jalisco</v>
          </cell>
          <cell r="O1492" t="str">
            <v>$1,000,000,000.00</v>
          </cell>
          <cell r="P1492" t="str">
            <v>Pesos</v>
          </cell>
          <cell r="Q1492">
            <v>974611873.60000002</v>
          </cell>
          <cell r="R1492">
            <v>972387946.95000005</v>
          </cell>
          <cell r="S1492">
            <v>970043380.45000005</v>
          </cell>
          <cell r="V1492">
            <v>2116141.86</v>
          </cell>
          <cell r="W1492">
            <v>2223926.65</v>
          </cell>
          <cell r="X1492">
            <v>2344566.5</v>
          </cell>
          <cell r="AA1492">
            <v>14584420.01</v>
          </cell>
          <cell r="AB1492">
            <v>17768054.43</v>
          </cell>
          <cell r="AC1492">
            <v>20949474.52</v>
          </cell>
          <cell r="AP1492" t="str">
            <v/>
          </cell>
        </row>
        <row r="1493">
          <cell r="A1493" t="str">
            <v>Jalisco_P14-0820078</v>
          </cell>
          <cell r="B1493" t="str">
            <v>Jalisco_Banco del Bajío, S.A., Institución de Banca Múltiple</v>
          </cell>
          <cell r="C1493" t="str">
            <v>JALISCO</v>
          </cell>
          <cell r="D1493" t="str">
            <v>Jalisco</v>
          </cell>
          <cell r="H1493" t="str">
            <v>Crédito simple</v>
          </cell>
          <cell r="J1493" t="str">
            <v>Banco del Bajío, S.A., Institución de Banca Múltiple</v>
          </cell>
          <cell r="K1493" t="str">
            <v>P14-0820078</v>
          </cell>
          <cell r="L1493" t="str">
            <v>Fondo General de Participaciones</v>
          </cell>
          <cell r="M1493" t="str">
            <v/>
          </cell>
          <cell r="N1493" t="str">
            <v>Estado de Jalisco</v>
          </cell>
          <cell r="O1493" t="str">
            <v>$1,200,000,000.00</v>
          </cell>
          <cell r="P1493" t="str">
            <v>Pesos</v>
          </cell>
          <cell r="Q1493">
            <v>1178144280</v>
          </cell>
          <cell r="R1493">
            <v>1170489480</v>
          </cell>
          <cell r="S1493">
            <v>1161661080</v>
          </cell>
          <cell r="V1493">
            <v>6700800</v>
          </cell>
          <cell r="W1493">
            <v>7654800</v>
          </cell>
          <cell r="X1493">
            <v>8828400</v>
          </cell>
          <cell r="AA1493">
            <v>19464369.879999999</v>
          </cell>
          <cell r="AB1493">
            <v>23350897.09</v>
          </cell>
          <cell r="AC1493">
            <v>27002729.829999998</v>
          </cell>
          <cell r="AP1493" t="str">
            <v/>
          </cell>
        </row>
        <row r="1494">
          <cell r="A1494" t="str">
            <v>Jalisco_P14-0820079</v>
          </cell>
          <cell r="B1494" t="str">
            <v>Jalisco_Banco del Bajío, S.A., Institución de Banca Múltiple</v>
          </cell>
          <cell r="C1494" t="str">
            <v>JALISCO</v>
          </cell>
          <cell r="D1494" t="str">
            <v>Jalisco</v>
          </cell>
          <cell r="H1494" t="str">
            <v>Crédito simple</v>
          </cell>
          <cell r="J1494" t="str">
            <v>Banco del Bajío, S.A., Institución de Banca Múltiple</v>
          </cell>
          <cell r="K1494" t="str">
            <v>P14-0820079</v>
          </cell>
          <cell r="L1494" t="str">
            <v>Fondo General de Participaciones</v>
          </cell>
          <cell r="M1494" t="str">
            <v/>
          </cell>
          <cell r="N1494" t="str">
            <v>Estado de Jalisco</v>
          </cell>
          <cell r="O1494" t="str">
            <v>$300,000,000.00</v>
          </cell>
          <cell r="P1494" t="str">
            <v>Pesos</v>
          </cell>
          <cell r="Q1494">
            <v>295791940</v>
          </cell>
          <cell r="R1494">
            <v>294874240</v>
          </cell>
          <cell r="S1494">
            <v>293886340</v>
          </cell>
          <cell r="V1494">
            <v>858000</v>
          </cell>
          <cell r="W1494">
            <v>917700</v>
          </cell>
          <cell r="X1494">
            <v>987900</v>
          </cell>
          <cell r="AA1494">
            <v>4768982.68</v>
          </cell>
          <cell r="AB1494">
            <v>5753642.6200000001</v>
          </cell>
          <cell r="AC1494">
            <v>6700716.9699999997</v>
          </cell>
          <cell r="AP1494" t="str">
            <v/>
          </cell>
        </row>
        <row r="1495">
          <cell r="A1495" t="str">
            <v>Jalisco_P14-0820080</v>
          </cell>
          <cell r="B1495" t="str">
            <v>Jalisco_Banco Nacional de México, S.A. Integrante del Grupo Financiero Banamex</v>
          </cell>
          <cell r="C1495" t="str">
            <v>JALISCO</v>
          </cell>
          <cell r="D1495" t="str">
            <v>Jalisco</v>
          </cell>
          <cell r="H1495" t="str">
            <v>Crédito simple</v>
          </cell>
          <cell r="J1495" t="str">
            <v>Banco Nacional de México, S.A. Integrante del Grupo Financiero Banamex</v>
          </cell>
          <cell r="K1495" t="str">
            <v>P14-0820080</v>
          </cell>
          <cell r="L1495" t="str">
            <v>Fondo General de Participaciones</v>
          </cell>
          <cell r="M1495" t="str">
            <v/>
          </cell>
          <cell r="N1495" t="str">
            <v>Estado de Jalisco</v>
          </cell>
          <cell r="O1495" t="str">
            <v>$700,000,000.00</v>
          </cell>
          <cell r="P1495" t="str">
            <v>Pesos</v>
          </cell>
          <cell r="Q1495">
            <v>690532159.89999998</v>
          </cell>
          <cell r="R1495">
            <v>688390859.89999998</v>
          </cell>
          <cell r="S1495">
            <v>686085759.89999998</v>
          </cell>
          <cell r="V1495">
            <v>2002000</v>
          </cell>
          <cell r="W1495">
            <v>2141300</v>
          </cell>
          <cell r="X1495">
            <v>2305100</v>
          </cell>
          <cell r="AA1495">
            <v>11116361.16</v>
          </cell>
          <cell r="AB1495">
            <v>13413988.560000001</v>
          </cell>
          <cell r="AC1495">
            <v>15625610</v>
          </cell>
          <cell r="AP1495" t="str">
            <v/>
          </cell>
        </row>
        <row r="1496">
          <cell r="A1496" t="str">
            <v>Jalisco_P14-0820081</v>
          </cell>
          <cell r="B1496" t="str">
            <v>Jalisco_Banco Nacional de México, S.A. Integrante del Grupo Financiero Banamex</v>
          </cell>
          <cell r="C1496" t="str">
            <v>JALISCO</v>
          </cell>
          <cell r="D1496" t="str">
            <v>Jalisco</v>
          </cell>
          <cell r="H1496" t="str">
            <v>Crédito simple</v>
          </cell>
          <cell r="J1496" t="str">
            <v>Banco Nacional de México, S.A. Integrante del Grupo Financiero Banamex</v>
          </cell>
          <cell r="K1496" t="str">
            <v>P14-0820081</v>
          </cell>
          <cell r="L1496" t="str">
            <v>Fondo General de Participaciones</v>
          </cell>
          <cell r="M1496" t="str">
            <v/>
          </cell>
          <cell r="N1496" t="str">
            <v>Estado de Jalisco</v>
          </cell>
          <cell r="O1496" t="str">
            <v>$1,000,000,000.00</v>
          </cell>
          <cell r="P1496" t="str">
            <v>Pesos</v>
          </cell>
          <cell r="Q1496">
            <v>990622810</v>
          </cell>
          <cell r="R1496">
            <v>988579810</v>
          </cell>
          <cell r="S1496">
            <v>986439810</v>
          </cell>
          <cell r="V1496">
            <v>1956000</v>
          </cell>
          <cell r="W1496">
            <v>2043000</v>
          </cell>
          <cell r="X1496">
            <v>2140000</v>
          </cell>
          <cell r="AA1496">
            <v>15937442.449999999</v>
          </cell>
          <cell r="AB1496">
            <v>19250340.370000001</v>
          </cell>
          <cell r="AC1496">
            <v>22448795.350000001</v>
          </cell>
          <cell r="AP1496" t="str">
            <v/>
          </cell>
        </row>
        <row r="1497">
          <cell r="A1497" t="str">
            <v>Jalisco_P14-0820082</v>
          </cell>
          <cell r="B1497" t="str">
            <v>Jalisco_BBVA Bancomer, S.A., Institución de Banca Múltiple, Grupo Financiero BBVA Bancomer</v>
          </cell>
          <cell r="C1497" t="str">
            <v>JALISCO</v>
          </cell>
          <cell r="D1497" t="str">
            <v>Jalisco</v>
          </cell>
          <cell r="H1497" t="str">
            <v>Crédito simple</v>
          </cell>
          <cell r="J1497" t="str">
            <v>BBVA Bancomer, S.A., Institución de Banca Múltiple, Grupo Financiero BBVA Bancomer</v>
          </cell>
          <cell r="K1497" t="str">
            <v>P14-0820082</v>
          </cell>
          <cell r="L1497" t="str">
            <v>Fondo General de Participaciones</v>
          </cell>
          <cell r="M1497" t="str">
            <v/>
          </cell>
          <cell r="N1497" t="str">
            <v>Estado de Jalisco</v>
          </cell>
          <cell r="O1497" t="str">
            <v>$1,000,000,000.00</v>
          </cell>
          <cell r="P1497" t="str">
            <v>Pesos</v>
          </cell>
          <cell r="Q1497">
            <v>987281966</v>
          </cell>
          <cell r="R1497">
            <v>984222966</v>
          </cell>
          <cell r="S1497">
            <v>980929966</v>
          </cell>
          <cell r="V1497">
            <v>2860000</v>
          </cell>
          <cell r="W1497">
            <v>3059000</v>
          </cell>
          <cell r="X1497">
            <v>3293000</v>
          </cell>
          <cell r="AA1497">
            <v>15917670.18</v>
          </cell>
          <cell r="AB1497">
            <v>19204295.260000002</v>
          </cell>
          <cell r="AC1497">
            <v>22365500.190000001</v>
          </cell>
          <cell r="AP1497" t="str">
            <v/>
          </cell>
        </row>
        <row r="1498">
          <cell r="A1498" t="str">
            <v>Jalisco_P14-0820083</v>
          </cell>
          <cell r="B1498" t="str">
            <v>Jalisco_BBVA Bancomer, S.A., Institución de Banca Múltiple, Grupo Financiero BBVA Bancomer</v>
          </cell>
          <cell r="C1498" t="str">
            <v>JALISCO</v>
          </cell>
          <cell r="D1498" t="str">
            <v>Jalisco</v>
          </cell>
          <cell r="H1498" t="str">
            <v>Crédito simple</v>
          </cell>
          <cell r="J1498" t="str">
            <v>BBVA Bancomer, S.A., Institución de Banca Múltiple, Grupo Financiero BBVA Bancomer</v>
          </cell>
          <cell r="K1498" t="str">
            <v>P14-0820083</v>
          </cell>
          <cell r="L1498" t="str">
            <v>Fondo General de Participaciones</v>
          </cell>
          <cell r="M1498" t="str">
            <v/>
          </cell>
          <cell r="N1498" t="str">
            <v>Estado de Jalisco</v>
          </cell>
          <cell r="O1498" t="str">
            <v>$1,000,000,000.00</v>
          </cell>
          <cell r="P1498" t="str">
            <v>Pesos</v>
          </cell>
          <cell r="Q1498">
            <v>991163240</v>
          </cell>
          <cell r="R1498">
            <v>989120240</v>
          </cell>
          <cell r="S1498">
            <v>986980240</v>
          </cell>
          <cell r="V1498">
            <v>1956000</v>
          </cell>
          <cell r="W1498">
            <v>2043000</v>
          </cell>
          <cell r="X1498">
            <v>2140000</v>
          </cell>
          <cell r="AA1498">
            <v>16043168.199999999</v>
          </cell>
          <cell r="AB1498">
            <v>19364299.5</v>
          </cell>
          <cell r="AC1498">
            <v>22561013.469999999</v>
          </cell>
          <cell r="AP1498" t="str">
            <v/>
          </cell>
        </row>
        <row r="1499">
          <cell r="A1499" t="str">
            <v>Jalisco_P14-0820084</v>
          </cell>
          <cell r="B1499" t="str">
            <v>Jalisco_BBVA Bancomer, S.A., Institución de Banca Múltiple, Grupo Financiero BBVA Bancomer</v>
          </cell>
          <cell r="C1499" t="str">
            <v>JALISCO</v>
          </cell>
          <cell r="D1499" t="str">
            <v>Jalisco</v>
          </cell>
          <cell r="H1499" t="str">
            <v>Crédito simple</v>
          </cell>
          <cell r="J1499" t="str">
            <v>BBVA Bancomer, S.A., Institución de Banca Múltiple, Grupo Financiero BBVA Bancomer</v>
          </cell>
          <cell r="K1499" t="str">
            <v>P14-0820084</v>
          </cell>
          <cell r="L1499" t="str">
            <v>Fondo General de Participaciones</v>
          </cell>
          <cell r="M1499" t="str">
            <v/>
          </cell>
          <cell r="N1499" t="str">
            <v>Estado de Jalisco</v>
          </cell>
          <cell r="O1499" t="str">
            <v>$1,000,000,000.00</v>
          </cell>
          <cell r="P1499" t="str">
            <v>Pesos</v>
          </cell>
          <cell r="Q1499">
            <v>990032357</v>
          </cell>
          <cell r="R1499">
            <v>987989357</v>
          </cell>
          <cell r="S1499">
            <v>985849357</v>
          </cell>
          <cell r="V1499">
            <v>1956000</v>
          </cell>
          <cell r="W1499">
            <v>2043000</v>
          </cell>
          <cell r="X1499">
            <v>2140000</v>
          </cell>
          <cell r="AA1499">
            <v>16073353.48</v>
          </cell>
          <cell r="AB1499">
            <v>19393855.210000001</v>
          </cell>
          <cell r="AC1499">
            <v>22585110.309999999</v>
          </cell>
          <cell r="AP1499" t="str">
            <v/>
          </cell>
        </row>
        <row r="1500">
          <cell r="A1500" t="str">
            <v>Jalisco_A14-0819007_ID</v>
          </cell>
          <cell r="B1500" t="str">
            <v>Jalisco_Banco Santander (Mexico), S.A., Institucion de Banca Multiple, Grupo Financiero Santander Mexico</v>
          </cell>
          <cell r="C1500" t="str">
            <v>JALISCO</v>
          </cell>
          <cell r="D1500" t="str">
            <v>Jalisco</v>
          </cell>
          <cell r="H1500" t="str">
            <v>Instrumento derivado (contrato marco  y anexos)</v>
          </cell>
          <cell r="J1500" t="str">
            <v>Banco Santander (Mexico), S.A., Institucion de Banca Multiple, Grupo Financiero Santander Mexico</v>
          </cell>
          <cell r="K1500" t="str">
            <v>A14-0819007_ID</v>
          </cell>
          <cell r="L1500" t="str">
            <v>Fondo de Aportaciones para el Fortalecimiento de las Entidades Federativas</v>
          </cell>
          <cell r="M1500" t="str">
            <v/>
          </cell>
          <cell r="N1500" t="str">
            <v>Estado de Jalisco</v>
          </cell>
          <cell r="O1500" t="str">
            <v/>
          </cell>
          <cell r="P1500" t="str">
            <v/>
          </cell>
          <cell r="Q1500">
            <v>0</v>
          </cell>
          <cell r="R1500">
            <v>0</v>
          </cell>
          <cell r="S1500">
            <v>0</v>
          </cell>
          <cell r="V1500">
            <v>0</v>
          </cell>
          <cell r="W1500">
            <v>0</v>
          </cell>
          <cell r="X1500">
            <v>0</v>
          </cell>
          <cell r="AA1500">
            <v>0</v>
          </cell>
          <cell r="AK1500">
            <v>300625.52</v>
          </cell>
          <cell r="AP1500" t="str">
            <v/>
          </cell>
        </row>
        <row r="1501">
          <cell r="A1501" t="str">
            <v>Jalisco_P14-0820079_ID</v>
          </cell>
          <cell r="B1501" t="str">
            <v>Jalisco_Banco Santander (Mexico), S.A., Institucion de Banca Multiple, Grupo Financiero Santander Mexico</v>
          </cell>
          <cell r="C1501" t="str">
            <v>JALISCO</v>
          </cell>
          <cell r="D1501" t="str">
            <v>Jalisco</v>
          </cell>
          <cell r="H1501" t="str">
            <v>Instrumento derivado (contrato marco  y anexos)</v>
          </cell>
          <cell r="J1501" t="str">
            <v>Banco Santander (Mexico), S.A., Institucion de Banca Multiple, Grupo Financiero Santander Mexico</v>
          </cell>
          <cell r="K1501" t="str">
            <v>P14-0820079_ID</v>
          </cell>
          <cell r="L1501" t="str">
            <v>Fondo General de Participaciones</v>
          </cell>
          <cell r="M1501" t="str">
            <v/>
          </cell>
          <cell r="N1501" t="str">
            <v>Estado de Jalisco</v>
          </cell>
          <cell r="O1501" t="str">
            <v/>
          </cell>
          <cell r="P1501" t="str">
            <v/>
          </cell>
          <cell r="Q1501">
            <v>0</v>
          </cell>
          <cell r="R1501">
            <v>0</v>
          </cell>
          <cell r="S1501">
            <v>0</v>
          </cell>
          <cell r="V1501">
            <v>0</v>
          </cell>
          <cell r="W1501">
            <v>0</v>
          </cell>
          <cell r="X1501">
            <v>0</v>
          </cell>
          <cell r="AA1501">
            <v>0</v>
          </cell>
          <cell r="AK1501">
            <v>136185.76</v>
          </cell>
          <cell r="AP1501" t="str">
            <v/>
          </cell>
        </row>
        <row r="1502">
          <cell r="A1502" t="str">
            <v>Jalisco_P14-0820083_ID</v>
          </cell>
          <cell r="B1502" t="str">
            <v>Jalisco_Banco Santander (Mexico), S.A., Institucion de Banca Multiple, Grupo Financiero Santander Mexico</v>
          </cell>
          <cell r="C1502" t="str">
            <v>JALISCO</v>
          </cell>
          <cell r="D1502" t="str">
            <v>Jalisco</v>
          </cell>
          <cell r="H1502" t="str">
            <v>Instrumento derivado (contrato marco  y anexos)</v>
          </cell>
          <cell r="J1502" t="str">
            <v>Banco Santander (Mexico), S.A., Institucion de Banca Multiple, Grupo Financiero Santander Mexico</v>
          </cell>
          <cell r="K1502" t="str">
            <v>P14-0820083_ID</v>
          </cell>
          <cell r="L1502" t="str">
            <v>Fondo General de Participaciones</v>
          </cell>
          <cell r="M1502" t="str">
            <v/>
          </cell>
          <cell r="N1502" t="str">
            <v>Estado de Jalisco</v>
          </cell>
          <cell r="O1502" t="str">
            <v/>
          </cell>
          <cell r="P1502" t="str">
            <v/>
          </cell>
          <cell r="Q1502">
            <v>0</v>
          </cell>
          <cell r="R1502">
            <v>0</v>
          </cell>
          <cell r="S1502">
            <v>0</v>
          </cell>
          <cell r="V1502">
            <v>0</v>
          </cell>
          <cell r="W1502">
            <v>0</v>
          </cell>
          <cell r="X1502">
            <v>0</v>
          </cell>
          <cell r="AA1502">
            <v>0</v>
          </cell>
          <cell r="AK1502">
            <v>470053.17</v>
          </cell>
          <cell r="AP1502" t="str">
            <v/>
          </cell>
        </row>
        <row r="1503">
          <cell r="A1503" t="str">
            <v>Jalisco_P14-0820084_ID</v>
          </cell>
          <cell r="B1503" t="str">
            <v>Jalisco_Banco Santander (Mexico), S.A., Institucion de Banca Multiple, Grupo Financiero Santander Mexico</v>
          </cell>
          <cell r="C1503" t="str">
            <v>JALISCO</v>
          </cell>
          <cell r="D1503" t="str">
            <v>Jalisco</v>
          </cell>
          <cell r="H1503" t="str">
            <v>Instrumento derivado (contrato marco  y anexos)</v>
          </cell>
          <cell r="J1503" t="str">
            <v>Banco Santander (Mexico), S.A., Institucion de Banca Multiple, Grupo Financiero Santander Mexico</v>
          </cell>
          <cell r="K1503" t="str">
            <v>P14-0820084_ID</v>
          </cell>
          <cell r="L1503" t="str">
            <v>Fondo General de Participaciones</v>
          </cell>
          <cell r="M1503" t="str">
            <v/>
          </cell>
          <cell r="N1503" t="str">
            <v>Estado de Jalisco</v>
          </cell>
          <cell r="O1503" t="str">
            <v/>
          </cell>
          <cell r="P1503" t="str">
            <v/>
          </cell>
          <cell r="Q1503">
            <v>0</v>
          </cell>
          <cell r="R1503">
            <v>0</v>
          </cell>
          <cell r="S1503">
            <v>0</v>
          </cell>
          <cell r="V1503">
            <v>0</v>
          </cell>
          <cell r="W1503">
            <v>0</v>
          </cell>
          <cell r="X1503">
            <v>0</v>
          </cell>
          <cell r="AA1503">
            <v>0</v>
          </cell>
          <cell r="AK1503">
            <v>469517.74</v>
          </cell>
          <cell r="AP1503" t="str">
            <v/>
          </cell>
        </row>
        <row r="1504">
          <cell r="A1504" t="str">
            <v>Jalisco_P14-0820080_ID</v>
          </cell>
          <cell r="B1504" t="str">
            <v>Jalisco_Banco Nacional de México, S.A. Integrante del Grupo Financiero Banamex</v>
          </cell>
          <cell r="C1504" t="str">
            <v>JALISCO</v>
          </cell>
          <cell r="D1504" t="str">
            <v>Jalisco</v>
          </cell>
          <cell r="H1504" t="str">
            <v>Instrumento derivado (contrato marco  y anexos)</v>
          </cell>
          <cell r="J1504" t="str">
            <v>Banco Nacional de México, S.A. Integrante del Grupo Financiero Banamex</v>
          </cell>
          <cell r="K1504" t="str">
            <v>P14-0820080_ID</v>
          </cell>
          <cell r="L1504" t="str">
            <v>Fondo General de Participaciones</v>
          </cell>
          <cell r="M1504" t="str">
            <v/>
          </cell>
          <cell r="N1504" t="str">
            <v>Estado de Jalisco</v>
          </cell>
          <cell r="O1504" t="str">
            <v/>
          </cell>
          <cell r="P1504" t="str">
            <v/>
          </cell>
          <cell r="Q1504">
            <v>0</v>
          </cell>
          <cell r="R1504">
            <v>0</v>
          </cell>
          <cell r="S1504">
            <v>0</v>
          </cell>
          <cell r="V1504">
            <v>0</v>
          </cell>
          <cell r="W1504">
            <v>0</v>
          </cell>
          <cell r="X1504">
            <v>0</v>
          </cell>
          <cell r="AA1504">
            <v>0</v>
          </cell>
          <cell r="AK1504">
            <v>312044.32</v>
          </cell>
          <cell r="AP1504" t="str">
            <v/>
          </cell>
        </row>
        <row r="1505">
          <cell r="A1505" t="str">
            <v>Jalisco_P14-0820081_ID</v>
          </cell>
          <cell r="B1505" t="str">
            <v>Jalisco_Banco Nacional de México, S.A. Integrante del Grupo Financiero Banamex</v>
          </cell>
          <cell r="C1505" t="str">
            <v>JALISCO</v>
          </cell>
          <cell r="D1505" t="str">
            <v>Jalisco</v>
          </cell>
          <cell r="H1505" t="str">
            <v>Instrumento derivado (contrato marco  y anexos)</v>
          </cell>
          <cell r="J1505" t="str">
            <v>Banco Nacional de México, S.A. Integrante del Grupo Financiero Banamex</v>
          </cell>
          <cell r="K1505" t="str">
            <v>P14-0820081_ID</v>
          </cell>
          <cell r="L1505" t="str">
            <v>Fondo General de Participaciones</v>
          </cell>
          <cell r="M1505" t="str">
            <v/>
          </cell>
          <cell r="N1505" t="str">
            <v>Estado de Jalisco</v>
          </cell>
          <cell r="O1505" t="str">
            <v/>
          </cell>
          <cell r="P1505" t="str">
            <v/>
          </cell>
          <cell r="Q1505">
            <v>0</v>
          </cell>
          <cell r="R1505">
            <v>0</v>
          </cell>
          <cell r="S1505">
            <v>0</v>
          </cell>
          <cell r="V1505">
            <v>0</v>
          </cell>
          <cell r="W1505">
            <v>0</v>
          </cell>
          <cell r="X1505">
            <v>0</v>
          </cell>
          <cell r="AA1505">
            <v>0</v>
          </cell>
          <cell r="AK1505">
            <v>459874.83</v>
          </cell>
          <cell r="AP1505" t="str">
            <v/>
          </cell>
        </row>
        <row r="1506">
          <cell r="A1506" t="str">
            <v>Jalisco_P14-0820082_ID</v>
          </cell>
          <cell r="B1506" t="str">
            <v>Jalisco_Banco Nacional de México, S.A. Integrante del Grupo Financiero Banamex</v>
          </cell>
          <cell r="C1506" t="str">
            <v>JALISCO</v>
          </cell>
          <cell r="D1506" t="str">
            <v>Jalisco</v>
          </cell>
          <cell r="H1506" t="str">
            <v>Instrumento derivado (contrato marco  y anexos)</v>
          </cell>
          <cell r="J1506" t="str">
            <v>Banco Nacional de México, S.A. Integrante del Grupo Financiero Banamex</v>
          </cell>
          <cell r="K1506" t="str">
            <v>P14-0820082_ID</v>
          </cell>
          <cell r="L1506" t="str">
            <v>Fondo General de Participaciones</v>
          </cell>
          <cell r="M1506" t="str">
            <v/>
          </cell>
          <cell r="N1506" t="str">
            <v>Estado de Jalisco</v>
          </cell>
          <cell r="O1506" t="str">
            <v/>
          </cell>
          <cell r="P1506" t="str">
            <v/>
          </cell>
          <cell r="Q1506">
            <v>0</v>
          </cell>
          <cell r="R1506">
            <v>0</v>
          </cell>
          <cell r="S1506">
            <v>0</v>
          </cell>
          <cell r="V1506">
            <v>0</v>
          </cell>
          <cell r="W1506">
            <v>0</v>
          </cell>
          <cell r="X1506">
            <v>0</v>
          </cell>
          <cell r="AA1506">
            <v>0</v>
          </cell>
          <cell r="AK1506">
            <v>479295.15</v>
          </cell>
          <cell r="AP1506" t="str">
            <v/>
          </cell>
        </row>
        <row r="1507">
          <cell r="A1507" t="str">
            <v>Jalisco_32/98</v>
          </cell>
          <cell r="B1507" t="str">
            <v>Jalisco_BBVA Bancomer, S.A., Institución de Banca Múltiple, Grupo Financiero BBVA Bancomer</v>
          </cell>
          <cell r="C1507" t="str">
            <v>JALISCO</v>
          </cell>
          <cell r="D1507" t="str">
            <v>Jalisco</v>
          </cell>
          <cell r="H1507" t="str">
            <v>Crédito simple</v>
          </cell>
          <cell r="J1507" t="str">
            <v>BBVA Bancomer, S.A., Institución de Banca Múltiple, Grupo Financiero BBVA Bancomer</v>
          </cell>
          <cell r="K1507" t="str">
            <v>32/98</v>
          </cell>
          <cell r="L1507" t="str">
            <v>Fondo General de Participaciones</v>
          </cell>
          <cell r="M1507" t="str">
            <v/>
          </cell>
          <cell r="N1507" t="str">
            <v>Sistema Intermunicipal de los Servicios Agua Potable y Alcantarillado</v>
          </cell>
          <cell r="O1507" t="str">
            <v>$70,075,030.74</v>
          </cell>
          <cell r="P1507" t="str">
            <v>Pesos</v>
          </cell>
          <cell r="Q1507">
            <v>0</v>
          </cell>
          <cell r="R1507">
            <v>0</v>
          </cell>
          <cell r="S1507">
            <v>0</v>
          </cell>
          <cell r="V1507">
            <v>0</v>
          </cell>
          <cell r="W1507">
            <v>0</v>
          </cell>
          <cell r="X1507">
            <v>0</v>
          </cell>
          <cell r="AP1507" t="str">
            <v/>
          </cell>
        </row>
        <row r="1508">
          <cell r="A1508" t="str">
            <v>Jalisco_172/2002</v>
          </cell>
          <cell r="B1508" t="str">
            <v>Jalisco_Banco Nacional de Obras y Servicios Públicos, Sociedad Nacional de Crédito</v>
          </cell>
          <cell r="C1508" t="str">
            <v>JALISCO</v>
          </cell>
          <cell r="D1508" t="str">
            <v>Jalisco</v>
          </cell>
          <cell r="H1508" t="str">
            <v>Crédito simple</v>
          </cell>
          <cell r="J1508" t="str">
            <v>Banco Nacional de Obras y Servicios Públicos, Sociedad Nacional de Crédito</v>
          </cell>
          <cell r="K1508" t="str">
            <v>172/2002</v>
          </cell>
          <cell r="L1508" t="str">
            <v>Fondo General de Participaciones</v>
          </cell>
          <cell r="M1508" t="str">
            <v/>
          </cell>
          <cell r="N1508" t="str">
            <v>Municipio de Etzatlán</v>
          </cell>
          <cell r="O1508" t="str">
            <v>$2,500,000.00</v>
          </cell>
          <cell r="P1508" t="str">
            <v>Pesos</v>
          </cell>
          <cell r="Q1508">
            <v>0</v>
          </cell>
          <cell r="R1508">
            <v>0</v>
          </cell>
          <cell r="S1508">
            <v>0</v>
          </cell>
          <cell r="V1508">
            <v>0</v>
          </cell>
          <cell r="W1508">
            <v>0</v>
          </cell>
          <cell r="X1508">
            <v>0</v>
          </cell>
          <cell r="AP1508" t="str">
            <v/>
          </cell>
        </row>
        <row r="1509">
          <cell r="A1509" t="str">
            <v>Jalisco_022/2003</v>
          </cell>
          <cell r="B1509" t="str">
            <v>Jalisco_Banco Nacional de Obras y Servicios Públicos, Sociedad Nacional de Crédito</v>
          </cell>
          <cell r="C1509" t="str">
            <v>JALISCO</v>
          </cell>
          <cell r="D1509" t="str">
            <v>Jalisco</v>
          </cell>
          <cell r="H1509" t="str">
            <v>Crédito simple</v>
          </cell>
          <cell r="J1509" t="str">
            <v>Banco Nacional de Obras y Servicios Públicos, Sociedad Nacional de Crédito</v>
          </cell>
          <cell r="K1509" t="str">
            <v>022/2003</v>
          </cell>
          <cell r="L1509" t="str">
            <v>Fondo General de Participaciones</v>
          </cell>
          <cell r="M1509" t="str">
            <v/>
          </cell>
          <cell r="N1509" t="str">
            <v>Municipio de Atotonilco el Alto</v>
          </cell>
          <cell r="O1509" t="str">
            <v>$19,471,249.00</v>
          </cell>
          <cell r="P1509" t="str">
            <v>Pesos</v>
          </cell>
          <cell r="Q1509">
            <v>0</v>
          </cell>
          <cell r="R1509">
            <v>0</v>
          </cell>
          <cell r="S1509">
            <v>0</v>
          </cell>
          <cell r="V1509">
            <v>0</v>
          </cell>
          <cell r="W1509">
            <v>0</v>
          </cell>
          <cell r="X1509">
            <v>0</v>
          </cell>
          <cell r="AP1509" t="str">
            <v/>
          </cell>
        </row>
        <row r="1510">
          <cell r="A1510" t="str">
            <v>Jalisco_209/2004</v>
          </cell>
          <cell r="B1510" t="str">
            <v>Jalisco_Banco Nacional de Obras y Servicios Públicos, Sociedad Nacional de Crédito</v>
          </cell>
          <cell r="C1510" t="str">
            <v>JALISCO</v>
          </cell>
          <cell r="D1510" t="str">
            <v>Jalisco</v>
          </cell>
          <cell r="H1510" t="str">
            <v>Crédito simple</v>
          </cell>
          <cell r="J1510" t="str">
            <v>Banco Nacional de Obras y Servicios Públicos, Sociedad Nacional de Crédito</v>
          </cell>
          <cell r="K1510" t="str">
            <v>209/2004</v>
          </cell>
          <cell r="L1510" t="str">
            <v>Fondo General de Participaciones</v>
          </cell>
          <cell r="M1510" t="str">
            <v/>
          </cell>
          <cell r="N1510" t="str">
            <v>Municipio de Etzatlán</v>
          </cell>
          <cell r="O1510" t="str">
            <v>$9,400,000.00</v>
          </cell>
          <cell r="P1510" t="str">
            <v>Pesos</v>
          </cell>
          <cell r="Q1510">
            <v>0</v>
          </cell>
          <cell r="R1510">
            <v>0</v>
          </cell>
          <cell r="S1510">
            <v>0</v>
          </cell>
          <cell r="V1510">
            <v>0</v>
          </cell>
          <cell r="W1510">
            <v>0</v>
          </cell>
          <cell r="X1510">
            <v>0</v>
          </cell>
          <cell r="AP1510" t="str">
            <v/>
          </cell>
        </row>
        <row r="1511">
          <cell r="A1511" t="str">
            <v>Jalisco_100/2008</v>
          </cell>
          <cell r="B1511" t="str">
            <v>Jalisco_Banco Interacciones, S.A., Institucion de Banca Multiple, Grupo Financiero Interacciones</v>
          </cell>
          <cell r="C1511" t="str">
            <v>JALISCO</v>
          </cell>
          <cell r="D1511" t="str">
            <v>Jalisco</v>
          </cell>
          <cell r="H1511" t="str">
            <v>Crédito en cuenta corriente</v>
          </cell>
          <cell r="J1511" t="str">
            <v>Banco Interacciones, S.A., Institucion de Banca Multiple, Grupo Financiero Interacciones</v>
          </cell>
          <cell r="K1511" t="str">
            <v>100/2008</v>
          </cell>
          <cell r="L1511" t="str">
            <v>Fondo General de Participaciones</v>
          </cell>
          <cell r="M1511" t="str">
            <v/>
          </cell>
          <cell r="N1511" t="str">
            <v>Municipio de Atotonilco el Alto</v>
          </cell>
          <cell r="O1511" t="str">
            <v>$16,100,000.00</v>
          </cell>
          <cell r="P1511" t="str">
            <v>Pesos</v>
          </cell>
          <cell r="Q1511">
            <v>0</v>
          </cell>
          <cell r="R1511">
            <v>0</v>
          </cell>
          <cell r="S1511">
            <v>0</v>
          </cell>
          <cell r="V1511">
            <v>0</v>
          </cell>
          <cell r="W1511">
            <v>0</v>
          </cell>
          <cell r="X1511">
            <v>0</v>
          </cell>
          <cell r="AP1511" t="str">
            <v/>
          </cell>
        </row>
        <row r="1512">
          <cell r="A1512" t="str">
            <v>Jalisco_098/2008</v>
          </cell>
          <cell r="B1512" t="str">
            <v>Jalisco_Banco Nacional de Obras y Servicios Públicos, Sociedad Nacional de Crédito</v>
          </cell>
          <cell r="C1512" t="str">
            <v>JALISCO</v>
          </cell>
          <cell r="D1512" t="str">
            <v>Jalisco</v>
          </cell>
          <cell r="H1512" t="str">
            <v>Crédito simple</v>
          </cell>
          <cell r="J1512" t="str">
            <v>Banco Nacional de Obras y Servicios Públicos, Sociedad Nacional de Crédito</v>
          </cell>
          <cell r="K1512" t="str">
            <v>098/2008</v>
          </cell>
          <cell r="L1512" t="str">
            <v>Fondo General de Participaciones</v>
          </cell>
          <cell r="M1512" t="str">
            <v>Fondo General de Participaciones</v>
          </cell>
          <cell r="N1512" t="str">
            <v>Sistema Intermunicipal de los Servicios Agua Potable y Alcantarillado</v>
          </cell>
          <cell r="O1512" t="str">
            <v>$1,200,000,000.00</v>
          </cell>
          <cell r="P1512" t="str">
            <v>Pesos</v>
          </cell>
          <cell r="Q1512">
            <v>706654621.64999998</v>
          </cell>
          <cell r="R1512">
            <v>691633402.94000006</v>
          </cell>
          <cell r="S1512">
            <v>676418333.61000001</v>
          </cell>
          <cell r="V1512">
            <v>14829837.890000001</v>
          </cell>
          <cell r="W1512">
            <v>15021218.710000001</v>
          </cell>
          <cell r="X1512">
            <v>15215069.33</v>
          </cell>
          <cell r="AA1512">
            <v>11045844.25</v>
          </cell>
          <cell r="AB1512">
            <v>12708469.130000001</v>
          </cell>
          <cell r="AC1512">
            <v>15034064.27</v>
          </cell>
          <cell r="AP1512" t="str">
            <v/>
          </cell>
        </row>
        <row r="1513">
          <cell r="A1513" t="str">
            <v>Jalisco_472/2008</v>
          </cell>
          <cell r="B1513" t="str">
            <v>Jalisco_Banco Nacional de Obras y Servicios Públicos, Sociedad Nacional de Crédito</v>
          </cell>
          <cell r="C1513" t="str">
            <v>JALISCO</v>
          </cell>
          <cell r="D1513" t="str">
            <v>Jalisco</v>
          </cell>
          <cell r="H1513" t="str">
            <v>Crédito simple</v>
          </cell>
          <cell r="J1513" t="str">
            <v>Banco Nacional de Obras y Servicios Públicos, Sociedad Nacional de Crédito</v>
          </cell>
          <cell r="K1513" t="str">
            <v>472/2008</v>
          </cell>
          <cell r="L1513" t="str">
            <v>Fondo General de Participaciones</v>
          </cell>
          <cell r="M1513" t="str">
            <v/>
          </cell>
          <cell r="N1513" t="str">
            <v>Municipio de Atotonilco el Alto</v>
          </cell>
          <cell r="O1513" t="str">
            <v>$24,930,153.00</v>
          </cell>
          <cell r="P1513" t="str">
            <v>Pesos</v>
          </cell>
          <cell r="Q1513">
            <v>0</v>
          </cell>
          <cell r="R1513">
            <v>0</v>
          </cell>
          <cell r="S1513">
            <v>0</v>
          </cell>
          <cell r="V1513">
            <v>0</v>
          </cell>
          <cell r="W1513">
            <v>0</v>
          </cell>
          <cell r="X1513">
            <v>0</v>
          </cell>
          <cell r="AP1513" t="str">
            <v/>
          </cell>
        </row>
        <row r="1514">
          <cell r="A1514" t="str">
            <v>Jalisco_269/2009</v>
          </cell>
          <cell r="B1514" t="str">
            <v>Jalisco_Banco Nacional de Obras y Servicios Públicos, Sociedad Nacional de Crédito</v>
          </cell>
          <cell r="C1514" t="str">
            <v>JALISCO</v>
          </cell>
          <cell r="D1514" t="str">
            <v>Jalisco</v>
          </cell>
          <cell r="H1514" t="str">
            <v>Crédito en cuenta corriente</v>
          </cell>
          <cell r="J1514" t="str">
            <v>Banco Nacional de Obras y Servicios Públicos, Sociedad Nacional de Crédito</v>
          </cell>
          <cell r="K1514" t="str">
            <v>269/2009</v>
          </cell>
          <cell r="L1514" t="str">
            <v>Fondo General de Participaciones</v>
          </cell>
          <cell r="M1514" t="str">
            <v/>
          </cell>
          <cell r="N1514" t="str">
            <v>Comisión Estatal del Agua</v>
          </cell>
          <cell r="O1514" t="str">
            <v>$31,874,254.72</v>
          </cell>
          <cell r="P1514" t="str">
            <v>Pesos</v>
          </cell>
          <cell r="Q1514">
            <v>0</v>
          </cell>
          <cell r="R1514">
            <v>0</v>
          </cell>
          <cell r="S1514">
            <v>0</v>
          </cell>
          <cell r="V1514">
            <v>0</v>
          </cell>
          <cell r="W1514">
            <v>0</v>
          </cell>
          <cell r="X1514">
            <v>0</v>
          </cell>
          <cell r="AP1514" t="str">
            <v/>
          </cell>
        </row>
        <row r="1515">
          <cell r="A1515" t="str">
            <v>Jalisco_358/2009</v>
          </cell>
          <cell r="B1515" t="str">
            <v>Jalisco_Banco Interacciones, S.A., Institucion de Banca Multiple, Grupo Financiero Interacciones</v>
          </cell>
          <cell r="C1515" t="str">
            <v>JALISCO</v>
          </cell>
          <cell r="D1515" t="str">
            <v>Jalisco</v>
          </cell>
          <cell r="H1515" t="str">
            <v>Crédito simple</v>
          </cell>
          <cell r="J1515" t="str">
            <v>Banco Interacciones, S.A., Institucion de Banca Multiple, Grupo Financiero Interacciones</v>
          </cell>
          <cell r="K1515" t="str">
            <v>358/2009</v>
          </cell>
          <cell r="L1515" t="str">
            <v>Fondo General de Participaciones</v>
          </cell>
          <cell r="M1515" t="str">
            <v/>
          </cell>
          <cell r="N1515" t="str">
            <v>Municipio de Casimiro Castillo</v>
          </cell>
          <cell r="O1515" t="str">
            <v>$6,000,000.00</v>
          </cell>
          <cell r="P1515" t="str">
            <v>Pesos</v>
          </cell>
          <cell r="Q1515">
            <v>0</v>
          </cell>
          <cell r="R1515">
            <v>0</v>
          </cell>
          <cell r="S1515">
            <v>0</v>
          </cell>
          <cell r="V1515">
            <v>0</v>
          </cell>
          <cell r="W1515">
            <v>0</v>
          </cell>
          <cell r="X1515">
            <v>0</v>
          </cell>
          <cell r="AP1515" t="str">
            <v/>
          </cell>
        </row>
        <row r="1516">
          <cell r="A1516" t="str">
            <v>Jalisco_536/2009</v>
          </cell>
          <cell r="B1516" t="str">
            <v>Jalisco_Banco Interacciones, S.A., Institucion de Banca Multiple, Grupo Financiero Interacciones</v>
          </cell>
          <cell r="C1516" t="str">
            <v>JALISCO</v>
          </cell>
          <cell r="D1516" t="str">
            <v>Jalisco</v>
          </cell>
          <cell r="H1516" t="str">
            <v>Crédito simple</v>
          </cell>
          <cell r="J1516" t="str">
            <v>Banco Interacciones, S.A., Institucion de Banca Multiple, Grupo Financiero Interacciones</v>
          </cell>
          <cell r="K1516" t="str">
            <v>536/2009</v>
          </cell>
          <cell r="L1516" t="str">
            <v>Fondo General de Participaciones</v>
          </cell>
          <cell r="M1516" t="str">
            <v/>
          </cell>
          <cell r="N1516" t="str">
            <v>Municipio de Jamay</v>
          </cell>
          <cell r="O1516" t="str">
            <v>$4,127,339.00</v>
          </cell>
          <cell r="P1516" t="str">
            <v>Pesos</v>
          </cell>
          <cell r="Q1516">
            <v>0</v>
          </cell>
          <cell r="R1516">
            <v>0</v>
          </cell>
          <cell r="S1516">
            <v>0</v>
          </cell>
          <cell r="V1516">
            <v>0</v>
          </cell>
          <cell r="W1516">
            <v>0</v>
          </cell>
          <cell r="X1516">
            <v>0</v>
          </cell>
          <cell r="AP1516" t="str">
            <v/>
          </cell>
        </row>
        <row r="1517">
          <cell r="A1517" t="str">
            <v>Jalisco_220/2010</v>
          </cell>
          <cell r="B1517" t="str">
            <v>Jalisco_Banco Interacciones, S.A., Institucion de Banca Multiple, Grupo Financiero Interacciones</v>
          </cell>
          <cell r="C1517" t="str">
            <v>JALISCO</v>
          </cell>
          <cell r="D1517" t="str">
            <v>Jalisco</v>
          </cell>
          <cell r="H1517" t="str">
            <v>Crédito simple</v>
          </cell>
          <cell r="J1517" t="str">
            <v>Banco Interacciones, S.A., Institucion de Banca Multiple, Grupo Financiero Interacciones</v>
          </cell>
          <cell r="K1517" t="str">
            <v>220/2010</v>
          </cell>
          <cell r="L1517" t="str">
            <v>Fondo General de Participaciones</v>
          </cell>
          <cell r="M1517" t="str">
            <v/>
          </cell>
          <cell r="N1517" t="str">
            <v>Municipio de Zapotlán del Rey</v>
          </cell>
          <cell r="O1517" t="str">
            <v>$8,450,000.00</v>
          </cell>
          <cell r="P1517" t="str">
            <v>Pesos</v>
          </cell>
          <cell r="Q1517">
            <v>0</v>
          </cell>
          <cell r="R1517">
            <v>0</v>
          </cell>
          <cell r="S1517">
            <v>0</v>
          </cell>
          <cell r="V1517">
            <v>0</v>
          </cell>
          <cell r="W1517">
            <v>0</v>
          </cell>
          <cell r="X1517">
            <v>0</v>
          </cell>
          <cell r="AP1517" t="str">
            <v/>
          </cell>
        </row>
        <row r="1518">
          <cell r="A1518" t="str">
            <v>Jalisco_219/2010</v>
          </cell>
          <cell r="B1518" t="str">
            <v>Jalisco_Banco Interacciones, S.A., Institucion de Banca Multiple, Grupo Financiero Interacciones</v>
          </cell>
          <cell r="C1518" t="str">
            <v>JALISCO</v>
          </cell>
          <cell r="D1518" t="str">
            <v>Jalisco</v>
          </cell>
          <cell r="H1518" t="str">
            <v>Crédito simple</v>
          </cell>
          <cell r="J1518" t="str">
            <v>Banco Interacciones, S.A., Institucion de Banca Multiple, Grupo Financiero Interacciones</v>
          </cell>
          <cell r="K1518" t="str">
            <v>219/2010</v>
          </cell>
          <cell r="L1518" t="str">
            <v>Fondo General de Participaciones</v>
          </cell>
          <cell r="M1518" t="str">
            <v/>
          </cell>
          <cell r="N1518" t="str">
            <v>Municipio de Tuxpan</v>
          </cell>
          <cell r="O1518" t="str">
            <v>$10,000,000.00</v>
          </cell>
          <cell r="P1518" t="str">
            <v>Pesos</v>
          </cell>
          <cell r="Q1518">
            <v>0</v>
          </cell>
          <cell r="R1518">
            <v>0</v>
          </cell>
          <cell r="S1518">
            <v>0</v>
          </cell>
          <cell r="V1518">
            <v>0</v>
          </cell>
          <cell r="W1518">
            <v>0</v>
          </cell>
          <cell r="X1518">
            <v>0</v>
          </cell>
          <cell r="AP1518" t="str">
            <v/>
          </cell>
        </row>
        <row r="1519">
          <cell r="A1519" t="str">
            <v>Jalisco_451/2010</v>
          </cell>
          <cell r="B1519" t="str">
            <v>Jalisco_Banco Nacional de Obras y Servicios Públicos, Sociedad Nacional de Crédito</v>
          </cell>
          <cell r="C1519" t="str">
            <v>JALISCO</v>
          </cell>
          <cell r="D1519" t="str">
            <v>Jalisco</v>
          </cell>
          <cell r="H1519" t="str">
            <v>Crédito en cuenta corriente</v>
          </cell>
          <cell r="J1519" t="str">
            <v>Banco Nacional de Obras y Servicios Públicos, Sociedad Nacional de Crédito</v>
          </cell>
          <cell r="K1519" t="str">
            <v>451/2010</v>
          </cell>
          <cell r="L1519" t="str">
            <v>Fondo General de Participaciones</v>
          </cell>
          <cell r="M1519" t="str">
            <v/>
          </cell>
          <cell r="N1519" t="str">
            <v>Comisión Estatal del Agua</v>
          </cell>
          <cell r="O1519" t="str">
            <v>$76,020,034.00</v>
          </cell>
          <cell r="P1519" t="str">
            <v>Pesos</v>
          </cell>
          <cell r="Q1519">
            <v>0</v>
          </cell>
          <cell r="R1519">
            <v>0</v>
          </cell>
          <cell r="S1519">
            <v>0</v>
          </cell>
          <cell r="V1519">
            <v>0</v>
          </cell>
          <cell r="W1519">
            <v>0</v>
          </cell>
          <cell r="X1519">
            <v>0</v>
          </cell>
          <cell r="AP1519" t="str">
            <v/>
          </cell>
        </row>
        <row r="1520">
          <cell r="A1520" t="str">
            <v>Jalisco_273/2011</v>
          </cell>
          <cell r="B1520" t="str">
            <v>Jalisco_Banco del Bajío, S.A., Institución de Banca Múltiple</v>
          </cell>
          <cell r="C1520" t="str">
            <v>JALISCO</v>
          </cell>
          <cell r="D1520" t="str">
            <v>Jalisco</v>
          </cell>
          <cell r="H1520" t="str">
            <v>Crédito simple</v>
          </cell>
          <cell r="J1520" t="str">
            <v>Banco del Bajío, S.A., Institución de Banca Múltiple</v>
          </cell>
          <cell r="K1520" t="str">
            <v>273/2011</v>
          </cell>
          <cell r="L1520" t="str">
            <v>Fondo General de Participaciones</v>
          </cell>
          <cell r="M1520" t="str">
            <v/>
          </cell>
          <cell r="N1520" t="str">
            <v>Municipio de Jamay</v>
          </cell>
          <cell r="O1520" t="str">
            <v>$15,000,000.00</v>
          </cell>
          <cell r="P1520" t="str">
            <v>Pesos</v>
          </cell>
          <cell r="Q1520">
            <v>0</v>
          </cell>
          <cell r="R1520">
            <v>0</v>
          </cell>
          <cell r="S1520">
            <v>0</v>
          </cell>
          <cell r="V1520">
            <v>0</v>
          </cell>
          <cell r="W1520">
            <v>0</v>
          </cell>
          <cell r="X1520">
            <v>0</v>
          </cell>
          <cell r="AP1520" t="str">
            <v/>
          </cell>
        </row>
        <row r="1521">
          <cell r="A1521" t="str">
            <v>Jalisco_P14-0816037</v>
          </cell>
          <cell r="B1521" t="str">
            <v>Jalisco_Banco Mercantil del Norte, S.A., Institución de Banca Múltiple, Grupo Financiero Banorte</v>
          </cell>
          <cell r="C1521" t="str">
            <v>JALISCO</v>
          </cell>
          <cell r="D1521" t="str">
            <v>Jalisco</v>
          </cell>
          <cell r="H1521" t="str">
            <v>Crédito simple</v>
          </cell>
          <cell r="J1521" t="str">
            <v>Banco Mercantil del Norte, S.A., Institución de Banca Múltiple, Grupo Financiero Banorte</v>
          </cell>
          <cell r="K1521" t="str">
            <v>P14-0816037</v>
          </cell>
          <cell r="L1521" t="str">
            <v>Fondo General de Participaciones</v>
          </cell>
          <cell r="M1521" t="str">
            <v/>
          </cell>
          <cell r="N1521" t="str">
            <v>Sistema Intermunicipal de los Servicios Agua Potable y Alcantarillado</v>
          </cell>
          <cell r="O1521" t="str">
            <v>$1,074,803,325.10</v>
          </cell>
          <cell r="P1521" t="str">
            <v>Pesos</v>
          </cell>
          <cell r="Q1521">
            <v>985469378.25</v>
          </cell>
          <cell r="R1521">
            <v>980733893.50999999</v>
          </cell>
          <cell r="S1521">
            <v>975811313.57000005</v>
          </cell>
          <cell r="V1521">
            <v>4555500.5599999996</v>
          </cell>
          <cell r="W1521">
            <v>4735484.74</v>
          </cell>
          <cell r="X1521">
            <v>4922579.9400000004</v>
          </cell>
          <cell r="AA1521">
            <v>16646482.01</v>
          </cell>
          <cell r="AB1521">
            <v>19464506.100000001</v>
          </cell>
          <cell r="AC1521">
            <v>22889143.27</v>
          </cell>
          <cell r="AP1521" t="str">
            <v/>
          </cell>
        </row>
        <row r="1522">
          <cell r="A1522" t="str">
            <v>Jalisco_P14-1016044</v>
          </cell>
          <cell r="B1522" t="str">
            <v>Jalisco_Banco Nacional de México, S.A. Integrante del Grupo Financiero Banamex</v>
          </cell>
          <cell r="C1522" t="str">
            <v>JALISCO</v>
          </cell>
          <cell r="D1522" t="str">
            <v>Jalisco</v>
          </cell>
          <cell r="H1522" t="str">
            <v>Crédito simple</v>
          </cell>
          <cell r="J1522" t="str">
            <v>Banco Nacional de México, S.A. Integrante del Grupo Financiero Banamex</v>
          </cell>
          <cell r="K1522" t="str">
            <v>P14-1016044</v>
          </cell>
          <cell r="L1522" t="str">
            <v>Ingresos Locales</v>
          </cell>
          <cell r="M1522" t="str">
            <v>Fondo General de Participaciones</v>
          </cell>
          <cell r="N1522" t="str">
            <v>Sistema Intermunicipal de los Servicios Agua Potable y Alcantarillado</v>
          </cell>
          <cell r="O1522" t="str">
            <v>$800,000,000.00</v>
          </cell>
          <cell r="P1522" t="str">
            <v>Pesos</v>
          </cell>
          <cell r="Q1522">
            <v>759483802.02999997</v>
          </cell>
          <cell r="R1522">
            <v>755623894.14999998</v>
          </cell>
          <cell r="S1522">
            <v>751617423.02999997</v>
          </cell>
          <cell r="V1522">
            <v>3718706.18</v>
          </cell>
          <cell r="W1522">
            <v>3859907.88</v>
          </cell>
          <cell r="X1522">
            <v>4006471.12</v>
          </cell>
          <cell r="AA1522">
            <v>12365097.5</v>
          </cell>
          <cell r="AB1522">
            <v>14350308.41</v>
          </cell>
          <cell r="AC1522">
            <v>17145702.16</v>
          </cell>
          <cell r="AP1522" t="str">
            <v/>
          </cell>
        </row>
        <row r="1523">
          <cell r="A1523" t="str">
            <v>Jalisco_Q14-0122010</v>
          </cell>
          <cell r="B1523" t="str">
            <v>Jalisco_BBVA México, S.A. Institución de banca múltiple grupo financiero BBVA México</v>
          </cell>
          <cell r="C1523" t="str">
            <v>JALISCO</v>
          </cell>
          <cell r="D1523" t="str">
            <v>Jalisco</v>
          </cell>
          <cell r="E1523" t="str">
            <v xml:space="preserve">Deuda </v>
          </cell>
          <cell r="F1523" t="str">
            <v>Obligaciones a Corto Plazo, Servicio de la Deuda de Obligaciones a Corto Plazo</v>
          </cell>
          <cell r="H1523" t="str">
            <v>Obligación a corto plazo</v>
          </cell>
          <cell r="J1523" t="str">
            <v>BBVA México, S.A. Institución de banca múltiple grupo financiero BBVA México</v>
          </cell>
          <cell r="K1523" t="str">
            <v>Q14-0122010</v>
          </cell>
          <cell r="L1523" t="str">
            <v>No aplica</v>
          </cell>
          <cell r="M1523" t="str">
            <v/>
          </cell>
          <cell r="N1523" t="str">
            <v>Estado de Jalisco</v>
          </cell>
          <cell r="O1523" t="str">
            <v>$600,000,000.00</v>
          </cell>
          <cell r="P1523" t="str">
            <v>Pesos</v>
          </cell>
          <cell r="Q1523">
            <v>450000000</v>
          </cell>
          <cell r="R1523">
            <v>300000000</v>
          </cell>
          <cell r="S1523">
            <v>150000000</v>
          </cell>
          <cell r="V1523">
            <v>150000000</v>
          </cell>
          <cell r="W1523">
            <v>150000000</v>
          </cell>
          <cell r="X1523">
            <v>150000000</v>
          </cell>
          <cell r="AA1523">
            <v>9564170.8399999999</v>
          </cell>
          <cell r="AB1523">
            <v>7291732.6299999999</v>
          </cell>
          <cell r="AC1523">
            <v>5423999.9900000002</v>
          </cell>
          <cell r="AP1523" t="str">
            <v>El Estado Realizó la disposición del Financiamieto el 13 de diciembre de 2021</v>
          </cell>
        </row>
        <row r="1524">
          <cell r="A1524" t="str">
            <v>Jalisco_Q14-0222051</v>
          </cell>
          <cell r="B1524" t="str">
            <v>Jalisco_Banco Santander (Mexico), S.A., Institucion de Banca Multiple, Grupo Financiero Santander Mexico</v>
          </cell>
          <cell r="C1524" t="str">
            <v>JALISCO</v>
          </cell>
          <cell r="D1524" t="str">
            <v>Jalisco</v>
          </cell>
          <cell r="H1524" t="str">
            <v>Obligación a corto plazo</v>
          </cell>
          <cell r="J1524" t="str">
            <v>Banco Santander (Mexico), S.A., Institucion de Banca Multiple, Grupo Financiero Santander Mexico</v>
          </cell>
          <cell r="K1524" t="str">
            <v>Q14-0222051</v>
          </cell>
          <cell r="L1524" t="str">
            <v>No aplica</v>
          </cell>
          <cell r="M1524" t="str">
            <v/>
          </cell>
          <cell r="N1524" t="str">
            <v>Estado de Jalisco</v>
          </cell>
          <cell r="O1524" t="str">
            <v>$200,000,000.00</v>
          </cell>
          <cell r="P1524" t="str">
            <v>Pesos</v>
          </cell>
          <cell r="Q1524">
            <v>149999999.99000001</v>
          </cell>
          <cell r="R1524">
            <v>99999999.980000004</v>
          </cell>
          <cell r="S1524">
            <v>49999999.969999999</v>
          </cell>
          <cell r="V1524">
            <v>50000000.009999998</v>
          </cell>
          <cell r="W1524">
            <v>50000000.009999998</v>
          </cell>
          <cell r="X1524">
            <v>50000000.009999998</v>
          </cell>
          <cell r="AA1524">
            <v>3214238.61</v>
          </cell>
          <cell r="AB1524">
            <v>2443380.3199999998</v>
          </cell>
          <cell r="AC1524">
            <v>1815940.75</v>
          </cell>
          <cell r="AP1524" t="str">
            <v>El Estado Realizó la disposición del Financiamieto el 13 de diciembre de 2021</v>
          </cell>
        </row>
        <row r="1525">
          <cell r="A1525" t="str">
            <v>Jalisco_</v>
          </cell>
          <cell r="B1525" t="str">
            <v>Jalisco_Proveedores por pagar a corto plazo</v>
          </cell>
          <cell r="C1525" t="str">
            <v>JALISCO</v>
          </cell>
          <cell r="D1525" t="str">
            <v>Jalisco</v>
          </cell>
          <cell r="E1525" t="str">
            <v>Contabilidad (Pasivo)</v>
          </cell>
          <cell r="F1525" t="str">
            <v>Obligaciones a Corto Plazo y Proveedores y Contratistas</v>
          </cell>
          <cell r="H1525" t="str">
            <v>Cuentas por Pagar a Corto Plazo</v>
          </cell>
          <cell r="J1525" t="str">
            <v>Proveedores por pagar a corto plazo</v>
          </cell>
          <cell r="K1525" t="str">
            <v/>
          </cell>
          <cell r="L1525" t="str">
            <v/>
          </cell>
          <cell r="M1525" t="str">
            <v/>
          </cell>
          <cell r="N1525" t="str">
            <v/>
          </cell>
          <cell r="O1525" t="str">
            <v/>
          </cell>
          <cell r="P1525" t="str">
            <v/>
          </cell>
          <cell r="Q1525">
            <v>159895073</v>
          </cell>
          <cell r="R1525">
            <v>240311882</v>
          </cell>
          <cell r="S1525">
            <v>433155821.74000001</v>
          </cell>
          <cell r="AP1525" t="str">
            <v/>
          </cell>
        </row>
        <row r="1526">
          <cell r="A1526" t="str">
            <v>Jalisco_</v>
          </cell>
          <cell r="B1526" t="str">
            <v>Jalisco_Contratistas por obra pública por pagar a corto plazo</v>
          </cell>
          <cell r="C1526" t="str">
            <v>JALISCO</v>
          </cell>
          <cell r="D1526" t="str">
            <v>Jalisco</v>
          </cell>
          <cell r="J1526" t="str">
            <v>Contratistas por obra pública por pagar a corto plazo</v>
          </cell>
          <cell r="K1526" t="str">
            <v/>
          </cell>
          <cell r="L1526" t="str">
            <v/>
          </cell>
          <cell r="M1526" t="str">
            <v/>
          </cell>
          <cell r="N1526" t="str">
            <v/>
          </cell>
          <cell r="O1526" t="str">
            <v/>
          </cell>
          <cell r="P1526" t="str">
            <v/>
          </cell>
          <cell r="Q1526">
            <v>38191882</v>
          </cell>
          <cell r="R1526">
            <v>42485165.200000003</v>
          </cell>
          <cell r="S1526">
            <v>97381977.609999999</v>
          </cell>
          <cell r="AP1526" t="str">
            <v/>
          </cell>
        </row>
        <row r="1527">
          <cell r="A1527" t="str">
            <v>Jalisco_</v>
          </cell>
          <cell r="B1527" t="str">
            <v>Jalisco_Otras cuentas por pagar a corto plazo</v>
          </cell>
          <cell r="C1527" t="str">
            <v>JALISCO</v>
          </cell>
          <cell r="D1527" t="str">
            <v>Jalisco</v>
          </cell>
          <cell r="J1527" t="str">
            <v>Otras cuentas por pagar a corto plazo</v>
          </cell>
          <cell r="K1527" t="str">
            <v/>
          </cell>
          <cell r="L1527" t="str">
            <v/>
          </cell>
          <cell r="M1527" t="str">
            <v/>
          </cell>
          <cell r="N1527" t="str">
            <v/>
          </cell>
          <cell r="O1527" t="str">
            <v/>
          </cell>
          <cell r="P1527" t="str">
            <v/>
          </cell>
          <cell r="Q1527">
            <v>2157586798.0999999</v>
          </cell>
          <cell r="R1527">
            <v>1977690416.3</v>
          </cell>
          <cell r="S1527">
            <v>1818609532.74</v>
          </cell>
          <cell r="AP1527" t="str">
            <v/>
          </cell>
        </row>
        <row r="1528">
          <cell r="A1528" t="str">
            <v>Jalisco_</v>
          </cell>
          <cell r="B1528" t="str">
            <v>Jalisco_Documentos comerciales por pagar a corto plazo</v>
          </cell>
          <cell r="C1528" t="str">
            <v>JALISCO</v>
          </cell>
          <cell r="D1528" t="str">
            <v>Jalisco</v>
          </cell>
          <cell r="H1528" t="str">
            <v>Documentos por Pagar a Corto Plazo</v>
          </cell>
          <cell r="J1528" t="str">
            <v>Documentos comerciales por pagar a corto plazo</v>
          </cell>
          <cell r="K1528" t="str">
            <v/>
          </cell>
          <cell r="L1528" t="str">
            <v/>
          </cell>
          <cell r="M1528" t="str">
            <v/>
          </cell>
          <cell r="N1528" t="str">
            <v/>
          </cell>
          <cell r="O1528" t="str">
            <v/>
          </cell>
          <cell r="P1528" t="str">
            <v/>
          </cell>
          <cell r="Q1528">
            <v>0</v>
          </cell>
          <cell r="R1528">
            <v>0</v>
          </cell>
          <cell r="S1528">
            <v>0</v>
          </cell>
          <cell r="AP1528" t="str">
            <v/>
          </cell>
        </row>
        <row r="1529">
          <cell r="A1529" t="str">
            <v>Jalisco_</v>
          </cell>
          <cell r="B1529" t="str">
            <v>Jalisco_Documentos con contratistas por pagar a corto plazo</v>
          </cell>
          <cell r="C1529" t="str">
            <v>JALISCO</v>
          </cell>
          <cell r="D1529" t="str">
            <v>Jalisco</v>
          </cell>
          <cell r="J1529" t="str">
            <v>Documentos con contratistas por pagar a corto plazo</v>
          </cell>
          <cell r="K1529" t="str">
            <v/>
          </cell>
          <cell r="L1529" t="str">
            <v/>
          </cell>
          <cell r="M1529" t="str">
            <v/>
          </cell>
          <cell r="N1529" t="str">
            <v/>
          </cell>
          <cell r="O1529" t="str">
            <v/>
          </cell>
          <cell r="P1529" t="str">
            <v/>
          </cell>
          <cell r="Q1529">
            <v>0</v>
          </cell>
          <cell r="R1529">
            <v>0</v>
          </cell>
          <cell r="S1529">
            <v>0</v>
          </cell>
          <cell r="AP1529" t="str">
            <v/>
          </cell>
        </row>
        <row r="1530">
          <cell r="A1530" t="str">
            <v>Jalisco_</v>
          </cell>
          <cell r="B1530" t="str">
            <v>Jalisco_Otros documentos por pagar a corto plazo</v>
          </cell>
          <cell r="C1530" t="str">
            <v>JALISCO</v>
          </cell>
          <cell r="D1530" t="str">
            <v>Jalisco</v>
          </cell>
          <cell r="J1530" t="str">
            <v>Otros documentos por pagar a corto plazo</v>
          </cell>
          <cell r="K1530" t="str">
            <v/>
          </cell>
          <cell r="L1530" t="str">
            <v/>
          </cell>
          <cell r="M1530" t="str">
            <v/>
          </cell>
          <cell r="N1530" t="str">
            <v/>
          </cell>
          <cell r="O1530" t="str">
            <v/>
          </cell>
          <cell r="P1530" t="str">
            <v/>
          </cell>
          <cell r="Q1530">
            <v>0</v>
          </cell>
          <cell r="R1530">
            <v>0</v>
          </cell>
          <cell r="S1530">
            <v>0</v>
          </cell>
          <cell r="AP1530" t="str">
            <v/>
          </cell>
        </row>
        <row r="1531">
          <cell r="A1531" t="str">
            <v>Jalisco_</v>
          </cell>
          <cell r="B1531" t="str">
            <v>Jalisco_Títulos y valores de la deuda pública interna a corto plazo</v>
          </cell>
          <cell r="C1531" t="str">
            <v>JALISCO</v>
          </cell>
          <cell r="D1531" t="str">
            <v>Jalisco</v>
          </cell>
          <cell r="H1531" t="str">
            <v>Títulos y Valores a Corto Plazo</v>
          </cell>
          <cell r="J1531" t="str">
            <v>Títulos y valores de la deuda pública interna a corto plazo</v>
          </cell>
          <cell r="K1531" t="str">
            <v/>
          </cell>
          <cell r="L1531" t="str">
            <v/>
          </cell>
          <cell r="M1531" t="str">
            <v/>
          </cell>
          <cell r="N1531" t="str">
            <v/>
          </cell>
          <cell r="O1531" t="str">
            <v/>
          </cell>
          <cell r="P1531" t="str">
            <v/>
          </cell>
          <cell r="Q1531">
            <v>0</v>
          </cell>
          <cell r="R1531">
            <v>0</v>
          </cell>
          <cell r="S1531">
            <v>0</v>
          </cell>
          <cell r="AP1531" t="str">
            <v/>
          </cell>
        </row>
        <row r="1532">
          <cell r="A1532" t="str">
            <v>Jalisco_</v>
          </cell>
          <cell r="B1532" t="str">
            <v>Jalisco_Otros pasivos circulantes</v>
          </cell>
          <cell r="C1532" t="str">
            <v>JALISCO</v>
          </cell>
          <cell r="D1532" t="str">
            <v>Jalisco</v>
          </cell>
          <cell r="H1532" t="str">
            <v>Otros Pasivos a Corto Plazo</v>
          </cell>
          <cell r="J1532" t="str">
            <v>Otros pasivos circulantes</v>
          </cell>
          <cell r="K1532" t="str">
            <v/>
          </cell>
          <cell r="L1532" t="str">
            <v/>
          </cell>
          <cell r="M1532" t="str">
            <v/>
          </cell>
          <cell r="N1532" t="str">
            <v/>
          </cell>
          <cell r="O1532" t="str">
            <v/>
          </cell>
          <cell r="P1532" t="str">
            <v/>
          </cell>
          <cell r="Q1532">
            <v>0</v>
          </cell>
          <cell r="R1532">
            <v>0</v>
          </cell>
          <cell r="S1532">
            <v>0</v>
          </cell>
          <cell r="AP1532" t="str">
            <v/>
          </cell>
        </row>
        <row r="1533">
          <cell r="A1533" t="str">
            <v>Jalisco_</v>
          </cell>
          <cell r="B1533" t="str">
            <v>Jalisco_Otras partidas que registren saldos de Obligaciones de Corto Plazo o de Proveedores y Contratistas</v>
          </cell>
          <cell r="C1533" t="str">
            <v>JALISCO</v>
          </cell>
          <cell r="D1533" t="str">
            <v>Jalisco</v>
          </cell>
          <cell r="H1533" t="str">
            <v>Otras partidas que registren saldos de Obligaciones de Corto Plazo o de Proveedores y Contratistas (Solo para Gobierno del Estado)</v>
          </cell>
          <cell r="J1533" t="str">
            <v>Otras partidas que registren saldos de Obligaciones de Corto Plazo o de Proveedores y Contratistas</v>
          </cell>
          <cell r="K1533" t="str">
            <v/>
          </cell>
          <cell r="L1533" t="str">
            <v/>
          </cell>
          <cell r="M1533" t="str">
            <v/>
          </cell>
          <cell r="N1533" t="str">
            <v/>
          </cell>
          <cell r="O1533" t="str">
            <v/>
          </cell>
          <cell r="P1533" t="str">
            <v/>
          </cell>
          <cell r="Q1533">
            <v>0</v>
          </cell>
          <cell r="R1533">
            <v>0</v>
          </cell>
          <cell r="S1533">
            <v>0</v>
          </cell>
          <cell r="AP1533" t="str">
            <v/>
          </cell>
        </row>
        <row r="1534">
          <cell r="A1534" t="str">
            <v>Jalisco_</v>
          </cell>
          <cell r="B1534" t="str">
            <v>Jalisco_Efectivo</v>
          </cell>
          <cell r="C1534" t="str">
            <v>JALISCO</v>
          </cell>
          <cell r="D1534" t="str">
            <v>Jalisco</v>
          </cell>
          <cell r="E1534" t="str">
            <v>Contabilidad (Activo)</v>
          </cell>
          <cell r="F1534" t="str">
            <v>Disposición de Efectivo</v>
          </cell>
          <cell r="H1534" t="str">
            <v>Efectivo y Equivalentes</v>
          </cell>
          <cell r="J1534" t="str">
            <v>Efectivo</v>
          </cell>
          <cell r="K1534" t="str">
            <v/>
          </cell>
          <cell r="L1534" t="str">
            <v/>
          </cell>
          <cell r="M1534" t="str">
            <v/>
          </cell>
          <cell r="N1534" t="str">
            <v/>
          </cell>
          <cell r="O1534" t="str">
            <v/>
          </cell>
          <cell r="P1534" t="str">
            <v/>
          </cell>
          <cell r="Q1534">
            <v>425818</v>
          </cell>
          <cell r="R1534">
            <v>425818</v>
          </cell>
          <cell r="S1534">
            <v>425818</v>
          </cell>
          <cell r="AP1534" t="str">
            <v/>
          </cell>
        </row>
        <row r="1535">
          <cell r="A1535" t="str">
            <v>Jalisco_</v>
          </cell>
          <cell r="B1535" t="str">
            <v>Jalisco_Bancos/Tesorería</v>
          </cell>
          <cell r="C1535" t="str">
            <v>JALISCO</v>
          </cell>
          <cell r="D1535" t="str">
            <v>Jalisco</v>
          </cell>
          <cell r="J1535" t="str">
            <v>Bancos/Tesorería</v>
          </cell>
          <cell r="K1535" t="str">
            <v/>
          </cell>
          <cell r="L1535" t="str">
            <v/>
          </cell>
          <cell r="M1535" t="str">
            <v/>
          </cell>
          <cell r="N1535" t="str">
            <v/>
          </cell>
          <cell r="O1535" t="str">
            <v/>
          </cell>
          <cell r="P1535" t="str">
            <v/>
          </cell>
          <cell r="Q1535">
            <v>12439514400.799999</v>
          </cell>
          <cell r="R1535">
            <v>15068982436.9</v>
          </cell>
          <cell r="S1535">
            <v>12796288090.450001</v>
          </cell>
          <cell r="AP1535" t="str">
            <v/>
          </cell>
        </row>
        <row r="1536">
          <cell r="A1536" t="str">
            <v>Jalisco_</v>
          </cell>
          <cell r="B1536" t="str">
            <v>Jalisco_Inversiones Temporales (hasta 3 meses)</v>
          </cell>
          <cell r="C1536" t="str">
            <v>JALISCO</v>
          </cell>
          <cell r="D1536" t="str">
            <v>Jalisco</v>
          </cell>
          <cell r="J1536" t="str">
            <v>Inversiones Temporales (hasta 3 meses)</v>
          </cell>
          <cell r="K1536" t="str">
            <v/>
          </cell>
          <cell r="L1536" t="str">
            <v/>
          </cell>
          <cell r="M1536" t="str">
            <v/>
          </cell>
          <cell r="N1536" t="str">
            <v/>
          </cell>
          <cell r="O1536" t="str">
            <v/>
          </cell>
          <cell r="P1536" t="str">
            <v/>
          </cell>
          <cell r="Q1536">
            <v>0</v>
          </cell>
          <cell r="R1536">
            <v>0</v>
          </cell>
          <cell r="S1536">
            <v>0</v>
          </cell>
          <cell r="AP1536" t="str">
            <v/>
          </cell>
        </row>
        <row r="1537">
          <cell r="A1537" t="str">
            <v>Jalisco_</v>
          </cell>
          <cell r="B1537" t="str">
            <v>Jalisco_Impuestos</v>
          </cell>
          <cell r="C1537" t="str">
            <v>JALISCO</v>
          </cell>
          <cell r="D1537" t="str">
            <v>Jalisco</v>
          </cell>
          <cell r="E1537" t="str">
            <v>Ingresos</v>
          </cell>
          <cell r="F1537" t="str">
            <v>Ingresos de Libre Disposición</v>
          </cell>
          <cell r="H1537" t="str">
            <v>Ingresos Locales</v>
          </cell>
          <cell r="J1537" t="str">
            <v>Impuestos</v>
          </cell>
          <cell r="K1537" t="str">
            <v/>
          </cell>
          <cell r="L1537" t="str">
            <v/>
          </cell>
          <cell r="M1537" t="str">
            <v/>
          </cell>
          <cell r="N1537" t="str">
            <v/>
          </cell>
          <cell r="O1537" t="str">
            <v/>
          </cell>
          <cell r="P1537" t="str">
            <v/>
          </cell>
          <cell r="Q1537">
            <v>2012422224.7</v>
          </cell>
          <cell r="R1537">
            <v>2078917379.5</v>
          </cell>
          <cell r="S1537">
            <v>2357895730.1999998</v>
          </cell>
          <cell r="AP1537" t="str">
            <v/>
          </cell>
        </row>
        <row r="1538">
          <cell r="A1538" t="str">
            <v>Jalisco_</v>
          </cell>
          <cell r="B1538" t="str">
            <v>Jalisco_Cuotas y aportaciones de seguridad social</v>
          </cell>
          <cell r="C1538" t="str">
            <v>JALISCO</v>
          </cell>
          <cell r="D1538" t="str">
            <v>Jalisco</v>
          </cell>
          <cell r="J1538" t="str">
            <v>Cuotas y aportaciones de seguridad social</v>
          </cell>
          <cell r="K1538" t="str">
            <v/>
          </cell>
          <cell r="L1538" t="str">
            <v/>
          </cell>
          <cell r="M1538" t="str">
            <v/>
          </cell>
          <cell r="N1538" t="str">
            <v/>
          </cell>
          <cell r="O1538" t="str">
            <v/>
          </cell>
          <cell r="P1538" t="str">
            <v/>
          </cell>
          <cell r="Q1538">
            <v>0</v>
          </cell>
          <cell r="R1538">
            <v>0</v>
          </cell>
          <cell r="S1538">
            <v>0</v>
          </cell>
          <cell r="AP1538" t="str">
            <v/>
          </cell>
        </row>
        <row r="1539">
          <cell r="A1539" t="str">
            <v>Jalisco_</v>
          </cell>
          <cell r="B1539" t="str">
            <v>Jalisco_Contribuciones de mejoras</v>
          </cell>
          <cell r="C1539" t="str">
            <v>JALISCO</v>
          </cell>
          <cell r="D1539" t="str">
            <v>Jalisco</v>
          </cell>
          <cell r="J1539" t="str">
            <v>Contribuciones de mejoras</v>
          </cell>
          <cell r="K1539" t="str">
            <v/>
          </cell>
          <cell r="L1539" t="str">
            <v/>
          </cell>
          <cell r="M1539" t="str">
            <v/>
          </cell>
          <cell r="N1539" t="str">
            <v/>
          </cell>
          <cell r="O1539" t="str">
            <v/>
          </cell>
          <cell r="P1539" t="str">
            <v/>
          </cell>
          <cell r="Q1539">
            <v>0</v>
          </cell>
          <cell r="R1539">
            <v>0</v>
          </cell>
          <cell r="S1539">
            <v>0</v>
          </cell>
          <cell r="AP1539" t="str">
            <v/>
          </cell>
        </row>
        <row r="1540">
          <cell r="A1540" t="str">
            <v>Jalisco_</v>
          </cell>
          <cell r="B1540" t="str">
            <v>Jalisco_Derechos</v>
          </cell>
          <cell r="C1540" t="str">
            <v>JALISCO</v>
          </cell>
          <cell r="D1540" t="str">
            <v>Jalisco</v>
          </cell>
          <cell r="J1540" t="str">
            <v>Derechos</v>
          </cell>
          <cell r="K1540" t="str">
            <v/>
          </cell>
          <cell r="L1540" t="str">
            <v/>
          </cell>
          <cell r="M1540" t="str">
            <v/>
          </cell>
          <cell r="N1540" t="str">
            <v/>
          </cell>
          <cell r="O1540" t="str">
            <v/>
          </cell>
          <cell r="P1540" t="str">
            <v/>
          </cell>
          <cell r="Q1540">
            <v>2287727634.0999999</v>
          </cell>
          <cell r="R1540">
            <v>1123758279.4000001</v>
          </cell>
          <cell r="S1540">
            <v>966525745.24000001</v>
          </cell>
          <cell r="AP1540" t="str">
            <v/>
          </cell>
        </row>
        <row r="1541">
          <cell r="A1541" t="str">
            <v>Jalisco_</v>
          </cell>
          <cell r="B1541" t="str">
            <v>Jalisco_Productos</v>
          </cell>
          <cell r="C1541" t="str">
            <v>JALISCO</v>
          </cell>
          <cell r="D1541" t="str">
            <v>Jalisco</v>
          </cell>
          <cell r="J1541" t="str">
            <v>Productos</v>
          </cell>
          <cell r="K1541" t="str">
            <v/>
          </cell>
          <cell r="L1541" t="str">
            <v/>
          </cell>
          <cell r="M1541" t="str">
            <v/>
          </cell>
          <cell r="N1541" t="str">
            <v/>
          </cell>
          <cell r="O1541" t="str">
            <v/>
          </cell>
          <cell r="P1541" t="str">
            <v/>
          </cell>
          <cell r="Q1541">
            <v>131454121.90000001</v>
          </cell>
          <cell r="R1541">
            <v>239787337.5</v>
          </cell>
          <cell r="S1541">
            <v>254366136.91</v>
          </cell>
          <cell r="AP1541" t="str">
            <v/>
          </cell>
        </row>
        <row r="1542">
          <cell r="A1542" t="str">
            <v>Jalisco_</v>
          </cell>
          <cell r="B1542" t="str">
            <v>Jalisco_Aprovechamientos</v>
          </cell>
          <cell r="C1542" t="str">
            <v>JALISCO</v>
          </cell>
          <cell r="D1542" t="str">
            <v>Jalisco</v>
          </cell>
          <cell r="J1542" t="str">
            <v>Aprovechamientos</v>
          </cell>
          <cell r="K1542" t="str">
            <v/>
          </cell>
          <cell r="L1542" t="str">
            <v/>
          </cell>
          <cell r="M1542" t="str">
            <v/>
          </cell>
          <cell r="N1542" t="str">
            <v/>
          </cell>
          <cell r="O1542" t="str">
            <v/>
          </cell>
          <cell r="P1542" t="str">
            <v/>
          </cell>
          <cell r="Q1542">
            <v>629942274.60000002</v>
          </cell>
          <cell r="R1542">
            <v>484473759.89999998</v>
          </cell>
          <cell r="S1542">
            <v>267077850.15000001</v>
          </cell>
          <cell r="AP1542" t="str">
            <v/>
          </cell>
        </row>
        <row r="1543">
          <cell r="A1543" t="str">
            <v>Jalisco_</v>
          </cell>
          <cell r="B1543" t="str">
            <v>Jalisco_Ingresos por venta de bienes y servicios</v>
          </cell>
          <cell r="C1543" t="str">
            <v>JALISCO</v>
          </cell>
          <cell r="D1543" t="str">
            <v>Jalisco</v>
          </cell>
          <cell r="J1543" t="str">
            <v>Ingresos por venta de bienes y servicios</v>
          </cell>
          <cell r="K1543" t="str">
            <v/>
          </cell>
          <cell r="L1543" t="str">
            <v/>
          </cell>
          <cell r="M1543" t="str">
            <v/>
          </cell>
          <cell r="N1543" t="str">
            <v/>
          </cell>
          <cell r="O1543" t="str">
            <v/>
          </cell>
          <cell r="P1543" t="str">
            <v/>
          </cell>
          <cell r="Q1543">
            <v>0</v>
          </cell>
          <cell r="R1543">
            <v>0</v>
          </cell>
          <cell r="S1543">
            <v>0</v>
          </cell>
          <cell r="AP1543" t="str">
            <v/>
          </cell>
        </row>
        <row r="1544">
          <cell r="A1544" t="str">
            <v>Jalisco_</v>
          </cell>
          <cell r="B1544" t="str">
            <v>Jalisco_Fondo General de Participaciones</v>
          </cell>
          <cell r="C1544" t="str">
            <v>JALISCO</v>
          </cell>
          <cell r="D1544" t="str">
            <v>Jalisco</v>
          </cell>
          <cell r="H1544" t="str">
            <v>Participaciones</v>
          </cell>
          <cell r="J1544" t="str">
            <v>Fondo General de Participaciones</v>
          </cell>
          <cell r="K1544" t="str">
            <v/>
          </cell>
          <cell r="L1544" t="str">
            <v/>
          </cell>
          <cell r="M1544" t="str">
            <v/>
          </cell>
          <cell r="N1544" t="str">
            <v/>
          </cell>
          <cell r="O1544" t="str">
            <v/>
          </cell>
          <cell r="P1544" t="str">
            <v/>
          </cell>
          <cell r="Q1544">
            <v>15612000477.6</v>
          </cell>
          <cell r="R1544">
            <v>14821552270.1</v>
          </cell>
          <cell r="S1544">
            <v>11012970258.02</v>
          </cell>
          <cell r="AP1544" t="str">
            <v/>
          </cell>
        </row>
        <row r="1545">
          <cell r="A1545" t="str">
            <v>Jalisco_</v>
          </cell>
          <cell r="B1545" t="str">
            <v>Jalisco_Fondo de Fomento Municipal</v>
          </cell>
          <cell r="C1545" t="str">
            <v>JALISCO</v>
          </cell>
          <cell r="D1545" t="str">
            <v>Jalisco</v>
          </cell>
          <cell r="J1545" t="str">
            <v>Fondo de Fomento Municipal</v>
          </cell>
          <cell r="K1545" t="str">
            <v/>
          </cell>
          <cell r="L1545" t="str">
            <v/>
          </cell>
          <cell r="M1545" t="str">
            <v/>
          </cell>
          <cell r="N1545" t="str">
            <v/>
          </cell>
          <cell r="O1545" t="str">
            <v/>
          </cell>
          <cell r="P1545" t="str">
            <v/>
          </cell>
          <cell r="Q1545">
            <v>694968680</v>
          </cell>
          <cell r="R1545">
            <v>596317439</v>
          </cell>
          <cell r="S1545">
            <v>474264465</v>
          </cell>
          <cell r="AP1545" t="str">
            <v/>
          </cell>
        </row>
        <row r="1546">
          <cell r="A1546" t="str">
            <v>Jalisco_</v>
          </cell>
          <cell r="B1546" t="str">
            <v>Jalisco_Fondo de Fiscalización y Recaudación</v>
          </cell>
          <cell r="C1546" t="str">
            <v>JALISCO</v>
          </cell>
          <cell r="D1546" t="str">
            <v>Jalisco</v>
          </cell>
          <cell r="J1546" t="str">
            <v>Fondo de Fiscalización y Recaudación</v>
          </cell>
          <cell r="K1546" t="str">
            <v/>
          </cell>
          <cell r="L1546" t="str">
            <v/>
          </cell>
          <cell r="M1546" t="str">
            <v/>
          </cell>
          <cell r="N1546" t="str">
            <v/>
          </cell>
          <cell r="O1546" t="str">
            <v/>
          </cell>
          <cell r="P1546" t="str">
            <v/>
          </cell>
          <cell r="Q1546">
            <v>573668982</v>
          </cell>
          <cell r="R1546">
            <v>719676763</v>
          </cell>
          <cell r="S1546">
            <v>637267357</v>
          </cell>
          <cell r="AP1546" t="str">
            <v/>
          </cell>
        </row>
        <row r="1547">
          <cell r="A1547" t="str">
            <v>Jalisco_</v>
          </cell>
          <cell r="B1547" t="str">
            <v>Jalisco_Fondo de Compensación</v>
          </cell>
          <cell r="C1547" t="str">
            <v>JALISCO</v>
          </cell>
          <cell r="D1547" t="str">
            <v>Jalisco</v>
          </cell>
          <cell r="J1547" t="str">
            <v>Fondo de Compensación</v>
          </cell>
          <cell r="K1547" t="str">
            <v/>
          </cell>
          <cell r="L1547" t="str">
            <v/>
          </cell>
          <cell r="M1547" t="str">
            <v/>
          </cell>
          <cell r="N1547" t="str">
            <v/>
          </cell>
          <cell r="O1547" t="str">
            <v/>
          </cell>
          <cell r="P1547" t="str">
            <v/>
          </cell>
          <cell r="Q1547">
            <v>0</v>
          </cell>
          <cell r="R1547">
            <v>0</v>
          </cell>
          <cell r="S1547">
            <v>0</v>
          </cell>
          <cell r="AP1547" t="str">
            <v/>
          </cell>
        </row>
        <row r="1548">
          <cell r="A1548" t="str">
            <v>Jalisco_</v>
          </cell>
          <cell r="B1548" t="str">
            <v>Jalisco_Fondo de Extracción de Hidrocarburos</v>
          </cell>
          <cell r="C1548" t="str">
            <v>JALISCO</v>
          </cell>
          <cell r="D1548" t="str">
            <v>Jalisco</v>
          </cell>
          <cell r="J1548" t="str">
            <v>Fondo de Extracción de Hidrocarburos</v>
          </cell>
          <cell r="K1548" t="str">
            <v/>
          </cell>
          <cell r="L1548" t="str">
            <v/>
          </cell>
          <cell r="M1548" t="str">
            <v/>
          </cell>
          <cell r="N1548" t="str">
            <v/>
          </cell>
          <cell r="O1548" t="str">
            <v/>
          </cell>
          <cell r="P1548" t="str">
            <v/>
          </cell>
          <cell r="Q1548">
            <v>0</v>
          </cell>
          <cell r="R1548">
            <v>0</v>
          </cell>
          <cell r="S1548">
            <v>0</v>
          </cell>
          <cell r="AP1548" t="str">
            <v/>
          </cell>
        </row>
        <row r="1549">
          <cell r="A1549" t="str">
            <v>Jalisco_</v>
          </cell>
          <cell r="B1549" t="str">
            <v>Jalisco_Impuesto Especial Sobre Producción y Servicios</v>
          </cell>
          <cell r="C1549" t="str">
            <v>JALISCO</v>
          </cell>
          <cell r="D1549" t="str">
            <v>Jalisco</v>
          </cell>
          <cell r="J1549" t="str">
            <v>Impuesto Especial Sobre Producción y Servicios</v>
          </cell>
          <cell r="K1549" t="str">
            <v/>
          </cell>
          <cell r="L1549" t="str">
            <v/>
          </cell>
          <cell r="M1549" t="str">
            <v/>
          </cell>
          <cell r="N1549" t="str">
            <v/>
          </cell>
          <cell r="O1549" t="str">
            <v/>
          </cell>
          <cell r="P1549" t="str">
            <v/>
          </cell>
          <cell r="Q1549">
            <v>417771078</v>
          </cell>
          <cell r="R1549">
            <v>309148171</v>
          </cell>
          <cell r="S1549">
            <v>329468945</v>
          </cell>
          <cell r="AP1549" t="str">
            <v/>
          </cell>
        </row>
        <row r="1550">
          <cell r="A1550" t="str">
            <v>Jalisco_</v>
          </cell>
          <cell r="B1550" t="str">
            <v>Jalisco_0.136% de la Recaudación Participable</v>
          </cell>
          <cell r="C1550" t="str">
            <v>JALISCO</v>
          </cell>
          <cell r="D1550" t="str">
            <v>Jalisco</v>
          </cell>
          <cell r="J1550" t="str">
            <v>0.136% de la Recaudación Participable</v>
          </cell>
          <cell r="K1550" t="str">
            <v/>
          </cell>
          <cell r="L1550" t="str">
            <v/>
          </cell>
          <cell r="M1550" t="str">
            <v/>
          </cell>
          <cell r="N1550" t="str">
            <v/>
          </cell>
          <cell r="O1550" t="str">
            <v/>
          </cell>
          <cell r="P1550" t="str">
            <v/>
          </cell>
          <cell r="Q1550">
            <v>0</v>
          </cell>
          <cell r="R1550">
            <v>0</v>
          </cell>
          <cell r="S1550">
            <v>0</v>
          </cell>
          <cell r="AP1550" t="str">
            <v/>
          </cell>
        </row>
        <row r="1551">
          <cell r="A1551" t="str">
            <v>Jalisco_</v>
          </cell>
          <cell r="B1551" t="str">
            <v>Jalisco_3.17% Sobre Extracción del Petróleo</v>
          </cell>
          <cell r="C1551" t="str">
            <v>JALISCO</v>
          </cell>
          <cell r="D1551" t="str">
            <v>Jalisco</v>
          </cell>
          <cell r="J1551" t="str">
            <v>3.17% Sobre Extracción del Petróleo</v>
          </cell>
          <cell r="K1551" t="str">
            <v/>
          </cell>
          <cell r="L1551" t="str">
            <v/>
          </cell>
          <cell r="M1551" t="str">
            <v/>
          </cell>
          <cell r="N1551" t="str">
            <v/>
          </cell>
          <cell r="O1551" t="str">
            <v/>
          </cell>
          <cell r="P1551" t="str">
            <v/>
          </cell>
          <cell r="Q1551">
            <v>0</v>
          </cell>
          <cell r="R1551">
            <v>0</v>
          </cell>
          <cell r="S1551">
            <v>0</v>
          </cell>
          <cell r="AP1551" t="str">
            <v/>
          </cell>
        </row>
        <row r="1552">
          <cell r="A1552" t="str">
            <v>Jalisco_</v>
          </cell>
          <cell r="B1552" t="str">
            <v>Jalisco_Gasolinas y Diésel</v>
          </cell>
          <cell r="C1552" t="str">
            <v>JALISCO</v>
          </cell>
          <cell r="D1552" t="str">
            <v>Jalisco</v>
          </cell>
          <cell r="J1552" t="str">
            <v>Gasolinas y Diésel</v>
          </cell>
          <cell r="K1552" t="str">
            <v/>
          </cell>
          <cell r="L1552" t="str">
            <v/>
          </cell>
          <cell r="M1552" t="str">
            <v/>
          </cell>
          <cell r="N1552" t="str">
            <v/>
          </cell>
          <cell r="O1552" t="str">
            <v/>
          </cell>
          <cell r="P1552" t="str">
            <v/>
          </cell>
          <cell r="Q1552">
            <v>282931886</v>
          </cell>
          <cell r="R1552">
            <v>142657687</v>
          </cell>
          <cell r="S1552">
            <v>387074983</v>
          </cell>
          <cell r="AP1552" t="str">
            <v/>
          </cell>
        </row>
        <row r="1553">
          <cell r="A1553" t="str">
            <v>Jalisco_</v>
          </cell>
          <cell r="B1553" t="str">
            <v>Jalisco_Fondo de Impuesto Sobre la Renta</v>
          </cell>
          <cell r="C1553" t="str">
            <v>JALISCO</v>
          </cell>
          <cell r="D1553" t="str">
            <v>Jalisco</v>
          </cell>
          <cell r="J1553" t="str">
            <v>Fondo de Impuesto Sobre la Renta</v>
          </cell>
          <cell r="K1553" t="str">
            <v/>
          </cell>
          <cell r="L1553" t="str">
            <v/>
          </cell>
          <cell r="M1553" t="str">
            <v/>
          </cell>
          <cell r="N1553" t="str">
            <v/>
          </cell>
          <cell r="O1553" t="str">
            <v/>
          </cell>
          <cell r="P1553" t="str">
            <v/>
          </cell>
          <cell r="Q1553">
            <v>2400617533</v>
          </cell>
          <cell r="R1553">
            <v>1699414976</v>
          </cell>
          <cell r="S1553">
            <v>1606573640</v>
          </cell>
          <cell r="AP1553" t="str">
            <v/>
          </cell>
        </row>
        <row r="1554">
          <cell r="A1554" t="str">
            <v>Jalisco_</v>
          </cell>
          <cell r="B1554" t="str">
            <v>Jalisco_Fondo de Estabilización de los Ingresos de las Entidades Federativas</v>
          </cell>
          <cell r="C1554" t="str">
            <v>JALISCO</v>
          </cell>
          <cell r="D1554" t="str">
            <v>Jalisco</v>
          </cell>
          <cell r="J1554" t="str">
            <v>Fondo de Estabilización de los Ingresos de las Entidades Federativas</v>
          </cell>
          <cell r="K1554" t="str">
            <v/>
          </cell>
          <cell r="L1554" t="str">
            <v/>
          </cell>
          <cell r="M1554" t="str">
            <v/>
          </cell>
          <cell r="N1554" t="str">
            <v/>
          </cell>
          <cell r="O1554" t="str">
            <v/>
          </cell>
          <cell r="P1554" t="str">
            <v/>
          </cell>
          <cell r="Q1554">
            <v>117257086.40000001</v>
          </cell>
          <cell r="R1554">
            <v>1574570.1</v>
          </cell>
          <cell r="S1554">
            <v>1064734.96</v>
          </cell>
          <cell r="AP1554" t="str">
            <v/>
          </cell>
        </row>
        <row r="1555">
          <cell r="A1555" t="str">
            <v>Jalisco_</v>
          </cell>
          <cell r="B1555" t="str">
            <v>Jalisco_Tenencia o Uso de Vehículos</v>
          </cell>
          <cell r="C1555" t="str">
            <v>JALISCO</v>
          </cell>
          <cell r="D1555" t="str">
            <v>Jalisco</v>
          </cell>
          <cell r="H1555" t="str">
            <v>Otros Ingresos de Libre Disposición</v>
          </cell>
          <cell r="J1555" t="str">
            <v>Tenencia o Uso de Vehículos</v>
          </cell>
          <cell r="K1555" t="str">
            <v/>
          </cell>
          <cell r="L1555" t="str">
            <v/>
          </cell>
          <cell r="M1555" t="str">
            <v/>
          </cell>
          <cell r="N1555" t="str">
            <v/>
          </cell>
          <cell r="O1555" t="str">
            <v/>
          </cell>
          <cell r="P1555" t="str">
            <v/>
          </cell>
          <cell r="Q1555">
            <v>8272</v>
          </cell>
          <cell r="R1555">
            <v>1188</v>
          </cell>
          <cell r="S1555">
            <v>281.58</v>
          </cell>
          <cell r="AP1555" t="str">
            <v/>
          </cell>
        </row>
        <row r="1556">
          <cell r="A1556" t="str">
            <v>Jalisco_</v>
          </cell>
          <cell r="B1556" t="str">
            <v>Jalisco_Fondo de Compensación ISAN</v>
          </cell>
          <cell r="C1556" t="str">
            <v>JALISCO</v>
          </cell>
          <cell r="D1556" t="str">
            <v>Jalisco</v>
          </cell>
          <cell r="J1556" t="str">
            <v>Fondo de Compensación ISAN</v>
          </cell>
          <cell r="K1556" t="str">
            <v/>
          </cell>
          <cell r="L1556" t="str">
            <v/>
          </cell>
          <cell r="M1556" t="str">
            <v/>
          </cell>
          <cell r="N1556" t="str">
            <v/>
          </cell>
          <cell r="O1556" t="str">
            <v/>
          </cell>
          <cell r="P1556" t="str">
            <v/>
          </cell>
          <cell r="Q1556">
            <v>58208805</v>
          </cell>
          <cell r="R1556">
            <v>58208805</v>
          </cell>
          <cell r="S1556">
            <v>58208805</v>
          </cell>
          <cell r="AP1556" t="str">
            <v/>
          </cell>
        </row>
        <row r="1557">
          <cell r="A1557" t="str">
            <v>Jalisco_</v>
          </cell>
          <cell r="B1557" t="str">
            <v>Jalisco_Impuesto Sobre Automóviles Nuevos</v>
          </cell>
          <cell r="C1557" t="str">
            <v>JALISCO</v>
          </cell>
          <cell r="D1557" t="str">
            <v>Jalisco</v>
          </cell>
          <cell r="J1557" t="str">
            <v>Impuesto Sobre Automóviles Nuevos</v>
          </cell>
          <cell r="K1557" t="str">
            <v/>
          </cell>
          <cell r="L1557" t="str">
            <v/>
          </cell>
          <cell r="M1557" t="str">
            <v/>
          </cell>
          <cell r="N1557" t="str">
            <v/>
          </cell>
          <cell r="O1557" t="str">
            <v/>
          </cell>
          <cell r="P1557" t="str">
            <v/>
          </cell>
          <cell r="Q1557">
            <v>372703107</v>
          </cell>
          <cell r="R1557">
            <v>329723156</v>
          </cell>
          <cell r="S1557">
            <v>390741385</v>
          </cell>
          <cell r="AP1557" t="str">
            <v/>
          </cell>
        </row>
        <row r="1558">
          <cell r="A1558" t="str">
            <v>Jalisco_</v>
          </cell>
          <cell r="B1558" t="str">
            <v>Jalisco_Fondo de Compensación de Repecos-Intermedios</v>
          </cell>
          <cell r="C1558" t="str">
            <v>JALISCO</v>
          </cell>
          <cell r="D1558" t="str">
            <v>Jalisco</v>
          </cell>
          <cell r="J1558" t="str">
            <v>Fondo de Compensación de Repecos-Intermedios</v>
          </cell>
          <cell r="K1558" t="str">
            <v/>
          </cell>
          <cell r="L1558" t="str">
            <v/>
          </cell>
          <cell r="M1558" t="str">
            <v/>
          </cell>
          <cell r="N1558" t="str">
            <v/>
          </cell>
          <cell r="O1558" t="str">
            <v/>
          </cell>
          <cell r="P1558" t="str">
            <v/>
          </cell>
          <cell r="Q1558">
            <v>32797634</v>
          </cell>
          <cell r="R1558">
            <v>20961666</v>
          </cell>
          <cell r="S1558">
            <v>29036929</v>
          </cell>
          <cell r="AP1558" t="str">
            <v/>
          </cell>
        </row>
        <row r="1559">
          <cell r="A1559" t="str">
            <v>Jalisco_</v>
          </cell>
          <cell r="B1559" t="str">
            <v>Jalisco_Otros Incentivos Económicos</v>
          </cell>
          <cell r="C1559" t="str">
            <v>JALISCO</v>
          </cell>
          <cell r="D1559" t="str">
            <v>Jalisco</v>
          </cell>
          <cell r="J1559" t="str">
            <v>Otros Incentivos Económicos</v>
          </cell>
          <cell r="K1559" t="str">
            <v/>
          </cell>
          <cell r="L1559" t="str">
            <v/>
          </cell>
          <cell r="M1559" t="str">
            <v/>
          </cell>
          <cell r="N1559" t="str">
            <v/>
          </cell>
          <cell r="O1559" t="str">
            <v/>
          </cell>
          <cell r="P1559" t="str">
            <v/>
          </cell>
          <cell r="Q1559">
            <v>377853686.55000001</v>
          </cell>
          <cell r="R1559">
            <v>459645369.89999998</v>
          </cell>
          <cell r="S1559">
            <v>559124343.75999999</v>
          </cell>
          <cell r="AP1559" t="str">
            <v/>
          </cell>
        </row>
        <row r="1560">
          <cell r="A1560" t="str">
            <v>Jalisco_</v>
          </cell>
          <cell r="B1560" t="str">
            <v>Jalisco_Transferencias</v>
          </cell>
          <cell r="C1560" t="str">
            <v>JALISCO</v>
          </cell>
          <cell r="D1560" t="str">
            <v>Jalisco</v>
          </cell>
          <cell r="J1560" t="str">
            <v>Transferencias</v>
          </cell>
          <cell r="K1560" t="str">
            <v/>
          </cell>
          <cell r="L1560" t="str">
            <v/>
          </cell>
          <cell r="M1560" t="str">
            <v/>
          </cell>
          <cell r="N1560" t="str">
            <v/>
          </cell>
          <cell r="O1560" t="str">
            <v/>
          </cell>
          <cell r="P1560" t="str">
            <v/>
          </cell>
          <cell r="Q1560">
            <v>0</v>
          </cell>
          <cell r="R1560">
            <v>0</v>
          </cell>
          <cell r="S1560">
            <v>0</v>
          </cell>
          <cell r="AP1560" t="str">
            <v/>
          </cell>
        </row>
        <row r="1561">
          <cell r="A1561" t="str">
            <v>Jalisco_</v>
          </cell>
          <cell r="B1561" t="str">
            <v>Jalisco_Convenios</v>
          </cell>
          <cell r="C1561" t="str">
            <v>JALISCO</v>
          </cell>
          <cell r="D1561" t="str">
            <v>Jalisco</v>
          </cell>
          <cell r="J1561" t="str">
            <v>Convenios</v>
          </cell>
          <cell r="K1561" t="str">
            <v/>
          </cell>
          <cell r="L1561" t="str">
            <v/>
          </cell>
          <cell r="M1561" t="str">
            <v/>
          </cell>
          <cell r="N1561" t="str">
            <v/>
          </cell>
          <cell r="O1561" t="str">
            <v/>
          </cell>
          <cell r="P1561" t="str">
            <v/>
          </cell>
          <cell r="Q1561">
            <v>0</v>
          </cell>
          <cell r="R1561">
            <v>0</v>
          </cell>
          <cell r="S1561">
            <v>0</v>
          </cell>
          <cell r="AP1561" t="str">
            <v/>
          </cell>
        </row>
        <row r="1562">
          <cell r="A1562" t="str">
            <v>Jalisco_</v>
          </cell>
          <cell r="B1562" t="str">
            <v>Jalisco_Participaciones en Ingresos Locales</v>
          </cell>
          <cell r="C1562" t="str">
            <v>JALISCO</v>
          </cell>
          <cell r="D1562" t="str">
            <v>Jalisco</v>
          </cell>
          <cell r="J1562" t="str">
            <v>Participaciones en Ingresos Locales</v>
          </cell>
          <cell r="K1562" t="str">
            <v/>
          </cell>
          <cell r="L1562" t="str">
            <v/>
          </cell>
          <cell r="M1562" t="str">
            <v/>
          </cell>
          <cell r="N1562" t="str">
            <v/>
          </cell>
          <cell r="O1562" t="str">
            <v/>
          </cell>
          <cell r="P1562" t="str">
            <v/>
          </cell>
          <cell r="Q1562">
            <v>0</v>
          </cell>
          <cell r="R1562">
            <v>0</v>
          </cell>
          <cell r="S1562">
            <v>0</v>
          </cell>
          <cell r="AP1562" t="str">
            <v/>
          </cell>
        </row>
        <row r="1563">
          <cell r="A1563" t="str">
            <v>Jalisco_</v>
          </cell>
          <cell r="B1563" t="str">
            <v>Jalisco_Otros Ingresos de Libre Disposición</v>
          </cell>
          <cell r="C1563" t="str">
            <v>JALISCO</v>
          </cell>
          <cell r="D1563" t="str">
            <v>Jalisco</v>
          </cell>
          <cell r="J1563" t="str">
            <v>Otros Ingresos de Libre Disposición</v>
          </cell>
          <cell r="K1563" t="str">
            <v/>
          </cell>
          <cell r="L1563" t="str">
            <v/>
          </cell>
          <cell r="M1563" t="str">
            <v/>
          </cell>
          <cell r="N1563" t="str">
            <v/>
          </cell>
          <cell r="O1563" t="str">
            <v/>
          </cell>
          <cell r="P1563" t="str">
            <v/>
          </cell>
          <cell r="Q1563">
            <v>0</v>
          </cell>
          <cell r="R1563">
            <v>0</v>
          </cell>
          <cell r="S1563">
            <v>0</v>
          </cell>
          <cell r="AP1563" t="str">
            <v/>
          </cell>
        </row>
        <row r="1564">
          <cell r="A1564" t="str">
            <v>Jalisco_</v>
          </cell>
          <cell r="B1564" t="str">
            <v>Jalisco_(-) Participaciones e Incentivos Económicos Otorgados municipios</v>
          </cell>
          <cell r="C1564" t="str">
            <v>JALISCO</v>
          </cell>
          <cell r="D1564" t="str">
            <v>Jalisco</v>
          </cell>
          <cell r="H1564" t="str">
            <v>Otros</v>
          </cell>
          <cell r="J1564" t="str">
            <v>(-) Participaciones e Incentivos Económicos Otorgados municipios</v>
          </cell>
          <cell r="K1564" t="str">
            <v/>
          </cell>
          <cell r="L1564" t="str">
            <v/>
          </cell>
          <cell r="M1564" t="str">
            <v/>
          </cell>
          <cell r="N1564" t="str">
            <v/>
          </cell>
          <cell r="O1564" t="str">
            <v/>
          </cell>
          <cell r="P1564" t="str">
            <v/>
          </cell>
          <cell r="Q1564">
            <v>5481950335.1999998</v>
          </cell>
          <cell r="R1564">
            <v>5804229994.6000004</v>
          </cell>
          <cell r="S1564">
            <v>4697376731.3400002</v>
          </cell>
          <cell r="AP1564" t="str">
            <v/>
          </cell>
        </row>
        <row r="1565">
          <cell r="A1565" t="str">
            <v>Jalisco_</v>
          </cell>
          <cell r="B1565" t="str">
            <v>Jalisco_(-) Ingresos Virtuales</v>
          </cell>
          <cell r="C1565" t="str">
            <v>JALISCO</v>
          </cell>
          <cell r="D1565" t="str">
            <v>Jalisco</v>
          </cell>
          <cell r="J1565" t="str">
            <v>(-) Ingresos Virtuales</v>
          </cell>
          <cell r="K1565" t="str">
            <v/>
          </cell>
          <cell r="L1565" t="str">
            <v/>
          </cell>
          <cell r="M1565" t="str">
            <v/>
          </cell>
          <cell r="N1565" t="str">
            <v/>
          </cell>
          <cell r="O1565" t="str">
            <v/>
          </cell>
          <cell r="P1565" t="str">
            <v/>
          </cell>
          <cell r="Q1565">
            <v>0</v>
          </cell>
          <cell r="R1565">
            <v>0</v>
          </cell>
          <cell r="S1565">
            <v>0</v>
          </cell>
          <cell r="AP1565" t="str">
            <v/>
          </cell>
        </row>
        <row r="1566">
          <cell r="A1566" t="str">
            <v>Jalisco_</v>
          </cell>
          <cell r="B1566" t="str">
            <v>Jalisco_Fondo de Aportaciones para la Nómina Educativa y Gasto Operativo</v>
          </cell>
          <cell r="C1566" t="str">
            <v>JALISCO</v>
          </cell>
          <cell r="D1566" t="str">
            <v>Jalisco</v>
          </cell>
          <cell r="E1566" t="str">
            <v xml:space="preserve">Ingresos </v>
          </cell>
          <cell r="F1566" t="str">
            <v>Transferencias Federales Etiquetadas</v>
          </cell>
          <cell r="H1566" t="str">
            <v>Aportaciones</v>
          </cell>
          <cell r="J1566" t="str">
            <v>Fondo de Aportaciones para la Nómina Educativa y Gasto Operativo</v>
          </cell>
          <cell r="K1566" t="str">
            <v/>
          </cell>
          <cell r="L1566" t="str">
            <v/>
          </cell>
          <cell r="M1566" t="str">
            <v/>
          </cell>
          <cell r="N1566" t="str">
            <v/>
          </cell>
          <cell r="O1566" t="str">
            <v/>
          </cell>
          <cell r="P1566" t="str">
            <v/>
          </cell>
          <cell r="Q1566">
            <v>5014056832.6999998</v>
          </cell>
          <cell r="R1566">
            <v>4388275266</v>
          </cell>
          <cell r="S1566">
            <v>5725017660.7600002</v>
          </cell>
          <cell r="AP1566" t="str">
            <v/>
          </cell>
        </row>
        <row r="1567">
          <cell r="A1567" t="str">
            <v>Jalisco_</v>
          </cell>
          <cell r="B1567" t="str">
            <v>Jalisco_Fondo de Aportaciones para los Servicios de Salud</v>
          </cell>
          <cell r="C1567" t="str">
            <v>JALISCO</v>
          </cell>
          <cell r="D1567" t="str">
            <v>Jalisco</v>
          </cell>
          <cell r="J1567" t="str">
            <v>Fondo de Aportaciones para los Servicios de Salud</v>
          </cell>
          <cell r="K1567" t="str">
            <v/>
          </cell>
          <cell r="L1567" t="str">
            <v/>
          </cell>
          <cell r="M1567" t="str">
            <v/>
          </cell>
          <cell r="N1567" t="str">
            <v/>
          </cell>
          <cell r="O1567" t="str">
            <v/>
          </cell>
          <cell r="P1567" t="str">
            <v/>
          </cell>
          <cell r="Q1567">
            <v>1357070950</v>
          </cell>
          <cell r="R1567">
            <v>1267833345.8</v>
          </cell>
          <cell r="S1567">
            <v>1239296100.0599999</v>
          </cell>
          <cell r="AP1567" t="str">
            <v/>
          </cell>
        </row>
        <row r="1568">
          <cell r="A1568" t="str">
            <v>Jalisco_</v>
          </cell>
          <cell r="B1568" t="str">
            <v>Jalisco_Fondo de Aportaciones para la Infraestructura Social</v>
          </cell>
          <cell r="C1568" t="str">
            <v>JALISCO</v>
          </cell>
          <cell r="D1568" t="str">
            <v>Jalisco</v>
          </cell>
          <cell r="J1568" t="str">
            <v>Fondo de Aportaciones para la Infraestructura Social</v>
          </cell>
          <cell r="K1568" t="str">
            <v/>
          </cell>
          <cell r="L1568" t="str">
            <v/>
          </cell>
          <cell r="M1568" t="str">
            <v/>
          </cell>
          <cell r="N1568" t="str">
            <v/>
          </cell>
          <cell r="O1568" t="str">
            <v/>
          </cell>
          <cell r="P1568" t="str">
            <v/>
          </cell>
          <cell r="Q1568">
            <v>690148229.39999998</v>
          </cell>
          <cell r="R1568">
            <v>691040119.60000002</v>
          </cell>
          <cell r="S1568">
            <v>692866329.27999997</v>
          </cell>
          <cell r="AP1568" t="str">
            <v/>
          </cell>
        </row>
        <row r="1569">
          <cell r="A1569" t="str">
            <v>Jalisco_</v>
          </cell>
          <cell r="B1569" t="str">
            <v>Jalisco_Fondo de Aportaciones para el Fortalecimiento de los Municipios y de las Demarcaciones Territoriales del Distrito Federal</v>
          </cell>
          <cell r="C1569" t="str">
            <v>JALISCO</v>
          </cell>
          <cell r="D1569" t="str">
            <v>Jalisco</v>
          </cell>
          <cell r="J1569" t="str">
            <v>Fondo de Aportaciones para el Fortalecimiento de los Municipios y de las Demarcaciones Territoriales del Distrito Federal</v>
          </cell>
          <cell r="K1569" t="str">
            <v/>
          </cell>
          <cell r="L1569" t="str">
            <v/>
          </cell>
          <cell r="M1569" t="str">
            <v/>
          </cell>
          <cell r="N1569" t="str">
            <v/>
          </cell>
          <cell r="O1569" t="str">
            <v/>
          </cell>
          <cell r="P1569" t="str">
            <v/>
          </cell>
          <cell r="Q1569">
            <v>1557493680</v>
          </cell>
          <cell r="R1569">
            <v>1557440259.7</v>
          </cell>
          <cell r="S1569">
            <v>1557410631.29</v>
          </cell>
          <cell r="AP1569" t="str">
            <v/>
          </cell>
        </row>
        <row r="1570">
          <cell r="A1570" t="str">
            <v>Jalisco_</v>
          </cell>
          <cell r="B1570" t="str">
            <v>Jalisco_Fondo de Aportaciones Múltiples</v>
          </cell>
          <cell r="C1570" t="str">
            <v>JALISCO</v>
          </cell>
          <cell r="D1570" t="str">
            <v>Jalisco</v>
          </cell>
          <cell r="J1570" t="str">
            <v>Fondo de Aportaciones Múltiples</v>
          </cell>
          <cell r="K1570" t="str">
            <v/>
          </cell>
          <cell r="L1570" t="str">
            <v/>
          </cell>
          <cell r="M1570" t="str">
            <v/>
          </cell>
          <cell r="N1570" t="str">
            <v/>
          </cell>
          <cell r="O1570" t="str">
            <v/>
          </cell>
          <cell r="P1570" t="str">
            <v/>
          </cell>
          <cell r="Q1570">
            <v>375276381.69999999</v>
          </cell>
          <cell r="R1570">
            <v>411565495.30000001</v>
          </cell>
          <cell r="S1570">
            <v>405020031.13</v>
          </cell>
          <cell r="AP1570" t="str">
            <v/>
          </cell>
        </row>
        <row r="1571">
          <cell r="A1571" t="str">
            <v>Jalisco_</v>
          </cell>
          <cell r="B1571" t="str">
            <v>Jalisco_Fondo de Aportaciones para la Educación Tecnológica y de Adultos</v>
          </cell>
          <cell r="C1571" t="str">
            <v>JALISCO</v>
          </cell>
          <cell r="D1571" t="str">
            <v>Jalisco</v>
          </cell>
          <cell r="J1571" t="str">
            <v>Fondo de Aportaciones para la Educación Tecnológica y de Adultos</v>
          </cell>
          <cell r="K1571" t="str">
            <v/>
          </cell>
          <cell r="L1571" t="str">
            <v/>
          </cell>
          <cell r="M1571" t="str">
            <v/>
          </cell>
          <cell r="N1571" t="str">
            <v/>
          </cell>
          <cell r="O1571" t="str">
            <v/>
          </cell>
          <cell r="P1571" t="str">
            <v/>
          </cell>
          <cell r="Q1571">
            <v>114232350</v>
          </cell>
          <cell r="R1571">
            <v>96573405.700000003</v>
          </cell>
          <cell r="S1571">
            <v>97804129.180000007</v>
          </cell>
          <cell r="AP1571" t="str">
            <v/>
          </cell>
        </row>
        <row r="1572">
          <cell r="A1572" t="str">
            <v>Jalisco_</v>
          </cell>
          <cell r="B1572" t="str">
            <v>Jalisco_Fondo de Aportaciones para la Seguridad Pública de los Estados y de la Ciudad de México</v>
          </cell>
          <cell r="C1572" t="str">
            <v>JALISCO</v>
          </cell>
          <cell r="D1572" t="str">
            <v>Jalisco</v>
          </cell>
          <cell r="J1572" t="str">
            <v>Fondo de Aportaciones para la Seguridad Pública de los Estados y de la Ciudad de México</v>
          </cell>
          <cell r="K1572" t="str">
            <v/>
          </cell>
          <cell r="L1572" t="str">
            <v/>
          </cell>
          <cell r="M1572" t="str">
            <v/>
          </cell>
          <cell r="N1572" t="str">
            <v/>
          </cell>
          <cell r="O1572" t="str">
            <v/>
          </cell>
          <cell r="P1572" t="str">
            <v/>
          </cell>
          <cell r="Q1572">
            <v>95385159.700000003</v>
          </cell>
          <cell r="R1572">
            <v>95905753.700000003</v>
          </cell>
          <cell r="S1572">
            <v>97333845.849999994</v>
          </cell>
          <cell r="AP1572" t="str">
            <v/>
          </cell>
        </row>
        <row r="1573">
          <cell r="A1573" t="str">
            <v>Jalisco_</v>
          </cell>
          <cell r="B1573" t="str">
            <v>Jalisco_Fondo de Aportaciones para el Fortalecimiento de las Entidades Federativas</v>
          </cell>
          <cell r="C1573" t="str">
            <v>JALISCO</v>
          </cell>
          <cell r="D1573" t="str">
            <v>Jalisco</v>
          </cell>
          <cell r="J1573" t="str">
            <v>Fondo de Aportaciones para el Fortalecimiento de las Entidades Federativas</v>
          </cell>
          <cell r="K1573" t="str">
            <v/>
          </cell>
          <cell r="L1573" t="str">
            <v/>
          </cell>
          <cell r="M1573" t="str">
            <v/>
          </cell>
          <cell r="N1573" t="str">
            <v/>
          </cell>
          <cell r="O1573" t="str">
            <v/>
          </cell>
          <cell r="P1573" t="str">
            <v/>
          </cell>
          <cell r="Q1573">
            <v>732936492.29999995</v>
          </cell>
          <cell r="R1573">
            <v>737787078.29999995</v>
          </cell>
          <cell r="S1573">
            <v>742883392.24000001</v>
          </cell>
          <cell r="AP1573" t="str">
            <v/>
          </cell>
        </row>
        <row r="1574">
          <cell r="A1574" t="str">
            <v>Jalisco_</v>
          </cell>
          <cell r="B1574" t="str">
            <v>Jalisco_Convenios de Protección Social en Salud</v>
          </cell>
          <cell r="C1574" t="str">
            <v>JALISCO</v>
          </cell>
          <cell r="D1574" t="str">
            <v>Jalisco</v>
          </cell>
          <cell r="H1574" t="str">
            <v>Convenios de Transferencias Federales Etiquetadas</v>
          </cell>
          <cell r="J1574" t="str">
            <v>Convenios de Protección Social en Salud</v>
          </cell>
          <cell r="K1574" t="str">
            <v/>
          </cell>
          <cell r="L1574" t="str">
            <v/>
          </cell>
          <cell r="M1574" t="str">
            <v/>
          </cell>
          <cell r="N1574" t="str">
            <v/>
          </cell>
          <cell r="O1574" t="str">
            <v/>
          </cell>
          <cell r="P1574" t="str">
            <v/>
          </cell>
          <cell r="Q1574">
            <v>887790048</v>
          </cell>
          <cell r="R1574">
            <v>852746823.60000002</v>
          </cell>
          <cell r="S1574">
            <v>664840298.52999997</v>
          </cell>
          <cell r="AP1574" t="str">
            <v/>
          </cell>
        </row>
        <row r="1575">
          <cell r="A1575" t="str">
            <v>Jalisco_</v>
          </cell>
          <cell r="B1575" t="str">
            <v>Jalisco_Convenios de Descentralización</v>
          </cell>
          <cell r="C1575" t="str">
            <v>JALISCO</v>
          </cell>
          <cell r="D1575" t="str">
            <v>Jalisco</v>
          </cell>
          <cell r="J1575" t="str">
            <v>Convenios de Descentralización</v>
          </cell>
          <cell r="K1575" t="str">
            <v/>
          </cell>
          <cell r="L1575" t="str">
            <v/>
          </cell>
          <cell r="M1575" t="str">
            <v/>
          </cell>
          <cell r="N1575" t="str">
            <v/>
          </cell>
          <cell r="O1575" t="str">
            <v/>
          </cell>
          <cell r="P1575" t="str">
            <v/>
          </cell>
          <cell r="Q1575">
            <v>0</v>
          </cell>
          <cell r="R1575">
            <v>0</v>
          </cell>
          <cell r="S1575">
            <v>0</v>
          </cell>
          <cell r="AP1575" t="str">
            <v/>
          </cell>
        </row>
        <row r="1576">
          <cell r="A1576" t="str">
            <v>Jalisco_</v>
          </cell>
          <cell r="B1576" t="str">
            <v>Jalisco_Convenios de Reasignación</v>
          </cell>
          <cell r="C1576" t="str">
            <v>JALISCO</v>
          </cell>
          <cell r="D1576" t="str">
            <v>Jalisco</v>
          </cell>
          <cell r="J1576" t="str">
            <v>Convenios de Reasignación</v>
          </cell>
          <cell r="K1576" t="str">
            <v/>
          </cell>
          <cell r="L1576" t="str">
            <v/>
          </cell>
          <cell r="M1576" t="str">
            <v/>
          </cell>
          <cell r="N1576" t="str">
            <v/>
          </cell>
          <cell r="O1576" t="str">
            <v/>
          </cell>
          <cell r="P1576" t="str">
            <v/>
          </cell>
          <cell r="Q1576">
            <v>0</v>
          </cell>
          <cell r="R1576">
            <v>0</v>
          </cell>
          <cell r="S1576">
            <v>0</v>
          </cell>
          <cell r="AP1576" t="str">
            <v/>
          </cell>
        </row>
        <row r="1577">
          <cell r="A1577" t="str">
            <v>Jalisco_</v>
          </cell>
          <cell r="B1577" t="str">
            <v>Jalisco_Otros Convenios y Subsidios</v>
          </cell>
          <cell r="C1577" t="str">
            <v>JALISCO</v>
          </cell>
          <cell r="D1577" t="str">
            <v>Jalisco</v>
          </cell>
          <cell r="J1577" t="str">
            <v>Otros Convenios y Subsidios</v>
          </cell>
          <cell r="K1577" t="str">
            <v/>
          </cell>
          <cell r="L1577" t="str">
            <v/>
          </cell>
          <cell r="M1577" t="str">
            <v/>
          </cell>
          <cell r="N1577" t="str">
            <v/>
          </cell>
          <cell r="O1577" t="str">
            <v/>
          </cell>
          <cell r="P1577" t="str">
            <v/>
          </cell>
          <cell r="Q1577">
            <v>168612747.69999999</v>
          </cell>
          <cell r="R1577">
            <v>417540034.30000001</v>
          </cell>
          <cell r="S1577">
            <v>343849040.88999999</v>
          </cell>
          <cell r="AP1577" t="str">
            <v/>
          </cell>
        </row>
        <row r="1578">
          <cell r="A1578" t="str">
            <v>Jalisco_</v>
          </cell>
          <cell r="B1578" t="str">
            <v>Jalisco_Fondo para Entidades Federativas y Municipios Productores de Hidrocarburos</v>
          </cell>
          <cell r="C1578" t="str">
            <v>JALISCO</v>
          </cell>
          <cell r="D1578" t="str">
            <v>Jalisco</v>
          </cell>
          <cell r="H1578" t="str">
            <v>Fondos Distintos de Aportaciones</v>
          </cell>
          <cell r="J1578" t="str">
            <v>Fondo para Entidades Federativas y Municipios Productores de Hidrocarburos</v>
          </cell>
          <cell r="K1578" t="str">
            <v/>
          </cell>
          <cell r="L1578" t="str">
            <v/>
          </cell>
          <cell r="M1578" t="str">
            <v/>
          </cell>
          <cell r="N1578" t="str">
            <v/>
          </cell>
          <cell r="O1578" t="str">
            <v/>
          </cell>
          <cell r="P1578" t="str">
            <v/>
          </cell>
          <cell r="Q1578">
            <v>0</v>
          </cell>
          <cell r="R1578">
            <v>0</v>
          </cell>
          <cell r="S1578">
            <v>0</v>
          </cell>
          <cell r="AP1578" t="str">
            <v/>
          </cell>
        </row>
        <row r="1579">
          <cell r="A1579" t="str">
            <v>Jalisco_</v>
          </cell>
          <cell r="B1579" t="str">
            <v>Jalisco_Fondo Minero</v>
          </cell>
          <cell r="C1579" t="str">
            <v>JALISCO</v>
          </cell>
          <cell r="D1579" t="str">
            <v>Jalisco</v>
          </cell>
          <cell r="J1579" t="str">
            <v>Fondo Minero</v>
          </cell>
          <cell r="K1579" t="str">
            <v/>
          </cell>
          <cell r="L1579" t="str">
            <v/>
          </cell>
          <cell r="M1579" t="str">
            <v/>
          </cell>
          <cell r="N1579" t="str">
            <v/>
          </cell>
          <cell r="O1579" t="str">
            <v/>
          </cell>
          <cell r="P1579" t="str">
            <v/>
          </cell>
          <cell r="Q1579">
            <v>0</v>
          </cell>
          <cell r="R1579">
            <v>0</v>
          </cell>
          <cell r="S1579">
            <v>0</v>
          </cell>
          <cell r="AP1579" t="str">
            <v/>
          </cell>
        </row>
        <row r="1580">
          <cell r="A1580" t="str">
            <v>Jalisco_</v>
          </cell>
          <cell r="B1580" t="str">
            <v>Jalisco_Otros Fondos Distintos de Aportaciones</v>
          </cell>
          <cell r="C1580" t="str">
            <v>JALISCO</v>
          </cell>
          <cell r="D1580" t="str">
            <v>Jalisco</v>
          </cell>
          <cell r="J1580" t="str">
            <v>Otros Fondos Distintos de Aportaciones</v>
          </cell>
          <cell r="K1580" t="str">
            <v/>
          </cell>
          <cell r="L1580" t="str">
            <v/>
          </cell>
          <cell r="M1580" t="str">
            <v/>
          </cell>
          <cell r="N1580" t="str">
            <v/>
          </cell>
          <cell r="O1580" t="str">
            <v/>
          </cell>
          <cell r="P1580" t="str">
            <v/>
          </cell>
          <cell r="Q1580">
            <v>0</v>
          </cell>
          <cell r="R1580">
            <v>0</v>
          </cell>
          <cell r="S1580">
            <v>0</v>
          </cell>
          <cell r="AP1580" t="str">
            <v/>
          </cell>
        </row>
        <row r="1581">
          <cell r="A1581" t="str">
            <v>Jalisco_</v>
          </cell>
          <cell r="B1581" t="str">
            <v>Jalisco_Transferencias, Subsidios y Subvenciones, y Pensiones y Jubilaciones</v>
          </cell>
          <cell r="C1581" t="str">
            <v>JALISCO</v>
          </cell>
          <cell r="D1581" t="str">
            <v>Jalisco</v>
          </cell>
          <cell r="H1581" t="str">
            <v>Otras Transferencias Etiquetadas</v>
          </cell>
          <cell r="J1581" t="str">
            <v>Transferencias, Subsidios y Subvenciones, y Pensiones y Jubilaciones</v>
          </cell>
          <cell r="K1581" t="str">
            <v/>
          </cell>
          <cell r="L1581" t="str">
            <v/>
          </cell>
          <cell r="M1581" t="str">
            <v/>
          </cell>
          <cell r="N1581" t="str">
            <v/>
          </cell>
          <cell r="O1581" t="str">
            <v/>
          </cell>
          <cell r="P1581" t="str">
            <v/>
          </cell>
          <cell r="Q1581">
            <v>1482736954.2</v>
          </cell>
          <cell r="R1581">
            <v>2027789243.4000001</v>
          </cell>
          <cell r="S1581">
            <v>1443567555.1400001</v>
          </cell>
          <cell r="AP1581" t="str">
            <v/>
          </cell>
        </row>
        <row r="1582">
          <cell r="A1582" t="str">
            <v>Jalisco_</v>
          </cell>
          <cell r="B1582" t="str">
            <v>Jalisco_Otras Transferencias Federales Etiquetadas</v>
          </cell>
          <cell r="C1582" t="str">
            <v>JALISCO</v>
          </cell>
          <cell r="D1582" t="str">
            <v>Jalisco</v>
          </cell>
          <cell r="J1582" t="str">
            <v>Otras Transferencias Federales Etiquetadas</v>
          </cell>
          <cell r="K1582" t="str">
            <v/>
          </cell>
          <cell r="L1582" t="str">
            <v/>
          </cell>
          <cell r="M1582" t="str">
            <v/>
          </cell>
          <cell r="N1582" t="str">
            <v/>
          </cell>
          <cell r="O1582" t="str">
            <v/>
          </cell>
          <cell r="P1582" t="str">
            <v/>
          </cell>
          <cell r="Q1582">
            <v>0</v>
          </cell>
          <cell r="R1582">
            <v>0</v>
          </cell>
          <cell r="S1582">
            <v>0</v>
          </cell>
          <cell r="AP1582" t="str">
            <v/>
          </cell>
        </row>
        <row r="1583">
          <cell r="A1583" t="str">
            <v>Michoacán de Ocampo_</v>
          </cell>
          <cell r="B1583" t="str">
            <v>Michoacán de Ocampo_</v>
          </cell>
          <cell r="C1583" t="str">
            <v>MICHOACAN</v>
          </cell>
          <cell r="D1583" t="str">
            <v>Michoacán de Ocampo</v>
          </cell>
          <cell r="E1583" t="str">
            <v/>
          </cell>
        </row>
        <row r="1584">
          <cell r="A1584" t="str">
            <v>Michoacán de Ocampo_</v>
          </cell>
          <cell r="B1584" t="str">
            <v>Michoacán de Ocampo_</v>
          </cell>
          <cell r="C1584" t="str">
            <v>MICHOACAN</v>
          </cell>
          <cell r="D1584" t="str">
            <v>Michoacán de Ocampo</v>
          </cell>
          <cell r="E1584" t="str">
            <v>Información General</v>
          </cell>
        </row>
        <row r="1585">
          <cell r="A1585" t="str">
            <v>Michoacán de Ocampo_</v>
          </cell>
          <cell r="B1585" t="str">
            <v>Michoacán de Ocampo_</v>
          </cell>
          <cell r="C1585" t="str">
            <v>MICHOACAN</v>
          </cell>
          <cell r="D1585" t="str">
            <v>Michoacán de Ocampo</v>
          </cell>
          <cell r="E1585" t="str">
            <v>Entidad Federativa</v>
          </cell>
          <cell r="G1585" t="str">
            <v>Michoacán de Ocampo</v>
          </cell>
        </row>
        <row r="1586">
          <cell r="A1586" t="str">
            <v>Michoacán de Ocampo_</v>
          </cell>
          <cell r="B1586" t="str">
            <v>Michoacán de Ocampo_</v>
          </cell>
          <cell r="C1586" t="str">
            <v>MICHOACAN</v>
          </cell>
          <cell r="D1586" t="str">
            <v>Michoacán de Ocampo</v>
          </cell>
          <cell r="E1586" t="str">
            <v xml:space="preserve">Tipo de ente público obligado </v>
          </cell>
          <cell r="G1586" t="str">
            <v>Gobierno del Estado</v>
          </cell>
        </row>
        <row r="1587">
          <cell r="A1587" t="str">
            <v>Michoacán de Ocampo_</v>
          </cell>
          <cell r="B1587" t="str">
            <v>Michoacán de Ocampo_</v>
          </cell>
          <cell r="C1587" t="str">
            <v>MICHOACAN</v>
          </cell>
          <cell r="D1587" t="str">
            <v>Michoacán de Ocampo</v>
          </cell>
          <cell r="E1587" t="str">
            <v>Municipio</v>
          </cell>
          <cell r="G1587" t="str">
            <v/>
          </cell>
        </row>
        <row r="1588">
          <cell r="A1588" t="str">
            <v>Michoacán de Ocampo_</v>
          </cell>
          <cell r="B1588" t="str">
            <v>Michoacán de Ocampo_</v>
          </cell>
          <cell r="C1588" t="str">
            <v>MICHOACAN</v>
          </cell>
          <cell r="D1588" t="str">
            <v>Michoacán de Ocampo</v>
          </cell>
          <cell r="E1588" t="str">
            <v>Ente público obligado</v>
          </cell>
          <cell r="G1588" t="str">
            <v>Estado de Michoacán de Ocampo</v>
          </cell>
        </row>
        <row r="1589">
          <cell r="A1589" t="str">
            <v>Michoacán de Ocampo_</v>
          </cell>
          <cell r="B1589" t="str">
            <v>Michoacán de Ocampo_</v>
          </cell>
          <cell r="C1589" t="str">
            <v>MICHOACAN</v>
          </cell>
          <cell r="D1589" t="str">
            <v>Michoacán de Ocampo</v>
          </cell>
          <cell r="E1589" t="str">
            <v>Link de Cuenta Pública</v>
          </cell>
          <cell r="G1589" t="str">
            <v>http://sfa.michoacan.gob.mx/cuentaPublica/index.php</v>
          </cell>
        </row>
        <row r="1590">
          <cell r="A1590" t="str">
            <v>Michoacán de Ocampo_</v>
          </cell>
          <cell r="B1590" t="str">
            <v>Michoacán de Ocampo_</v>
          </cell>
          <cell r="C1590" t="str">
            <v>MICHOACAN</v>
          </cell>
          <cell r="D1590" t="str">
            <v>Michoacán de Ocampo</v>
          </cell>
          <cell r="E1590" t="str">
            <v>Link de Formatos CONAC</v>
          </cell>
          <cell r="G1590" t="str">
            <v>http://sfa.michoacan.gob.mx/cuentaPublica/</v>
          </cell>
        </row>
        <row r="1591">
          <cell r="A1591" t="str">
            <v>Michoacán de Ocampo_</v>
          </cell>
          <cell r="B1591" t="str">
            <v>Michoacán de Ocampo_</v>
          </cell>
          <cell r="C1591" t="str">
            <v>MICHOACAN</v>
          </cell>
          <cell r="D1591" t="str">
            <v>Michoacán de Ocampo</v>
          </cell>
          <cell r="E1591" t="str">
            <v>Participaciones otorgadas a los municipios</v>
          </cell>
          <cell r="G1591" t="str">
            <v>http://sfa.michoacan.gob.mx/participacionesMunicipios/index.php</v>
          </cell>
        </row>
        <row r="1592">
          <cell r="A1592" t="str">
            <v>Michoacán de Ocampo_</v>
          </cell>
          <cell r="B1592" t="str">
            <v>Michoacán de Ocampo_</v>
          </cell>
          <cell r="C1592" t="str">
            <v>MICHOACAN</v>
          </cell>
          <cell r="D1592" t="str">
            <v>Michoacán de Ocampo</v>
          </cell>
          <cell r="E1592" t="str">
            <v/>
          </cell>
        </row>
        <row r="1593">
          <cell r="A1593" t="str">
            <v>Michoacán de Ocampo_</v>
          </cell>
          <cell r="B1593" t="str">
            <v>Michoacán de Ocampo_</v>
          </cell>
          <cell r="C1593" t="str">
            <v>MICHOACAN</v>
          </cell>
          <cell r="D1593" t="str">
            <v>Michoacán de Ocampo</v>
          </cell>
        </row>
        <row r="1594">
          <cell r="A1594" t="str">
            <v>Michoacán de Ocampo_</v>
          </cell>
          <cell r="B1594" t="str">
            <v>Michoacán de Ocampo_</v>
          </cell>
          <cell r="C1594" t="str">
            <v>MICHOACAN</v>
          </cell>
          <cell r="D1594" t="str">
            <v>Michoacán de Ocampo</v>
          </cell>
          <cell r="H1594" t="str">
            <v/>
          </cell>
        </row>
        <row r="1595">
          <cell r="A1595" t="str">
            <v>Michoacán de Ocampo_Clave de Registro ante la SHCP</v>
          </cell>
          <cell r="B1595" t="str">
            <v>Michoacán de Ocampo_Acreedor o Prestador de Servicio / Subconcepto</v>
          </cell>
          <cell r="C1595" t="str">
            <v>MICHOACAN</v>
          </cell>
          <cell r="D1595" t="str">
            <v>Michoacán de Ocampo</v>
          </cell>
          <cell r="E1595" t="str">
            <v>Tema</v>
          </cell>
          <cell r="F1595" t="str">
            <v>Información</v>
          </cell>
          <cell r="H1595" t="str">
            <v>Concepto</v>
          </cell>
          <cell r="J1595" t="str">
            <v>Acreedor o Prestador de Servicio / Subconcepto</v>
          </cell>
          <cell r="K1595" t="str">
            <v>Clave de Registro ante la SHCP</v>
          </cell>
          <cell r="L1595" t="str">
            <v>Fuente de Pago</v>
          </cell>
          <cell r="M1595" t="str">
            <v>Fuente de Pago Alterna</v>
          </cell>
          <cell r="N1595" t="str">
            <v>Deudor u Obligado</v>
          </cell>
          <cell r="O1595" t="str">
            <v>Monto Contratado (pesos)</v>
          </cell>
          <cell r="P1595" t="str">
            <v>Unidad de Contrato</v>
          </cell>
          <cell r="Q1595" t="str">
            <v>Saldo / Monto Devengado (pesos)</v>
          </cell>
          <cell r="R1595" t="str">
            <v>Saldo / Monto Devengado (pesos)</v>
          </cell>
          <cell r="S1595" t="str">
            <v>Saldo / Monto Devengado (pesos)</v>
          </cell>
          <cell r="T1595" t="str">
            <v>Saldo / Monto Devengado (pesos)</v>
          </cell>
          <cell r="U1595" t="str">
            <v>Saldo / Monto Devengado (pesos)</v>
          </cell>
          <cell r="V1595" t="str">
            <v>Amortizaciones / Pago de Inversión (pesos)</v>
          </cell>
          <cell r="W1595" t="str">
            <v>Amortizaciones / Pago de Inversión (pesos)</v>
          </cell>
          <cell r="X1595" t="str">
            <v>Amortizaciones / Pago de Inversión (pesos)</v>
          </cell>
          <cell r="Y1595" t="str">
            <v>Amortizaciones / Pago de Inversión (pesos)</v>
          </cell>
          <cell r="Z1595" t="str">
            <v>Amortizaciones / Pago de Inversión (pesos)</v>
          </cell>
          <cell r="AA1595" t="str">
            <v>Intereses (pesos)</v>
          </cell>
          <cell r="AB1595" t="str">
            <v>Intereses (pesos)</v>
          </cell>
          <cell r="AC1595" t="str">
            <v>Intereses (pesos)</v>
          </cell>
          <cell r="AD1595" t="str">
            <v>Intereses (pesos)</v>
          </cell>
          <cell r="AE1595" t="str">
            <v>Intereses (pesos)</v>
          </cell>
          <cell r="AF1595" t="str">
            <v>Comisiones (pesos)</v>
          </cell>
          <cell r="AG1595" t="str">
            <v>Comisiones (pesos)</v>
          </cell>
          <cell r="AH1595" t="str">
            <v>Comisiones (pesos)</v>
          </cell>
          <cell r="AI1595" t="str">
            <v>Comisiones (pesos)</v>
          </cell>
          <cell r="AJ1595" t="str">
            <v>Comisiones (pesos)</v>
          </cell>
          <cell r="AK1595" t="str">
            <v>Otros Gastos (pesos)</v>
          </cell>
          <cell r="AL1595" t="str">
            <v>Otros Gastos (pesos)</v>
          </cell>
          <cell r="AM1595" t="str">
            <v>Otros Gastos (pesos)</v>
          </cell>
          <cell r="AN1595" t="str">
            <v>Otros Gastos (pesos)</v>
          </cell>
          <cell r="AO1595" t="str">
            <v>Otros Gastos (pesos)</v>
          </cell>
          <cell r="AP1595" t="str">
            <v>Observaciones</v>
          </cell>
        </row>
        <row r="1596">
          <cell r="A1596" t="str">
            <v>Michoacán de Ocampo_</v>
          </cell>
          <cell r="B1596" t="str">
            <v>Michoacán de Ocampo_</v>
          </cell>
          <cell r="C1596" t="str">
            <v>MICHOACAN</v>
          </cell>
          <cell r="D1596" t="str">
            <v>Michoacán de Ocampo</v>
          </cell>
          <cell r="Q1596" t="str">
            <v>2022
1T</v>
          </cell>
          <cell r="R1596" t="str">
            <v>2022
2T</v>
          </cell>
          <cell r="S1596" t="str">
            <v>2022
3T</v>
          </cell>
          <cell r="T1596" t="str">
            <v>2022
4T</v>
          </cell>
          <cell r="U1596" t="str">
            <v>2022
Cuenta Pública</v>
          </cell>
          <cell r="V1596" t="str">
            <v>2022
1T</v>
          </cell>
          <cell r="W1596" t="str">
            <v>2022
2T</v>
          </cell>
          <cell r="X1596" t="str">
            <v>2022
3T</v>
          </cell>
          <cell r="Y1596" t="str">
            <v>2022
4T</v>
          </cell>
          <cell r="Z1596" t="str">
            <v>2022
Cuenta Pública</v>
          </cell>
          <cell r="AA1596" t="str">
            <v>2022
1T</v>
          </cell>
          <cell r="AB1596" t="str">
            <v>2022
2T</v>
          </cell>
          <cell r="AC1596" t="str">
            <v>2022
3T</v>
          </cell>
          <cell r="AD1596" t="str">
            <v>2022
4T</v>
          </cell>
          <cell r="AE1596" t="str">
            <v>2022
Cuenta Pública</v>
          </cell>
          <cell r="AF1596" t="str">
            <v>2022
1T</v>
          </cell>
          <cell r="AG1596" t="str">
            <v>2022
2T</v>
          </cell>
          <cell r="AH1596" t="str">
            <v>2022
3T</v>
          </cell>
          <cell r="AI1596" t="str">
            <v>2022
4T</v>
          </cell>
          <cell r="AJ1596" t="str">
            <v>2022
Cuenta Pública</v>
          </cell>
          <cell r="AK1596" t="str">
            <v>2022
1T</v>
          </cell>
          <cell r="AL1596" t="str">
            <v>2022
2T</v>
          </cell>
          <cell r="AM1596" t="str">
            <v>2022
3T</v>
          </cell>
          <cell r="AN1596" t="str">
            <v>2022
4T</v>
          </cell>
          <cell r="AO1596" t="str">
            <v>2022
Cuenta Pública</v>
          </cell>
        </row>
        <row r="1597">
          <cell r="A1597" t="str">
            <v>Michoacán de Ocampo_040/2007</v>
          </cell>
          <cell r="B1597" t="str">
            <v>Michoacán de Ocampo_Banco Mercantil del Norte, S.A., Institución de Banca Múltiple, Grupo Financiero Banorte</v>
          </cell>
          <cell r="C1597" t="str">
            <v>MICHOACAN</v>
          </cell>
          <cell r="D1597" t="str">
            <v>Michoacán de Ocampo</v>
          </cell>
          <cell r="E1597" t="str">
            <v>Deuda</v>
          </cell>
          <cell r="F1597" t="str">
            <v>Pública y Obligaciones a Largo Plazo, Servicio de la Deuda y Pago de Inversión a Largo Plazo</v>
          </cell>
          <cell r="H1597" t="str">
            <v>Crédito simple</v>
          </cell>
          <cell r="J1597" t="str">
            <v>Banco Mercantil del Norte, S.A., Institución de Banca Múltiple, Grupo Financiero Banorte</v>
          </cell>
          <cell r="K1597" t="str">
            <v>040/2007</v>
          </cell>
          <cell r="L1597" t="str">
            <v>Fondo General de Participaciones</v>
          </cell>
          <cell r="M1597" t="str">
            <v/>
          </cell>
          <cell r="N1597" t="str">
            <v>Estado de Michoacán de Ocampo</v>
          </cell>
          <cell r="O1597" t="str">
            <v>$600,000,000.00</v>
          </cell>
          <cell r="P1597" t="str">
            <v>Pesos</v>
          </cell>
          <cell r="Q1597">
            <v>494499533.5</v>
          </cell>
          <cell r="R1597">
            <v>489605474.98000002</v>
          </cell>
          <cell r="S1597">
            <v>484502974.85000002</v>
          </cell>
          <cell r="V1597">
            <v>4694131.97</v>
          </cell>
          <cell r="W1597">
            <v>4894058.53</v>
          </cell>
          <cell r="X1597">
            <v>5102500.13</v>
          </cell>
          <cell r="AA1597">
            <v>7568248.9800000004</v>
          </cell>
          <cell r="AB1597">
            <v>8881917.8699999992</v>
          </cell>
          <cell r="AC1597">
            <v>10394669.970000001</v>
          </cell>
          <cell r="AK1597">
            <v>7747.2</v>
          </cell>
          <cell r="AL1597">
            <v>147515.78</v>
          </cell>
          <cell r="AM1597">
            <v>481337.36</v>
          </cell>
          <cell r="AP1597" t="str">
            <v/>
          </cell>
        </row>
        <row r="1598">
          <cell r="A1598" t="str">
            <v>Michoacán de Ocampo_041/2007</v>
          </cell>
          <cell r="B1598" t="str">
            <v>Michoacán de Ocampo_Banco del Bajío, S.A., Institución de Banca Múltiple
Dexia Crédito Local México, S.A. de C.V., SOFOM, E.N.R.</v>
          </cell>
          <cell r="C1598" t="str">
            <v>MICHOACAN</v>
          </cell>
          <cell r="D1598" t="str">
            <v>Michoacán de Ocampo</v>
          </cell>
          <cell r="H1598" t="str">
            <v>Crédito simple</v>
          </cell>
          <cell r="J1598" t="str">
            <v>Banco del Bajío, S.A., Institución de Banca Múltiple
Dexia Crédito Local México, S.A. de C.V., SOFOM, E.N.R.</v>
          </cell>
          <cell r="K1598" t="str">
            <v>041/2007</v>
          </cell>
          <cell r="L1598" t="str">
            <v>Fondo General de Participaciones</v>
          </cell>
          <cell r="M1598" t="str">
            <v/>
          </cell>
          <cell r="N1598" t="str">
            <v>Estado de Michoacán de Ocampo</v>
          </cell>
          <cell r="O1598" t="str">
            <v>$971,555,924.00</v>
          </cell>
          <cell r="P1598" t="str">
            <v>Pesos</v>
          </cell>
          <cell r="Q1598">
            <v>800723289.96000004</v>
          </cell>
          <cell r="R1598">
            <v>792798537.35000002</v>
          </cell>
          <cell r="S1598">
            <v>784536263.63</v>
          </cell>
          <cell r="V1598">
            <v>7601019.5300000003</v>
          </cell>
          <cell r="W1598">
            <v>7924752.6100000003</v>
          </cell>
          <cell r="X1598">
            <v>8262273.7199999997</v>
          </cell>
          <cell r="AA1598">
            <v>12656225</v>
          </cell>
          <cell r="AB1598">
            <v>14856236.529999999</v>
          </cell>
          <cell r="AC1598">
            <v>17546963.48</v>
          </cell>
          <cell r="AK1598">
            <v>7747.2</v>
          </cell>
          <cell r="AL1598">
            <v>147515.76999999999</v>
          </cell>
          <cell r="AM1598">
            <v>481337.36</v>
          </cell>
          <cell r="AP1598" t="str">
            <v/>
          </cell>
        </row>
        <row r="1599">
          <cell r="A1599" t="str">
            <v>Michoacán de Ocampo_042/2007</v>
          </cell>
          <cell r="B1599" t="str">
            <v>Michoacán de Ocampo_Banco Nacional de Obras y Servicios Públicos, Sociedad Nacional de Crédito</v>
          </cell>
          <cell r="C1599" t="str">
            <v>MICHOACAN</v>
          </cell>
          <cell r="D1599" t="str">
            <v>Michoacán de Ocampo</v>
          </cell>
          <cell r="H1599" t="str">
            <v>Crédito simple</v>
          </cell>
          <cell r="J1599" t="str">
            <v>Banco Nacional de Obras y Servicios Públicos, Sociedad Nacional de Crédito</v>
          </cell>
          <cell r="K1599" t="str">
            <v>042/2007</v>
          </cell>
          <cell r="L1599" t="str">
            <v>Fondo General de Participaciones</v>
          </cell>
          <cell r="M1599" t="str">
            <v/>
          </cell>
          <cell r="N1599" t="str">
            <v>Estado de Michoacán de Ocampo</v>
          </cell>
          <cell r="O1599" t="str">
            <v>$998,148,149.00</v>
          </cell>
          <cell r="P1599" t="str">
            <v>Pesos</v>
          </cell>
          <cell r="Q1599">
            <v>922606797.50999999</v>
          </cell>
          <cell r="R1599">
            <v>919102510.55999994</v>
          </cell>
          <cell r="S1599">
            <v>915448973.41999996</v>
          </cell>
          <cell r="V1599">
            <v>3361133.77</v>
          </cell>
          <cell r="W1599">
            <v>3504286.95</v>
          </cell>
          <cell r="X1599">
            <v>3653537.14</v>
          </cell>
          <cell r="AA1599">
            <v>14983494.25</v>
          </cell>
          <cell r="AB1599">
            <v>17278566.079999998</v>
          </cell>
          <cell r="AC1599">
            <v>20840919.300000001</v>
          </cell>
          <cell r="AK1599">
            <v>7747.2</v>
          </cell>
          <cell r="AL1599">
            <v>147515.76999999999</v>
          </cell>
          <cell r="AM1599">
            <v>481337.36</v>
          </cell>
          <cell r="AP1599" t="str">
            <v/>
          </cell>
        </row>
        <row r="1600">
          <cell r="A1600" t="str">
            <v>Michoacán de Ocampo_124/2011</v>
          </cell>
          <cell r="B1600" t="str">
            <v>Michoacán de Ocampo_Banco Nacional de Obras y Servicios Públicos, Sociedad Nacional de Crédito</v>
          </cell>
          <cell r="C1600" t="str">
            <v>MICHOACAN</v>
          </cell>
          <cell r="D1600" t="str">
            <v>Michoacán de Ocampo</v>
          </cell>
          <cell r="H1600" t="str">
            <v>Crédito simple</v>
          </cell>
          <cell r="J1600" t="str">
            <v>Banco Nacional de Obras y Servicios Públicos, Sociedad Nacional de Crédito</v>
          </cell>
          <cell r="K1600" t="str">
            <v>124/2011</v>
          </cell>
          <cell r="L1600" t="str">
            <v>Fondo General de Participaciones</v>
          </cell>
          <cell r="M1600" t="str">
            <v/>
          </cell>
          <cell r="N1600" t="str">
            <v>Estado de Michoacán de Ocampo</v>
          </cell>
          <cell r="O1600" t="str">
            <v>$1,514,000,002.00</v>
          </cell>
          <cell r="P1600" t="str">
            <v>Pesos</v>
          </cell>
          <cell r="Q1600">
            <v>693916667.79999995</v>
          </cell>
          <cell r="R1600">
            <v>674991667.77999997</v>
          </cell>
          <cell r="S1600">
            <v>656066667.75999999</v>
          </cell>
          <cell r="V1600">
            <v>18925000.02</v>
          </cell>
          <cell r="W1600">
            <v>18925000.02</v>
          </cell>
          <cell r="X1600">
            <v>18925000.02</v>
          </cell>
          <cell r="AA1600">
            <v>11038336.050000001</v>
          </cell>
          <cell r="AB1600">
            <v>12753049.32</v>
          </cell>
          <cell r="AC1600">
            <v>14465541.449999999</v>
          </cell>
          <cell r="AK1600">
            <v>85237.23</v>
          </cell>
          <cell r="AL1600">
            <v>371876.26</v>
          </cell>
          <cell r="AM1600">
            <v>236153.94</v>
          </cell>
          <cell r="AP1600" t="str">
            <v/>
          </cell>
        </row>
        <row r="1601">
          <cell r="A1601" t="str">
            <v>Michoacán de Ocampo_138/2011</v>
          </cell>
          <cell r="B1601" t="str">
            <v>Michoacán de Ocampo_Banco del Bajío, S.A., Institución de Banca Múltiple</v>
          </cell>
          <cell r="C1601" t="str">
            <v>MICHOACAN</v>
          </cell>
          <cell r="D1601" t="str">
            <v>Michoacán de Ocampo</v>
          </cell>
          <cell r="H1601" t="str">
            <v>Crédito simple</v>
          </cell>
          <cell r="J1601" t="str">
            <v>Banco del Bajío, S.A., Institución de Banca Múltiple</v>
          </cell>
          <cell r="K1601" t="str">
            <v>138/2011</v>
          </cell>
          <cell r="L1601" t="str">
            <v>Fondo General de Participaciones</v>
          </cell>
          <cell r="M1601" t="str">
            <v/>
          </cell>
          <cell r="N1601" t="str">
            <v>Estado de Michoacán de Ocampo</v>
          </cell>
          <cell r="O1601" t="str">
            <v>$1,285,999,998.00</v>
          </cell>
          <cell r="P1601" t="str">
            <v>Pesos</v>
          </cell>
          <cell r="Q1601">
            <v>584058331.76999998</v>
          </cell>
          <cell r="R1601">
            <v>567983331.77999997</v>
          </cell>
          <cell r="S1601">
            <v>551908331.78999996</v>
          </cell>
          <cell r="V1601">
            <v>16074999.99</v>
          </cell>
          <cell r="W1601">
            <v>16074999.99</v>
          </cell>
          <cell r="X1601">
            <v>16074999.99</v>
          </cell>
          <cell r="AA1601">
            <v>9881752.5700000003</v>
          </cell>
          <cell r="AB1601">
            <v>11183669.390000001</v>
          </cell>
          <cell r="AC1601">
            <v>13009947.26</v>
          </cell>
          <cell r="AK1601">
            <v>85237.23</v>
          </cell>
          <cell r="AL1601">
            <v>371876.27</v>
          </cell>
          <cell r="AM1601">
            <v>226200</v>
          </cell>
          <cell r="AP1601" t="str">
            <v/>
          </cell>
        </row>
        <row r="1602">
          <cell r="A1602" t="str">
            <v>Michoacán de Ocampo_P16-0713089</v>
          </cell>
          <cell r="B1602" t="str">
            <v>Michoacán de Ocampo_Banco Nacional de Obras y Servicios Públicos, Sociedad Nacional de Crédito</v>
          </cell>
          <cell r="C1602" t="str">
            <v>MICHOACAN</v>
          </cell>
          <cell r="D1602" t="str">
            <v>Michoacán de Ocampo</v>
          </cell>
          <cell r="H1602" t="str">
            <v>Crédito simple</v>
          </cell>
          <cell r="J1602" t="str">
            <v>Banco Nacional de Obras y Servicios Públicos, Sociedad Nacional de Crédito</v>
          </cell>
          <cell r="K1602" t="str">
            <v>P16-0713089</v>
          </cell>
          <cell r="L1602" t="str">
            <v>Fondo General de Participaciones</v>
          </cell>
          <cell r="M1602" t="str">
            <v/>
          </cell>
          <cell r="N1602" t="str">
            <v>Estado de Michoacán de Ocampo</v>
          </cell>
          <cell r="O1602" t="str">
            <v>$637,021,366.77</v>
          </cell>
          <cell r="P1602" t="str">
            <v>Pesos</v>
          </cell>
          <cell r="Q1602">
            <v>359348525.75</v>
          </cell>
          <cell r="R1602">
            <v>354843460.94999999</v>
          </cell>
          <cell r="S1602">
            <v>350189600.25</v>
          </cell>
          <cell r="V1602">
            <v>0</v>
          </cell>
          <cell r="W1602">
            <v>0</v>
          </cell>
          <cell r="X1602">
            <v>0</v>
          </cell>
          <cell r="AA1602">
            <v>12406512.449999999</v>
          </cell>
          <cell r="AB1602">
            <v>12667718.779999999</v>
          </cell>
          <cell r="AC1602">
            <v>12667718.779999999</v>
          </cell>
          <cell r="AF1602">
            <v>127.6</v>
          </cell>
          <cell r="AH1602">
            <v>147</v>
          </cell>
          <cell r="AK1602">
            <v>211322.56</v>
          </cell>
          <cell r="AP1602" t="str">
            <v/>
          </cell>
        </row>
        <row r="1603">
          <cell r="A1603" t="str">
            <v>Michoacán de Ocampo_P16-0813108</v>
          </cell>
          <cell r="B1603" t="str">
            <v>Michoacán de Ocampo_Banco Nacional de Obras y Servicios Públicos, Sociedad Nacional de Crédito</v>
          </cell>
          <cell r="C1603" t="str">
            <v>MICHOACAN</v>
          </cell>
          <cell r="D1603" t="str">
            <v>Michoacán de Ocampo</v>
          </cell>
          <cell r="H1603" t="str">
            <v>Crédito simple</v>
          </cell>
          <cell r="J1603" t="str">
            <v>Banco Nacional de Obras y Servicios Públicos, Sociedad Nacional de Crédito</v>
          </cell>
          <cell r="K1603" t="str">
            <v>P16-0813108</v>
          </cell>
          <cell r="L1603" t="str">
            <v>Fondo General de Participaciones</v>
          </cell>
          <cell r="M1603" t="str">
            <v/>
          </cell>
          <cell r="N1603" t="str">
            <v>Estado de Michoacán de Ocampo</v>
          </cell>
          <cell r="O1603" t="str">
            <v>$4,112,000,000.00</v>
          </cell>
          <cell r="P1603" t="str">
            <v>Pesos</v>
          </cell>
          <cell r="Q1603">
            <v>3478560987.1700001</v>
          </cell>
          <cell r="R1603">
            <v>3443276129.8299999</v>
          </cell>
          <cell r="S1603">
            <v>3419160890.1700001</v>
          </cell>
          <cell r="V1603">
            <v>34247134.850000001</v>
          </cell>
          <cell r="W1603">
            <v>35284857.280000001</v>
          </cell>
          <cell r="X1603">
            <v>24115239.66</v>
          </cell>
          <cell r="AA1603">
            <v>60063216.390000001</v>
          </cell>
          <cell r="AB1603">
            <v>67857051.349999994</v>
          </cell>
          <cell r="AC1603">
            <v>51872407.229999997</v>
          </cell>
          <cell r="AG1603">
            <v>166.27</v>
          </cell>
          <cell r="AK1603">
            <v>486620</v>
          </cell>
          <cell r="AL1603">
            <v>997020</v>
          </cell>
          <cell r="AM1603">
            <v>510400</v>
          </cell>
          <cell r="AP1603" t="str">
            <v/>
          </cell>
        </row>
        <row r="1604">
          <cell r="A1604" t="str">
            <v>Michoacán de Ocampo_P16-1217123</v>
          </cell>
          <cell r="B1604" t="str">
            <v>Michoacán de Ocampo_Banca Afirme, S.A., Institución de Banca Múltiple, Afirme Grupo Financiero</v>
          </cell>
          <cell r="C1604" t="str">
            <v>MICHOACAN</v>
          </cell>
          <cell r="D1604" t="str">
            <v>Michoacán de Ocampo</v>
          </cell>
          <cell r="H1604" t="str">
            <v>Crédito simple</v>
          </cell>
          <cell r="J1604" t="str">
            <v>Banca Afirme, S.A., Institución de Banca Múltiple, Afirme Grupo Financiero</v>
          </cell>
          <cell r="K1604" t="str">
            <v>P16-1217123</v>
          </cell>
          <cell r="L1604" t="str">
            <v>Fondo General de Participaciones</v>
          </cell>
          <cell r="M1604" t="str">
            <v/>
          </cell>
          <cell r="N1604" t="str">
            <v>Estado de Michoacán de Ocampo</v>
          </cell>
          <cell r="O1604" t="str">
            <v>$400,000,000.00</v>
          </cell>
          <cell r="P1604" t="str">
            <v>Pesos</v>
          </cell>
          <cell r="Q1604">
            <v>381675867.18000001</v>
          </cell>
          <cell r="R1604">
            <v>380175378.14999998</v>
          </cell>
          <cell r="S1604">
            <v>378615606</v>
          </cell>
          <cell r="V1604">
            <v>1443459.12</v>
          </cell>
          <cell r="W1604">
            <v>1500489.03</v>
          </cell>
          <cell r="X1604">
            <v>1559772.15</v>
          </cell>
          <cell r="AA1604">
            <v>6362537.6500000004</v>
          </cell>
          <cell r="AB1604">
            <v>7370250.0999999996</v>
          </cell>
          <cell r="AC1604">
            <v>8788358.6699999999</v>
          </cell>
          <cell r="AF1604">
            <v>124.7</v>
          </cell>
          <cell r="AH1604">
            <v>146.9</v>
          </cell>
          <cell r="AM1604">
            <v>156600</v>
          </cell>
          <cell r="AP1604" t="str">
            <v/>
          </cell>
        </row>
        <row r="1605">
          <cell r="A1605" t="str">
            <v>Michoacán de Ocampo_P16-1217125</v>
          </cell>
          <cell r="B1605" t="str">
            <v>Michoacán de Ocampo_Banco Nacional de Obras y Servicios Públicos, Sociedad Nacional de Crédito</v>
          </cell>
          <cell r="C1605" t="str">
            <v>MICHOACAN</v>
          </cell>
          <cell r="D1605" t="str">
            <v>Michoacán de Ocampo</v>
          </cell>
          <cell r="H1605" t="str">
            <v>Crédito simple</v>
          </cell>
          <cell r="J1605" t="str">
            <v>Banco Nacional de Obras y Servicios Públicos, Sociedad Nacional de Crédito</v>
          </cell>
          <cell r="K1605" t="str">
            <v>P16-1217125</v>
          </cell>
          <cell r="L1605" t="str">
            <v>Fondo General de Participaciones</v>
          </cell>
          <cell r="M1605" t="str">
            <v/>
          </cell>
          <cell r="N1605" t="str">
            <v>Estado de Michoacán de Ocampo</v>
          </cell>
          <cell r="O1605" t="str">
            <v>$1,481,080,882.09</v>
          </cell>
          <cell r="P1605" t="str">
            <v>Pesos</v>
          </cell>
          <cell r="Q1605">
            <v>1409157545.0799999</v>
          </cell>
          <cell r="R1605">
            <v>1403848334.1700001</v>
          </cell>
          <cell r="S1605">
            <v>1400192830.3800001</v>
          </cell>
          <cell r="V1605">
            <v>5107420.82</v>
          </cell>
          <cell r="W1605">
            <v>5309210.91</v>
          </cell>
          <cell r="X1605">
            <v>3655503.79</v>
          </cell>
          <cell r="AA1605">
            <v>23050034.550000001</v>
          </cell>
          <cell r="AB1605">
            <v>26771752.010000002</v>
          </cell>
          <cell r="AC1605">
            <v>20971473.710000001</v>
          </cell>
          <cell r="AF1605">
            <v>124.7</v>
          </cell>
          <cell r="AH1605">
            <v>378.9</v>
          </cell>
          <cell r="AM1605">
            <v>156600</v>
          </cell>
          <cell r="AP1605" t="str">
            <v/>
          </cell>
        </row>
        <row r="1606">
          <cell r="A1606" t="str">
            <v>Michoacán de Ocampo_P16-0618056</v>
          </cell>
          <cell r="B1606" t="str">
            <v>Michoacán de Ocampo_Banco Nacional de Obras y Servicios Públicos, Sociedad Nacional de Crédito</v>
          </cell>
          <cell r="C1606" t="str">
            <v>MICHOACAN</v>
          </cell>
          <cell r="D1606" t="str">
            <v>Michoacán de Ocampo</v>
          </cell>
          <cell r="H1606" t="str">
            <v>Crédito simple</v>
          </cell>
          <cell r="J1606" t="str">
            <v>Banco Nacional de Obras y Servicios Públicos, Sociedad Nacional de Crédito</v>
          </cell>
          <cell r="K1606" t="str">
            <v>P16-0618056</v>
          </cell>
          <cell r="L1606" t="str">
            <v>Fondo General de Participaciones</v>
          </cell>
          <cell r="M1606" t="str">
            <v/>
          </cell>
          <cell r="N1606" t="str">
            <v>Estado de Michoacán de Ocampo</v>
          </cell>
          <cell r="O1606" t="str">
            <v>$2,100,000,000.00</v>
          </cell>
          <cell r="P1606" t="str">
            <v>Pesos</v>
          </cell>
          <cell r="Q1606">
            <v>1960352356.55</v>
          </cell>
          <cell r="R1606">
            <v>1949452169.3699999</v>
          </cell>
          <cell r="S1606">
            <v>1941047524.5699999</v>
          </cell>
          <cell r="V1606">
            <v>9147608.0600000005</v>
          </cell>
          <cell r="W1606">
            <v>10900187.18</v>
          </cell>
          <cell r="X1606">
            <v>8404644.8000000007</v>
          </cell>
          <cell r="AA1606">
            <v>30958815.02</v>
          </cell>
          <cell r="AB1606">
            <v>36085826.25</v>
          </cell>
          <cell r="AC1606">
            <v>28339279.52</v>
          </cell>
          <cell r="AF1606">
            <v>127.6</v>
          </cell>
          <cell r="AM1606">
            <v>150800</v>
          </cell>
          <cell r="AP1606" t="str">
            <v/>
          </cell>
        </row>
        <row r="1607">
          <cell r="A1607" t="str">
            <v>Michoacán de Ocampo_A16-0618002</v>
          </cell>
          <cell r="B1607" t="str">
            <v>Michoacán de Ocampo_Banco Nacional de Obras y Servicios Públicos, Sociedad Nacional de Crédito</v>
          </cell>
          <cell r="C1607" t="str">
            <v>MICHOACAN</v>
          </cell>
          <cell r="D1607" t="str">
            <v>Michoacán de Ocampo</v>
          </cell>
          <cell r="H1607" t="str">
            <v>Crédito simple</v>
          </cell>
          <cell r="J1607" t="str">
            <v>Banco Nacional de Obras y Servicios Públicos, Sociedad Nacional de Crédito</v>
          </cell>
          <cell r="K1607" t="str">
            <v>A16-0618002</v>
          </cell>
          <cell r="L1607" t="str">
            <v>Fondo de Aportaciones para el Fortalecimiento de las Entidades Federativas</v>
          </cell>
          <cell r="M1607" t="str">
            <v/>
          </cell>
          <cell r="N1607" t="str">
            <v>Estado de Michoacán de Ocampo</v>
          </cell>
          <cell r="O1607" t="str">
            <v>$2,500,000,000.00</v>
          </cell>
          <cell r="P1607" t="str">
            <v>Pesos</v>
          </cell>
          <cell r="Q1607">
            <v>2409735025.7800002</v>
          </cell>
          <cell r="R1607">
            <v>2401508658.4899998</v>
          </cell>
          <cell r="S1607">
            <v>2392957274.0300002</v>
          </cell>
          <cell r="V1607">
            <v>7913703.2300000004</v>
          </cell>
          <cell r="W1607">
            <v>8226367.29</v>
          </cell>
          <cell r="X1607">
            <v>8551384.4600000009</v>
          </cell>
          <cell r="AA1607">
            <v>36975499.869999997</v>
          </cell>
          <cell r="AB1607">
            <v>43935154.93</v>
          </cell>
          <cell r="AC1607">
            <v>52971707.840000004</v>
          </cell>
          <cell r="AG1607">
            <v>197.2</v>
          </cell>
          <cell r="AH1607">
            <v>493</v>
          </cell>
          <cell r="AK1607">
            <v>46434.48</v>
          </cell>
          <cell r="AL1607">
            <v>47571.93</v>
          </cell>
          <cell r="AM1607">
            <v>200646.83</v>
          </cell>
          <cell r="AP1607" t="str">
            <v>FAFEF</v>
          </cell>
        </row>
        <row r="1608">
          <cell r="A1608" t="str">
            <v>Michoacán de Ocampo_P16-0120003</v>
          </cell>
          <cell r="B1608" t="str">
            <v>Michoacán de Ocampo_Banco Nacional de Obras y Servicios Públicos, Sociedad Nacional de Crédito</v>
          </cell>
          <cell r="C1608" t="str">
            <v>MICHOACAN</v>
          </cell>
          <cell r="D1608" t="str">
            <v>Michoacán de Ocampo</v>
          </cell>
          <cell r="H1608" t="str">
            <v>Crédito simple</v>
          </cell>
          <cell r="J1608" t="str">
            <v>Banco Nacional de Obras y Servicios Públicos, Sociedad Nacional de Crédito</v>
          </cell>
          <cell r="K1608" t="str">
            <v>P16-0120003</v>
          </cell>
          <cell r="L1608" t="str">
            <v>Fondo General de Participaciones</v>
          </cell>
          <cell r="M1608" t="str">
            <v/>
          </cell>
          <cell r="N1608" t="str">
            <v>Estado de Michoacán de Ocampo</v>
          </cell>
          <cell r="O1608" t="str">
            <v>$1,218,487,427.00</v>
          </cell>
          <cell r="P1608" t="str">
            <v>Pesos</v>
          </cell>
          <cell r="Q1608">
            <v>899159709</v>
          </cell>
          <cell r="R1608">
            <v>873949626</v>
          </cell>
          <cell r="S1608">
            <v>848739543</v>
          </cell>
          <cell r="V1608">
            <v>25210083</v>
          </cell>
          <cell r="W1608">
            <v>25210083</v>
          </cell>
          <cell r="X1608">
            <v>25210083</v>
          </cell>
          <cell r="AA1608">
            <v>14718577.279999999</v>
          </cell>
          <cell r="AB1608">
            <v>16572281.42</v>
          </cell>
          <cell r="AC1608">
            <v>19496956.210000001</v>
          </cell>
          <cell r="AK1608">
            <v>85237.23</v>
          </cell>
          <cell r="AL1608">
            <v>528476.26</v>
          </cell>
          <cell r="AP1608" t="str">
            <v/>
          </cell>
        </row>
        <row r="1609">
          <cell r="A1609" t="str">
            <v>Michoacán de Ocampo_P16-0120004</v>
          </cell>
          <cell r="B1609" t="str">
            <v>Michoacán de Ocampo_Banco Nacional de Obras y Servicios Públicos, Sociedad Nacional de Crédito</v>
          </cell>
          <cell r="C1609" t="str">
            <v>MICHOACAN</v>
          </cell>
          <cell r="D1609" t="str">
            <v>Michoacán de Ocampo</v>
          </cell>
          <cell r="H1609" t="str">
            <v>Crédito simple</v>
          </cell>
          <cell r="J1609" t="str">
            <v>Banco Nacional de Obras y Servicios Públicos, Sociedad Nacional de Crédito</v>
          </cell>
          <cell r="K1609" t="str">
            <v>P16-0120004</v>
          </cell>
          <cell r="L1609" t="str">
            <v>Fondo General de Participaciones</v>
          </cell>
          <cell r="M1609" t="str">
            <v/>
          </cell>
          <cell r="N1609" t="str">
            <v>Estado de Michoacán de Ocampo</v>
          </cell>
          <cell r="O1609" t="str">
            <v>$1,149,607,059.02</v>
          </cell>
          <cell r="P1609" t="str">
            <v>Pesos</v>
          </cell>
          <cell r="Q1609">
            <v>1050046886.28</v>
          </cell>
          <cell r="R1609">
            <v>1039905587.71</v>
          </cell>
          <cell r="S1609">
            <v>1032923089.54</v>
          </cell>
          <cell r="V1609">
            <v>9755852.6799999997</v>
          </cell>
          <cell r="W1609">
            <v>10141298.59</v>
          </cell>
          <cell r="X1609">
            <v>6982498.1699999999</v>
          </cell>
          <cell r="AA1609">
            <v>17517446.34</v>
          </cell>
          <cell r="AB1609">
            <v>20422054.359999999</v>
          </cell>
          <cell r="AC1609">
            <v>15462191.689999999</v>
          </cell>
          <cell r="AG1609">
            <v>85.07</v>
          </cell>
          <cell r="AL1609">
            <v>156600</v>
          </cell>
          <cell r="AP1609" t="str">
            <v/>
          </cell>
        </row>
        <row r="1610">
          <cell r="A1610" t="str">
            <v>Michoacán de Ocampo_P16-0420032</v>
          </cell>
          <cell r="B1610" t="str">
            <v>Michoacán de Ocampo_Banco Mercantil del Norte, S.A., Institución de Banca Múltiple, Grupo Financiero Banorte</v>
          </cell>
          <cell r="C1610" t="str">
            <v>MICHOACAN</v>
          </cell>
          <cell r="D1610" t="str">
            <v>Michoacán de Ocampo</v>
          </cell>
          <cell r="H1610" t="str">
            <v>Crédito simple</v>
          </cell>
          <cell r="J1610" t="str">
            <v>Banco Mercantil del Norte, S.A., Institución de Banca Múltiple, Grupo Financiero Banorte</v>
          </cell>
          <cell r="K1610" t="str">
            <v>P16-0420032</v>
          </cell>
          <cell r="L1610" t="str">
            <v>Fondo General de Participaciones</v>
          </cell>
          <cell r="M1610" t="str">
            <v/>
          </cell>
          <cell r="N1610" t="str">
            <v>Estado de Michoacán de Ocampo</v>
          </cell>
          <cell r="O1610" t="str">
            <v>$2,045,000,000.00</v>
          </cell>
          <cell r="P1610" t="str">
            <v>Pesos</v>
          </cell>
          <cell r="Q1610">
            <v>2030809491.78</v>
          </cell>
          <cell r="R1610">
            <v>2025700725.49</v>
          </cell>
          <cell r="S1610">
            <v>2020390115.95</v>
          </cell>
          <cell r="V1610">
            <v>4914594.6100000003</v>
          </cell>
          <cell r="W1610">
            <v>5108766.29</v>
          </cell>
          <cell r="X1610">
            <v>5310609.54</v>
          </cell>
          <cell r="AA1610">
            <v>32238113.870000001</v>
          </cell>
          <cell r="AB1610">
            <v>37639351.619999997</v>
          </cell>
          <cell r="AC1610">
            <v>45209719.829999998</v>
          </cell>
          <cell r="AG1610">
            <v>251.34</v>
          </cell>
          <cell r="AM1610">
            <v>150800</v>
          </cell>
          <cell r="AP1610" t="str">
            <v/>
          </cell>
        </row>
        <row r="1611">
          <cell r="A1611" t="str">
            <v>Michoacán de Ocampo_P16-0420033</v>
          </cell>
          <cell r="B1611" t="str">
            <v>Michoacán de Ocampo_Banco del Bajío, S.A., Institución de Banca Múltiple</v>
          </cell>
          <cell r="C1611" t="str">
            <v>MICHOACAN</v>
          </cell>
          <cell r="D1611" t="str">
            <v>Michoacán de Ocampo</v>
          </cell>
          <cell r="H1611" t="str">
            <v>Crédito simple</v>
          </cell>
          <cell r="J1611" t="str">
            <v>Banco del Bajío, S.A., Institución de Banca Múltiple</v>
          </cell>
          <cell r="K1611" t="str">
            <v>P16-0420033</v>
          </cell>
          <cell r="L1611" t="str">
            <v>Fondo General de Participaciones</v>
          </cell>
          <cell r="M1611" t="str">
            <v/>
          </cell>
          <cell r="N1611" t="str">
            <v>Estado de Michoacán de Ocampo</v>
          </cell>
          <cell r="O1611" t="str">
            <v>$2,045,000,000.00</v>
          </cell>
          <cell r="P1611" t="str">
            <v>Pesos</v>
          </cell>
          <cell r="Q1611">
            <v>2038464530.1099999</v>
          </cell>
          <cell r="R1611">
            <v>2033336506.5899999</v>
          </cell>
          <cell r="S1611">
            <v>2028005878.97</v>
          </cell>
          <cell r="V1611">
            <v>4933119.92</v>
          </cell>
          <cell r="W1611">
            <v>5128023.5199999996</v>
          </cell>
          <cell r="X1611">
            <v>5330627.62</v>
          </cell>
          <cell r="AA1611">
            <v>32257545.52</v>
          </cell>
          <cell r="AB1611">
            <v>37678259.43</v>
          </cell>
          <cell r="AC1611">
            <v>45276297.670000002</v>
          </cell>
          <cell r="AG1611">
            <v>251.32</v>
          </cell>
          <cell r="AM1611">
            <v>150800</v>
          </cell>
          <cell r="AP1611" t="str">
            <v/>
          </cell>
        </row>
        <row r="1612">
          <cell r="A1612" t="str">
            <v>Michoacán de Ocampo_A16-0822070</v>
          </cell>
          <cell r="B1612" t="str">
            <v>Michoacán de Ocampo_Banco Nacional de Obras y Servicios Públicos, Sociedad Nacional de Crédito</v>
          </cell>
          <cell r="C1612" t="str">
            <v>MICHOACAN</v>
          </cell>
          <cell r="D1612" t="str">
            <v>Michoacán de Ocampo</v>
          </cell>
          <cell r="H1612" t="str">
            <v>Crédito simple</v>
          </cell>
          <cell r="J1612" t="str">
            <v>Banco Nacional de Obras y Servicios Públicos, Sociedad Nacional de Crédito</v>
          </cell>
          <cell r="K1612" t="str">
            <v>A16-0822070</v>
          </cell>
          <cell r="L1612" t="str">
            <v>Fondo de Aportaciones para la Infraestructura Social</v>
          </cell>
          <cell r="M1612" t="str">
            <v/>
          </cell>
          <cell r="N1612" t="str">
            <v>Estado de Michoacán de Ocampo</v>
          </cell>
          <cell r="O1612" t="str">
            <v>$470,000,000.00</v>
          </cell>
          <cell r="P1612" t="str">
            <v>Pesos</v>
          </cell>
          <cell r="S1612">
            <v>0</v>
          </cell>
          <cell r="X1612">
            <v>0</v>
          </cell>
          <cell r="AP1612" t="str">
            <v/>
          </cell>
        </row>
        <row r="1613">
          <cell r="A1613" t="str">
            <v>Michoacán de Ocampo_160420084</v>
          </cell>
          <cell r="B1613" t="str">
            <v>Michoacán de Ocampo_Banco del Bajío, S.A., Institución de Banca Múltiple</v>
          </cell>
          <cell r="C1613" t="str">
            <v>MICHOACAN</v>
          </cell>
          <cell r="D1613" t="str">
            <v>Michoacán de Ocampo</v>
          </cell>
          <cell r="H1613" t="str">
            <v>Instrumento derivado (contrato marco  y anexos)</v>
          </cell>
          <cell r="J1613" t="str">
            <v>Banco del Bajío, S.A., Institución de Banca Múltiple</v>
          </cell>
          <cell r="K1613" t="str">
            <v>160420084</v>
          </cell>
          <cell r="L1613" t="str">
            <v>Fondo General de Participaciones</v>
          </cell>
          <cell r="M1613" t="str">
            <v/>
          </cell>
          <cell r="N1613" t="str">
            <v>Estado de Michoacán de Ocampo</v>
          </cell>
          <cell r="O1613" t="str">
            <v/>
          </cell>
          <cell r="P1613" t="str">
            <v/>
          </cell>
          <cell r="Q1613">
            <v>0</v>
          </cell>
          <cell r="R1613">
            <v>0</v>
          </cell>
          <cell r="S1613">
            <v>0</v>
          </cell>
          <cell r="V1613">
            <v>0</v>
          </cell>
          <cell r="W1613">
            <v>0</v>
          </cell>
          <cell r="X1613">
            <v>0</v>
          </cell>
          <cell r="AA1613">
            <v>1143570.33</v>
          </cell>
          <cell r="AB1613">
            <v>230124.63</v>
          </cell>
          <cell r="AP1613" t="str">
            <v/>
          </cell>
        </row>
        <row r="1614">
          <cell r="A1614" t="str">
            <v>Michoacán de Ocampo_160721122</v>
          </cell>
          <cell r="B1614" t="str">
            <v>Michoacán de Ocampo_Banco del Bajío, S.A., Institución de Banca Múltiple</v>
          </cell>
          <cell r="C1614" t="str">
            <v>MICHOACAN</v>
          </cell>
          <cell r="D1614" t="str">
            <v>Michoacán de Ocampo</v>
          </cell>
          <cell r="H1614" t="str">
            <v>Instrumento derivado (contrato marco  y anexos)</v>
          </cell>
          <cell r="J1614" t="str">
            <v>Banco del Bajío, S.A., Institución de Banca Múltiple</v>
          </cell>
          <cell r="K1614" t="str">
            <v>160721122</v>
          </cell>
          <cell r="L1614" t="str">
            <v>Fondo General de Participaciones</v>
          </cell>
          <cell r="M1614" t="str">
            <v/>
          </cell>
          <cell r="N1614" t="str">
            <v>Estado de Michoacán de Ocampo</v>
          </cell>
          <cell r="O1614" t="str">
            <v/>
          </cell>
          <cell r="P1614" t="str">
            <v/>
          </cell>
          <cell r="Q1614">
            <v>0</v>
          </cell>
          <cell r="R1614">
            <v>0</v>
          </cell>
          <cell r="S1614">
            <v>0</v>
          </cell>
          <cell r="V1614">
            <v>0</v>
          </cell>
          <cell r="W1614">
            <v>0</v>
          </cell>
          <cell r="X1614">
            <v>0</v>
          </cell>
          <cell r="AA1614">
            <v>6921448.3499999996</v>
          </cell>
          <cell r="AB1614">
            <v>291685.81</v>
          </cell>
          <cell r="AP1614" t="str">
            <v/>
          </cell>
        </row>
        <row r="1615">
          <cell r="A1615" t="str">
            <v>Michoacán de Ocampo_160721123</v>
          </cell>
          <cell r="B1615" t="str">
            <v>Michoacán de Ocampo_Banco del Bajío, S.A., Institución de Banca Múltiple</v>
          </cell>
          <cell r="C1615" t="str">
            <v>MICHOACAN</v>
          </cell>
          <cell r="D1615" t="str">
            <v>Michoacán de Ocampo</v>
          </cell>
          <cell r="H1615" t="str">
            <v>Instrumento derivado (contrato marco  y anexos)</v>
          </cell>
          <cell r="J1615" t="str">
            <v>Banco del Bajío, S.A., Institución de Banca Múltiple</v>
          </cell>
          <cell r="K1615" t="str">
            <v>160721123</v>
          </cell>
          <cell r="L1615" t="str">
            <v>Fondo General de Participaciones</v>
          </cell>
          <cell r="M1615" t="str">
            <v/>
          </cell>
          <cell r="N1615" t="str">
            <v>Estado de Michoacán de Ocampo</v>
          </cell>
          <cell r="O1615" t="str">
            <v/>
          </cell>
          <cell r="P1615" t="str">
            <v/>
          </cell>
          <cell r="Q1615">
            <v>0</v>
          </cell>
          <cell r="R1615">
            <v>0</v>
          </cell>
          <cell r="S1615">
            <v>0</v>
          </cell>
          <cell r="V1615">
            <v>0</v>
          </cell>
          <cell r="W1615">
            <v>0</v>
          </cell>
          <cell r="X1615">
            <v>0</v>
          </cell>
          <cell r="AA1615">
            <v>3162536.08</v>
          </cell>
          <cell r="AB1615">
            <v>133986.29</v>
          </cell>
          <cell r="AP1615" t="str">
            <v/>
          </cell>
        </row>
        <row r="1616">
          <cell r="A1616" t="str">
            <v>Michoacán de Ocampo_160721124</v>
          </cell>
          <cell r="B1616" t="str">
            <v>Michoacán de Ocampo_Banco del Bajío, S.A., Institución de Banca Múltiple</v>
          </cell>
          <cell r="C1616" t="str">
            <v>MICHOACAN</v>
          </cell>
          <cell r="D1616" t="str">
            <v>Michoacán de Ocampo</v>
          </cell>
          <cell r="H1616" t="str">
            <v>Instrumento derivado (contrato marco  y anexos)</v>
          </cell>
          <cell r="J1616" t="str">
            <v>Banco del Bajío, S.A., Institución de Banca Múltiple</v>
          </cell>
          <cell r="K1616" t="str">
            <v>160721124</v>
          </cell>
          <cell r="L1616" t="str">
            <v>Fondo General de Participaciones</v>
          </cell>
          <cell r="M1616" t="str">
            <v/>
          </cell>
          <cell r="N1616" t="str">
            <v>Estado de Michoacán de Ocampo</v>
          </cell>
          <cell r="O1616" t="str">
            <v/>
          </cell>
          <cell r="P1616" t="str">
            <v/>
          </cell>
          <cell r="Q1616">
            <v>0</v>
          </cell>
          <cell r="R1616">
            <v>0</v>
          </cell>
          <cell r="S1616">
            <v>0</v>
          </cell>
          <cell r="V1616">
            <v>0</v>
          </cell>
          <cell r="W1616">
            <v>0</v>
          </cell>
          <cell r="X1616">
            <v>0</v>
          </cell>
          <cell r="AA1616">
            <v>4403108.74</v>
          </cell>
          <cell r="AB1616">
            <v>186361.37</v>
          </cell>
          <cell r="AP1616" t="str">
            <v/>
          </cell>
        </row>
        <row r="1617">
          <cell r="A1617" t="str">
            <v>Michoacán de Ocampo_160122003</v>
          </cell>
          <cell r="B1617" t="str">
            <v>Michoacán de Ocampo_Banca Afirme, S.A., Institución de Banca Múltiple, Afirme Grupo Financiero</v>
          </cell>
          <cell r="C1617" t="str">
            <v>MICHOACAN</v>
          </cell>
          <cell r="D1617" t="str">
            <v>Michoacán de Ocampo</v>
          </cell>
          <cell r="H1617" t="str">
            <v>Crédito en cuenta corriente</v>
          </cell>
          <cell r="J1617" t="str">
            <v>Banca Afirme, S.A., Institución de Banca Múltiple, Afirme Grupo Financiero</v>
          </cell>
          <cell r="K1617" t="str">
            <v>160122003</v>
          </cell>
          <cell r="L1617" t="str">
            <v>Fondo General de Participaciones</v>
          </cell>
          <cell r="M1617" t="str">
            <v/>
          </cell>
          <cell r="N1617" t="str">
            <v>Estado de Michoacán de Ocampo</v>
          </cell>
          <cell r="O1617" t="str">
            <v>$800,000,000.00</v>
          </cell>
          <cell r="P1617" t="str">
            <v>Pesos</v>
          </cell>
          <cell r="Q1617">
            <v>0</v>
          </cell>
          <cell r="R1617">
            <v>0</v>
          </cell>
          <cell r="S1617">
            <v>0</v>
          </cell>
          <cell r="V1617">
            <v>0</v>
          </cell>
          <cell r="W1617">
            <v>0</v>
          </cell>
          <cell r="X1617">
            <v>0</v>
          </cell>
          <cell r="AP1617" t="str">
            <v>N/A</v>
          </cell>
        </row>
        <row r="1618">
          <cell r="A1618" t="str">
            <v>Michoacán de Ocampo_100/1998</v>
          </cell>
          <cell r="B1618" t="str">
            <v>Michoacán de Ocampo_Banco Nacional de Obras y Servicios Públicos, Sociedad Nacional de Crédito</v>
          </cell>
          <cell r="C1618" t="str">
            <v>MICHOACAN</v>
          </cell>
          <cell r="D1618" t="str">
            <v>Michoacán de Ocampo</v>
          </cell>
          <cell r="H1618" t="str">
            <v>Crédito simple</v>
          </cell>
          <cell r="J1618" t="str">
            <v>Banco Nacional de Obras y Servicios Públicos, Sociedad Nacional de Crédito</v>
          </cell>
          <cell r="K1618" t="str">
            <v>100/1998</v>
          </cell>
          <cell r="L1618" t="str">
            <v>Fondo General de Participaciones</v>
          </cell>
          <cell r="M1618" t="str">
            <v/>
          </cell>
          <cell r="N1618" t="str">
            <v>Organismo operador de agua potable, alcantarillado y saneamiento de Morelia</v>
          </cell>
          <cell r="O1618" t="str">
            <v>$2,015,767.00</v>
          </cell>
          <cell r="P1618" t="str">
            <v>Pesos</v>
          </cell>
          <cell r="Q1618">
            <v>0</v>
          </cell>
          <cell r="R1618">
            <v>0</v>
          </cell>
          <cell r="S1618">
            <v>0</v>
          </cell>
          <cell r="V1618">
            <v>0</v>
          </cell>
          <cell r="W1618">
            <v>0</v>
          </cell>
          <cell r="X1618">
            <v>0</v>
          </cell>
          <cell r="AP1618" t="str">
            <v>N/A</v>
          </cell>
        </row>
        <row r="1619">
          <cell r="A1619" t="str">
            <v>Michoacán de Ocampo_358/2007</v>
          </cell>
          <cell r="B1619" t="str">
            <v>Michoacán de Ocampo_Banco Nacional de Obras y Servicios Públicos, Sociedad Nacional de Crédito</v>
          </cell>
          <cell r="C1619" t="str">
            <v>MICHOACAN</v>
          </cell>
          <cell r="D1619" t="str">
            <v>Michoacán de Ocampo</v>
          </cell>
          <cell r="H1619" t="str">
            <v>Crédito simple</v>
          </cell>
          <cell r="J1619" t="str">
            <v>Banco Nacional de Obras y Servicios Públicos, Sociedad Nacional de Crédito</v>
          </cell>
          <cell r="K1619" t="str">
            <v>358/2007</v>
          </cell>
          <cell r="L1619" t="str">
            <v>Fondo General de Participaciones</v>
          </cell>
          <cell r="M1619" t="str">
            <v>Fondo General de Participaciones</v>
          </cell>
          <cell r="N1619" t="str">
            <v>Municipio de Zacapu</v>
          </cell>
          <cell r="O1619" t="str">
            <v>$13,639,725.00</v>
          </cell>
          <cell r="P1619" t="str">
            <v>Pesos</v>
          </cell>
          <cell r="Q1619">
            <v>0</v>
          </cell>
          <cell r="R1619">
            <v>0</v>
          </cell>
          <cell r="S1619">
            <v>0</v>
          </cell>
          <cell r="V1619">
            <v>0</v>
          </cell>
          <cell r="W1619">
            <v>0</v>
          </cell>
          <cell r="X1619">
            <v>0</v>
          </cell>
          <cell r="AP1619" t="str">
            <v>N/A</v>
          </cell>
        </row>
        <row r="1620">
          <cell r="A1620" t="str">
            <v>Michoacán de Ocampo_094/2008</v>
          </cell>
          <cell r="B1620" t="str">
            <v>Michoacán de Ocampo_Banco Nacional de Obras y Servicios Públicos, Sociedad Nacional de Crédito</v>
          </cell>
          <cell r="C1620" t="str">
            <v>MICHOACAN</v>
          </cell>
          <cell r="D1620" t="str">
            <v>Michoacán de Ocampo</v>
          </cell>
          <cell r="H1620" t="str">
            <v>Crédito simple</v>
          </cell>
          <cell r="J1620" t="str">
            <v>Banco Nacional de Obras y Servicios Públicos, Sociedad Nacional de Crédito</v>
          </cell>
          <cell r="K1620" t="str">
            <v>094/2008</v>
          </cell>
          <cell r="L1620" t="str">
            <v>Fondo General de Participaciones</v>
          </cell>
          <cell r="M1620" t="str">
            <v>Fondo General de Participaciones</v>
          </cell>
          <cell r="N1620" t="str">
            <v>Municipio de Lázaro Cárdenas</v>
          </cell>
          <cell r="O1620" t="str">
            <v>$26,479,410.00</v>
          </cell>
          <cell r="P1620" t="str">
            <v>Pesos</v>
          </cell>
          <cell r="Q1620">
            <v>0</v>
          </cell>
          <cell r="R1620">
            <v>0</v>
          </cell>
          <cell r="S1620">
            <v>0</v>
          </cell>
          <cell r="V1620">
            <v>0</v>
          </cell>
          <cell r="W1620">
            <v>0</v>
          </cell>
          <cell r="X1620">
            <v>0</v>
          </cell>
          <cell r="AP1620" t="str">
            <v>N/A</v>
          </cell>
        </row>
        <row r="1621">
          <cell r="A1621" t="str">
            <v>Michoacán de Ocampo_Q16-1221147</v>
          </cell>
          <cell r="B1621" t="str">
            <v>Michoacán de Ocampo_Banco Mercantil del Norte, S.A., Institución de Banca Múltiple, Grupo Financiero Banorte</v>
          </cell>
          <cell r="C1621" t="str">
            <v>MICHOACAN</v>
          </cell>
          <cell r="D1621" t="str">
            <v>Michoacán de Ocampo</v>
          </cell>
          <cell r="E1621" t="str">
            <v xml:space="preserve">Deuda </v>
          </cell>
          <cell r="F1621" t="str">
            <v>Obligaciones a Corto Plazo, Servicio de la Deuda de Obligaciones a Corto Plazo</v>
          </cell>
          <cell r="H1621" t="str">
            <v>Obligación a corto plazo</v>
          </cell>
          <cell r="J1621" t="str">
            <v>Banco Mercantil del Norte, S.A., Institución de Banca Múltiple, Grupo Financiero Banorte</v>
          </cell>
          <cell r="K1621" t="str">
            <v>Q16-1221147</v>
          </cell>
          <cell r="L1621" t="str">
            <v>No aplica</v>
          </cell>
          <cell r="M1621" t="str">
            <v/>
          </cell>
          <cell r="N1621" t="str">
            <v>Estado de Michoacán de Ocampo</v>
          </cell>
          <cell r="O1621" t="str">
            <v>$1,400,000,000.00</v>
          </cell>
          <cell r="P1621" t="str">
            <v>Pesos</v>
          </cell>
          <cell r="Q1621">
            <v>933333335</v>
          </cell>
          <cell r="R1621">
            <v>466666670</v>
          </cell>
          <cell r="S1621">
            <v>0</v>
          </cell>
          <cell r="V1621">
            <v>398666665</v>
          </cell>
          <cell r="W1621">
            <v>466666665</v>
          </cell>
          <cell r="X1621">
            <v>466666670</v>
          </cell>
          <cell r="AA1621">
            <v>21155571.059999999</v>
          </cell>
          <cell r="AB1621">
            <v>15629662.699999999</v>
          </cell>
          <cell r="AC1621">
            <v>7410238.9900000002</v>
          </cell>
          <cell r="AL1621">
            <v>58000</v>
          </cell>
          <cell r="AP1621" t="str">
            <v/>
          </cell>
        </row>
        <row r="1622">
          <cell r="A1622" t="str">
            <v>Michoacán de Ocampo_</v>
          </cell>
          <cell r="B1622" t="str">
            <v>Michoacán de Ocampo_Proveedores por pagar a corto plazo</v>
          </cell>
          <cell r="C1622" t="str">
            <v>MICHOACAN</v>
          </cell>
          <cell r="D1622" t="str">
            <v>Michoacán de Ocampo</v>
          </cell>
          <cell r="E1622" t="str">
            <v>Contabilidad (Pasivo)</v>
          </cell>
          <cell r="F1622" t="str">
            <v>Obligaciones a Corto Plazo y Proveedores y Contratistas</v>
          </cell>
          <cell r="H1622" t="str">
            <v>Cuentas por Pagar a Corto Plazo</v>
          </cell>
          <cell r="J1622" t="str">
            <v>Proveedores por pagar a corto plazo</v>
          </cell>
          <cell r="K1622" t="str">
            <v/>
          </cell>
          <cell r="L1622" t="str">
            <v/>
          </cell>
          <cell r="M1622" t="str">
            <v/>
          </cell>
          <cell r="N1622" t="str">
            <v/>
          </cell>
          <cell r="O1622" t="str">
            <v/>
          </cell>
          <cell r="P1622" t="str">
            <v/>
          </cell>
          <cell r="Q1622">
            <v>1846285333.5999999</v>
          </cell>
          <cell r="R1622">
            <v>712197447.29999995</v>
          </cell>
          <cell r="S1622">
            <v>467080603.5</v>
          </cell>
          <cell r="AP1622" t="str">
            <v/>
          </cell>
        </row>
        <row r="1623">
          <cell r="A1623" t="str">
            <v>Michoacán de Ocampo_</v>
          </cell>
          <cell r="B1623" t="str">
            <v>Michoacán de Ocampo_Contratistas por obra pública por pagar a corto plazo</v>
          </cell>
          <cell r="C1623" t="str">
            <v>MICHOACAN</v>
          </cell>
          <cell r="D1623" t="str">
            <v>Michoacán de Ocampo</v>
          </cell>
          <cell r="J1623" t="str">
            <v>Contratistas por obra pública por pagar a corto plazo</v>
          </cell>
          <cell r="K1623" t="str">
            <v/>
          </cell>
          <cell r="L1623" t="str">
            <v/>
          </cell>
          <cell r="M1623" t="str">
            <v/>
          </cell>
          <cell r="N1623" t="str">
            <v/>
          </cell>
          <cell r="O1623" t="str">
            <v/>
          </cell>
          <cell r="P1623" t="str">
            <v/>
          </cell>
          <cell r="Q1623">
            <v>41826171.700000003</v>
          </cell>
          <cell r="R1623">
            <v>53999218.5</v>
          </cell>
          <cell r="S1623">
            <v>44800859.600000001</v>
          </cell>
          <cell r="AP1623" t="str">
            <v/>
          </cell>
        </row>
        <row r="1624">
          <cell r="A1624" t="str">
            <v>Michoacán de Ocampo_</v>
          </cell>
          <cell r="B1624" t="str">
            <v>Michoacán de Ocampo_Otras cuentas por pagar a corto plazo</v>
          </cell>
          <cell r="C1624" t="str">
            <v>MICHOACAN</v>
          </cell>
          <cell r="D1624" t="str">
            <v>Michoacán de Ocampo</v>
          </cell>
          <cell r="J1624" t="str">
            <v>Otras cuentas por pagar a corto plazo</v>
          </cell>
          <cell r="K1624" t="str">
            <v/>
          </cell>
          <cell r="L1624" t="str">
            <v/>
          </cell>
          <cell r="M1624" t="str">
            <v/>
          </cell>
          <cell r="N1624" t="str">
            <v/>
          </cell>
          <cell r="O1624" t="str">
            <v/>
          </cell>
          <cell r="P1624" t="str">
            <v/>
          </cell>
          <cell r="Q1624">
            <v>17162750.399999999</v>
          </cell>
          <cell r="R1624">
            <v>29872302.800000001</v>
          </cell>
          <cell r="S1624">
            <v>575253.4</v>
          </cell>
          <cell r="AP1624" t="str">
            <v/>
          </cell>
        </row>
        <row r="1625">
          <cell r="A1625" t="str">
            <v>Michoacán de Ocampo_</v>
          </cell>
          <cell r="B1625" t="str">
            <v>Michoacán de Ocampo_Documentos comerciales por pagar a corto plazo</v>
          </cell>
          <cell r="C1625" t="str">
            <v>MICHOACAN</v>
          </cell>
          <cell r="D1625" t="str">
            <v>Michoacán de Ocampo</v>
          </cell>
          <cell r="H1625" t="str">
            <v>Documentos por Pagar a Corto Plazo</v>
          </cell>
          <cell r="J1625" t="str">
            <v>Documentos comerciales por pagar a corto plazo</v>
          </cell>
          <cell r="K1625" t="str">
            <v/>
          </cell>
          <cell r="L1625" t="str">
            <v/>
          </cell>
          <cell r="M1625" t="str">
            <v/>
          </cell>
          <cell r="N1625" t="str">
            <v/>
          </cell>
          <cell r="O1625" t="str">
            <v/>
          </cell>
          <cell r="P1625" t="str">
            <v/>
          </cell>
          <cell r="Q1625">
            <v>933333335</v>
          </cell>
          <cell r="R1625">
            <v>466666670</v>
          </cell>
          <cell r="S1625">
            <v>0</v>
          </cell>
          <cell r="AP1625" t="str">
            <v/>
          </cell>
        </row>
        <row r="1626">
          <cell r="A1626" t="str">
            <v>Michoacán de Ocampo_</v>
          </cell>
          <cell r="B1626" t="str">
            <v>Michoacán de Ocampo_Documentos con contratistas por pagar a corto plazo</v>
          </cell>
          <cell r="C1626" t="str">
            <v>MICHOACAN</v>
          </cell>
          <cell r="D1626" t="str">
            <v>Michoacán de Ocampo</v>
          </cell>
          <cell r="J1626" t="str">
            <v>Documentos con contratistas por pagar a corto plazo</v>
          </cell>
          <cell r="K1626" t="str">
            <v/>
          </cell>
          <cell r="L1626" t="str">
            <v/>
          </cell>
          <cell r="M1626" t="str">
            <v/>
          </cell>
          <cell r="N1626" t="str">
            <v/>
          </cell>
          <cell r="O1626" t="str">
            <v/>
          </cell>
          <cell r="P1626" t="str">
            <v/>
          </cell>
          <cell r="Q1626">
            <v>0</v>
          </cell>
          <cell r="R1626">
            <v>0</v>
          </cell>
          <cell r="S1626">
            <v>0</v>
          </cell>
          <cell r="AP1626" t="str">
            <v/>
          </cell>
        </row>
        <row r="1627">
          <cell r="A1627" t="str">
            <v>Michoacán de Ocampo_</v>
          </cell>
          <cell r="B1627" t="str">
            <v>Michoacán de Ocampo_Otros documentos por pagar a corto plazo</v>
          </cell>
          <cell r="C1627" t="str">
            <v>MICHOACAN</v>
          </cell>
          <cell r="D1627" t="str">
            <v>Michoacán de Ocampo</v>
          </cell>
          <cell r="J1627" t="str">
            <v>Otros documentos por pagar a corto plazo</v>
          </cell>
          <cell r="K1627" t="str">
            <v/>
          </cell>
          <cell r="L1627" t="str">
            <v/>
          </cell>
          <cell r="M1627" t="str">
            <v/>
          </cell>
          <cell r="N1627" t="str">
            <v/>
          </cell>
          <cell r="O1627" t="str">
            <v/>
          </cell>
          <cell r="P1627" t="str">
            <v/>
          </cell>
          <cell r="Q1627">
            <v>0</v>
          </cell>
          <cell r="R1627">
            <v>0</v>
          </cell>
          <cell r="S1627">
            <v>0</v>
          </cell>
          <cell r="AP1627" t="str">
            <v/>
          </cell>
        </row>
        <row r="1628">
          <cell r="A1628" t="str">
            <v>Michoacán de Ocampo_</v>
          </cell>
          <cell r="B1628" t="str">
            <v>Michoacán de Ocampo_Títulos y valores de la deuda pública interna a corto plazo</v>
          </cell>
          <cell r="C1628" t="str">
            <v>MICHOACAN</v>
          </cell>
          <cell r="D1628" t="str">
            <v>Michoacán de Ocampo</v>
          </cell>
          <cell r="H1628" t="str">
            <v>Títulos y Valores a Corto Plazo</v>
          </cell>
          <cell r="J1628" t="str">
            <v>Títulos y valores de la deuda pública interna a corto plazo</v>
          </cell>
          <cell r="K1628" t="str">
            <v/>
          </cell>
          <cell r="L1628" t="str">
            <v/>
          </cell>
          <cell r="M1628" t="str">
            <v/>
          </cell>
          <cell r="N1628" t="str">
            <v/>
          </cell>
          <cell r="O1628" t="str">
            <v/>
          </cell>
          <cell r="P1628" t="str">
            <v/>
          </cell>
          <cell r="Q1628">
            <v>0</v>
          </cell>
          <cell r="R1628">
            <v>0</v>
          </cell>
          <cell r="S1628">
            <v>0</v>
          </cell>
          <cell r="AP1628" t="str">
            <v/>
          </cell>
        </row>
        <row r="1629">
          <cell r="A1629" t="str">
            <v>Michoacán de Ocampo_</v>
          </cell>
          <cell r="B1629" t="str">
            <v>Michoacán de Ocampo_Otros pasivos circulantes</v>
          </cell>
          <cell r="C1629" t="str">
            <v>MICHOACAN</v>
          </cell>
          <cell r="D1629" t="str">
            <v>Michoacán de Ocampo</v>
          </cell>
          <cell r="H1629" t="str">
            <v>Otros Pasivos a Corto Plazo</v>
          </cell>
          <cell r="J1629" t="str">
            <v>Otros pasivos circulantes</v>
          </cell>
          <cell r="K1629" t="str">
            <v/>
          </cell>
          <cell r="L1629" t="str">
            <v/>
          </cell>
          <cell r="M1629" t="str">
            <v/>
          </cell>
          <cell r="N1629" t="str">
            <v/>
          </cell>
          <cell r="O1629" t="str">
            <v/>
          </cell>
          <cell r="P1629" t="str">
            <v/>
          </cell>
          <cell r="Q1629">
            <v>146658633.59999999</v>
          </cell>
          <cell r="R1629">
            <v>182244946.69999999</v>
          </cell>
          <cell r="S1629">
            <v>217244605</v>
          </cell>
          <cell r="AP1629" t="str">
            <v/>
          </cell>
        </row>
        <row r="1630">
          <cell r="A1630" t="str">
            <v>Michoacán de Ocampo_</v>
          </cell>
          <cell r="B1630" t="str">
            <v>Michoacán de Ocampo_Otras partidas que registren saldos de Obligaciones de Corto Plazo o de Proveedores y Contratistas</v>
          </cell>
          <cell r="C1630" t="str">
            <v>MICHOACAN</v>
          </cell>
          <cell r="D1630" t="str">
            <v>Michoacán de Ocampo</v>
          </cell>
          <cell r="H1630" t="str">
            <v>Otras partidas que registren saldos de Obligaciones de Corto Plazo o de Proveedores y Contratistas (Solo para Gobierno del Estado)</v>
          </cell>
          <cell r="J1630" t="str">
            <v>Otras partidas que registren saldos de Obligaciones de Corto Plazo o de Proveedores y Contratistas</v>
          </cell>
          <cell r="K1630" t="str">
            <v/>
          </cell>
          <cell r="L1630" t="str">
            <v/>
          </cell>
          <cell r="M1630" t="str">
            <v/>
          </cell>
          <cell r="N1630" t="str">
            <v/>
          </cell>
          <cell r="O1630" t="str">
            <v/>
          </cell>
          <cell r="P1630" t="str">
            <v/>
          </cell>
          <cell r="Q1630">
            <v>0</v>
          </cell>
          <cell r="R1630">
            <v>0</v>
          </cell>
          <cell r="S1630">
            <v>0</v>
          </cell>
          <cell r="AP1630" t="str">
            <v/>
          </cell>
        </row>
        <row r="1631">
          <cell r="A1631" t="str">
            <v>Michoacán de Ocampo_</v>
          </cell>
          <cell r="B1631" t="str">
            <v>Michoacán de Ocampo_Efectivo</v>
          </cell>
          <cell r="C1631" t="str">
            <v>MICHOACAN</v>
          </cell>
          <cell r="D1631" t="str">
            <v>Michoacán de Ocampo</v>
          </cell>
          <cell r="E1631" t="str">
            <v>Contabilidad (Activo)</v>
          </cell>
          <cell r="F1631" t="str">
            <v>Disposición de Efectivo</v>
          </cell>
          <cell r="H1631" t="str">
            <v>Efectivo y Equivalentes</v>
          </cell>
          <cell r="J1631" t="str">
            <v>Efectivo</v>
          </cell>
          <cell r="K1631" t="str">
            <v/>
          </cell>
          <cell r="L1631" t="str">
            <v/>
          </cell>
          <cell r="M1631" t="str">
            <v/>
          </cell>
          <cell r="N1631" t="str">
            <v/>
          </cell>
          <cell r="O1631" t="str">
            <v/>
          </cell>
          <cell r="P1631" t="str">
            <v/>
          </cell>
          <cell r="Q1631">
            <v>331778102.30000001</v>
          </cell>
          <cell r="R1631">
            <v>592404989.5</v>
          </cell>
          <cell r="S1631">
            <v>900301716.60000002</v>
          </cell>
          <cell r="AP1631" t="str">
            <v/>
          </cell>
        </row>
        <row r="1632">
          <cell r="A1632" t="str">
            <v>Michoacán de Ocampo_</v>
          </cell>
          <cell r="B1632" t="str">
            <v>Michoacán de Ocampo_Bancos/Tesorería</v>
          </cell>
          <cell r="C1632" t="str">
            <v>MICHOACAN</v>
          </cell>
          <cell r="D1632" t="str">
            <v>Michoacán de Ocampo</v>
          </cell>
          <cell r="J1632" t="str">
            <v>Bancos/Tesorería</v>
          </cell>
          <cell r="K1632" t="str">
            <v/>
          </cell>
          <cell r="L1632" t="str">
            <v/>
          </cell>
          <cell r="M1632" t="str">
            <v/>
          </cell>
          <cell r="N1632" t="str">
            <v/>
          </cell>
          <cell r="O1632" t="str">
            <v/>
          </cell>
          <cell r="P1632" t="str">
            <v/>
          </cell>
          <cell r="Q1632">
            <v>3284982245</v>
          </cell>
          <cell r="R1632">
            <v>3490651528.3000002</v>
          </cell>
          <cell r="S1632">
            <v>1657261501.5</v>
          </cell>
          <cell r="AP1632" t="str">
            <v/>
          </cell>
        </row>
        <row r="1633">
          <cell r="A1633" t="str">
            <v>Michoacán de Ocampo_</v>
          </cell>
          <cell r="B1633" t="str">
            <v>Michoacán de Ocampo_Inversiones Temporales (hasta 3 meses)</v>
          </cell>
          <cell r="C1633" t="str">
            <v>MICHOACAN</v>
          </cell>
          <cell r="D1633" t="str">
            <v>Michoacán de Ocampo</v>
          </cell>
          <cell r="J1633" t="str">
            <v>Inversiones Temporales (hasta 3 meses)</v>
          </cell>
          <cell r="K1633" t="str">
            <v/>
          </cell>
          <cell r="L1633" t="str">
            <v/>
          </cell>
          <cell r="M1633" t="str">
            <v/>
          </cell>
          <cell r="N1633" t="str">
            <v/>
          </cell>
          <cell r="O1633" t="str">
            <v/>
          </cell>
          <cell r="P1633" t="str">
            <v/>
          </cell>
          <cell r="Q1633">
            <v>624249102.79999995</v>
          </cell>
          <cell r="R1633">
            <v>2432918194.5</v>
          </cell>
          <cell r="S1633">
            <v>596609507.10000002</v>
          </cell>
          <cell r="AP1633" t="str">
            <v/>
          </cell>
        </row>
        <row r="1634">
          <cell r="A1634" t="str">
            <v>Michoacán de Ocampo_</v>
          </cell>
          <cell r="B1634" t="str">
            <v>Michoacán de Ocampo_Impuestos</v>
          </cell>
          <cell r="C1634" t="str">
            <v>MICHOACAN</v>
          </cell>
          <cell r="D1634" t="str">
            <v>Michoacán de Ocampo</v>
          </cell>
          <cell r="E1634" t="str">
            <v>Ingresos</v>
          </cell>
          <cell r="F1634" t="str">
            <v>Ingresos de Libre Disposición</v>
          </cell>
          <cell r="H1634" t="str">
            <v>Ingresos Locales</v>
          </cell>
          <cell r="J1634" t="str">
            <v>Impuestos</v>
          </cell>
          <cell r="K1634" t="str">
            <v/>
          </cell>
          <cell r="L1634" t="str">
            <v/>
          </cell>
          <cell r="M1634" t="str">
            <v/>
          </cell>
          <cell r="N1634" t="str">
            <v/>
          </cell>
          <cell r="O1634" t="str">
            <v/>
          </cell>
          <cell r="P1634" t="str">
            <v/>
          </cell>
          <cell r="Q1634">
            <v>817482643</v>
          </cell>
          <cell r="R1634">
            <v>558779369</v>
          </cell>
          <cell r="S1634">
            <v>643147240</v>
          </cell>
          <cell r="AP1634" t="str">
            <v/>
          </cell>
        </row>
        <row r="1635">
          <cell r="A1635" t="str">
            <v>Michoacán de Ocampo_</v>
          </cell>
          <cell r="B1635" t="str">
            <v>Michoacán de Ocampo_Cuotas y aportaciones de seguridad social</v>
          </cell>
          <cell r="C1635" t="str">
            <v>MICHOACAN</v>
          </cell>
          <cell r="D1635" t="str">
            <v>Michoacán de Ocampo</v>
          </cell>
          <cell r="J1635" t="str">
            <v>Cuotas y aportaciones de seguridad social</v>
          </cell>
          <cell r="K1635" t="str">
            <v/>
          </cell>
          <cell r="L1635" t="str">
            <v/>
          </cell>
          <cell r="M1635" t="str">
            <v/>
          </cell>
          <cell r="N1635" t="str">
            <v/>
          </cell>
          <cell r="O1635" t="str">
            <v/>
          </cell>
          <cell r="P1635" t="str">
            <v/>
          </cell>
          <cell r="Q1635">
            <v>0</v>
          </cell>
          <cell r="R1635">
            <v>0</v>
          </cell>
          <cell r="S1635">
            <v>0</v>
          </cell>
          <cell r="AP1635" t="str">
            <v/>
          </cell>
        </row>
        <row r="1636">
          <cell r="A1636" t="str">
            <v>Michoacán de Ocampo_</v>
          </cell>
          <cell r="B1636" t="str">
            <v>Michoacán de Ocampo_Contribuciones de mejoras</v>
          </cell>
          <cell r="C1636" t="str">
            <v>MICHOACAN</v>
          </cell>
          <cell r="D1636" t="str">
            <v>Michoacán de Ocampo</v>
          </cell>
          <cell r="J1636" t="str">
            <v>Contribuciones de mejoras</v>
          </cell>
          <cell r="K1636" t="str">
            <v/>
          </cell>
          <cell r="L1636" t="str">
            <v/>
          </cell>
          <cell r="M1636" t="str">
            <v/>
          </cell>
          <cell r="N1636" t="str">
            <v/>
          </cell>
          <cell r="O1636" t="str">
            <v/>
          </cell>
          <cell r="P1636" t="str">
            <v/>
          </cell>
          <cell r="Q1636">
            <v>41851</v>
          </cell>
          <cell r="R1636">
            <v>111841725</v>
          </cell>
          <cell r="S1636">
            <v>71092055</v>
          </cell>
          <cell r="AP1636" t="str">
            <v/>
          </cell>
        </row>
        <row r="1637">
          <cell r="A1637" t="str">
            <v>Michoacán de Ocampo_</v>
          </cell>
          <cell r="B1637" t="str">
            <v>Michoacán de Ocampo_Derechos</v>
          </cell>
          <cell r="C1637" t="str">
            <v>MICHOACAN</v>
          </cell>
          <cell r="D1637" t="str">
            <v>Michoacán de Ocampo</v>
          </cell>
          <cell r="J1637" t="str">
            <v>Derechos</v>
          </cell>
          <cell r="K1637" t="str">
            <v/>
          </cell>
          <cell r="L1637" t="str">
            <v/>
          </cell>
          <cell r="M1637" t="str">
            <v/>
          </cell>
          <cell r="N1637" t="str">
            <v/>
          </cell>
          <cell r="O1637" t="str">
            <v/>
          </cell>
          <cell r="P1637" t="str">
            <v/>
          </cell>
          <cell r="Q1637">
            <v>1508056289</v>
          </cell>
          <cell r="R1637">
            <v>755163372</v>
          </cell>
          <cell r="S1637">
            <v>717073524</v>
          </cell>
          <cell r="AP1637" t="str">
            <v/>
          </cell>
        </row>
        <row r="1638">
          <cell r="A1638" t="str">
            <v>Michoacán de Ocampo_</v>
          </cell>
          <cell r="B1638" t="str">
            <v>Michoacán de Ocampo_Productos</v>
          </cell>
          <cell r="C1638" t="str">
            <v>MICHOACAN</v>
          </cell>
          <cell r="D1638" t="str">
            <v>Michoacán de Ocampo</v>
          </cell>
          <cell r="J1638" t="str">
            <v>Productos</v>
          </cell>
          <cell r="K1638" t="str">
            <v/>
          </cell>
          <cell r="L1638" t="str">
            <v/>
          </cell>
          <cell r="M1638" t="str">
            <v/>
          </cell>
          <cell r="N1638" t="str">
            <v/>
          </cell>
          <cell r="O1638" t="str">
            <v/>
          </cell>
          <cell r="P1638" t="str">
            <v/>
          </cell>
          <cell r="Q1638">
            <v>28371140</v>
          </cell>
          <cell r="R1638">
            <v>47040634</v>
          </cell>
          <cell r="S1638">
            <v>56582384</v>
          </cell>
          <cell r="AP1638" t="str">
            <v/>
          </cell>
        </row>
        <row r="1639">
          <cell r="A1639" t="str">
            <v>Michoacán de Ocampo_</v>
          </cell>
          <cell r="B1639" t="str">
            <v>Michoacán de Ocampo_Aprovechamientos</v>
          </cell>
          <cell r="C1639" t="str">
            <v>MICHOACAN</v>
          </cell>
          <cell r="D1639" t="str">
            <v>Michoacán de Ocampo</v>
          </cell>
          <cell r="J1639" t="str">
            <v>Aprovechamientos</v>
          </cell>
          <cell r="K1639" t="str">
            <v/>
          </cell>
          <cell r="L1639" t="str">
            <v/>
          </cell>
          <cell r="M1639" t="str">
            <v/>
          </cell>
          <cell r="N1639" t="str">
            <v/>
          </cell>
          <cell r="O1639" t="str">
            <v/>
          </cell>
          <cell r="P1639" t="str">
            <v/>
          </cell>
          <cell r="Q1639">
            <v>11325906</v>
          </cell>
          <cell r="R1639">
            <v>16072410</v>
          </cell>
          <cell r="S1639">
            <v>46059173</v>
          </cell>
          <cell r="AP1639" t="str">
            <v/>
          </cell>
        </row>
        <row r="1640">
          <cell r="A1640" t="str">
            <v>Michoacán de Ocampo_</v>
          </cell>
          <cell r="B1640" t="str">
            <v>Michoacán de Ocampo_Ingresos por venta de bienes y servicios</v>
          </cell>
          <cell r="C1640" t="str">
            <v>MICHOACAN</v>
          </cell>
          <cell r="D1640" t="str">
            <v>Michoacán de Ocampo</v>
          </cell>
          <cell r="J1640" t="str">
            <v>Ingresos por venta de bienes y servicios</v>
          </cell>
          <cell r="K1640" t="str">
            <v/>
          </cell>
          <cell r="L1640" t="str">
            <v/>
          </cell>
          <cell r="M1640" t="str">
            <v/>
          </cell>
          <cell r="N1640" t="str">
            <v/>
          </cell>
          <cell r="O1640" t="str">
            <v/>
          </cell>
          <cell r="P1640" t="str">
            <v/>
          </cell>
          <cell r="Q1640">
            <v>22227508</v>
          </cell>
          <cell r="R1640">
            <v>18158795</v>
          </cell>
          <cell r="S1640">
            <v>20153401</v>
          </cell>
          <cell r="AP1640" t="str">
            <v/>
          </cell>
        </row>
        <row r="1641">
          <cell r="A1641" t="str">
            <v>Michoacán de Ocampo_</v>
          </cell>
          <cell r="B1641" t="str">
            <v>Michoacán de Ocampo_Fondo General de Participaciones</v>
          </cell>
          <cell r="C1641" t="str">
            <v>MICHOACAN</v>
          </cell>
          <cell r="D1641" t="str">
            <v>Michoacán de Ocampo</v>
          </cell>
          <cell r="H1641" t="str">
            <v>Participaciones</v>
          </cell>
          <cell r="J1641" t="str">
            <v>Fondo General de Participaciones</v>
          </cell>
          <cell r="K1641" t="str">
            <v/>
          </cell>
          <cell r="L1641" t="str">
            <v/>
          </cell>
          <cell r="M1641" t="str">
            <v/>
          </cell>
          <cell r="N1641" t="str">
            <v/>
          </cell>
          <cell r="O1641" t="str">
            <v/>
          </cell>
          <cell r="P1641" t="str">
            <v/>
          </cell>
          <cell r="Q1641">
            <v>7749548025</v>
          </cell>
          <cell r="R1641">
            <v>7038332880</v>
          </cell>
          <cell r="S1641">
            <v>5802610411</v>
          </cell>
          <cell r="AP1641" t="str">
            <v/>
          </cell>
        </row>
        <row r="1642">
          <cell r="A1642" t="str">
            <v>Michoacán de Ocampo_</v>
          </cell>
          <cell r="B1642" t="str">
            <v>Michoacán de Ocampo_Fondo de Fomento Municipal</v>
          </cell>
          <cell r="C1642" t="str">
            <v>MICHOACAN</v>
          </cell>
          <cell r="D1642" t="str">
            <v>Michoacán de Ocampo</v>
          </cell>
          <cell r="J1642" t="str">
            <v>Fondo de Fomento Municipal</v>
          </cell>
          <cell r="K1642" t="str">
            <v/>
          </cell>
          <cell r="L1642" t="str">
            <v/>
          </cell>
          <cell r="M1642" t="str">
            <v/>
          </cell>
          <cell r="N1642" t="str">
            <v/>
          </cell>
          <cell r="O1642" t="str">
            <v/>
          </cell>
          <cell r="P1642" t="str">
            <v/>
          </cell>
          <cell r="Q1642">
            <v>424888549</v>
          </cell>
          <cell r="R1642">
            <v>414244378</v>
          </cell>
          <cell r="S1642">
            <v>360403706</v>
          </cell>
          <cell r="AP1642" t="str">
            <v/>
          </cell>
        </row>
        <row r="1643">
          <cell r="A1643" t="str">
            <v>Michoacán de Ocampo_</v>
          </cell>
          <cell r="B1643" t="str">
            <v>Michoacán de Ocampo_Fondo de Fiscalización y Recaudación</v>
          </cell>
          <cell r="C1643" t="str">
            <v>MICHOACAN</v>
          </cell>
          <cell r="D1643" t="str">
            <v>Michoacán de Ocampo</v>
          </cell>
          <cell r="J1643" t="str">
            <v>Fondo de Fiscalización y Recaudación</v>
          </cell>
          <cell r="K1643" t="str">
            <v/>
          </cell>
          <cell r="L1643" t="str">
            <v/>
          </cell>
          <cell r="M1643" t="str">
            <v/>
          </cell>
          <cell r="N1643" t="str">
            <v/>
          </cell>
          <cell r="O1643" t="str">
            <v/>
          </cell>
          <cell r="P1643" t="str">
            <v/>
          </cell>
          <cell r="Q1643">
            <v>258264349</v>
          </cell>
          <cell r="R1643">
            <v>335049999</v>
          </cell>
          <cell r="S1643">
            <v>269187859</v>
          </cell>
          <cell r="AP1643" t="str">
            <v/>
          </cell>
        </row>
        <row r="1644">
          <cell r="A1644" t="str">
            <v>Michoacán de Ocampo_</v>
          </cell>
          <cell r="B1644" t="str">
            <v>Michoacán de Ocampo_Fondo de Compensación</v>
          </cell>
          <cell r="C1644" t="str">
            <v>MICHOACAN</v>
          </cell>
          <cell r="D1644" t="str">
            <v>Michoacán de Ocampo</v>
          </cell>
          <cell r="J1644" t="str">
            <v>Fondo de Compensación</v>
          </cell>
          <cell r="K1644" t="str">
            <v/>
          </cell>
          <cell r="L1644" t="str">
            <v/>
          </cell>
          <cell r="M1644" t="str">
            <v/>
          </cell>
          <cell r="N1644" t="str">
            <v/>
          </cell>
          <cell r="O1644" t="str">
            <v/>
          </cell>
          <cell r="P1644" t="str">
            <v/>
          </cell>
          <cell r="Q1644">
            <v>0</v>
          </cell>
          <cell r="R1644">
            <v>0</v>
          </cell>
          <cell r="S1644">
            <v>0</v>
          </cell>
          <cell r="AP1644" t="str">
            <v/>
          </cell>
        </row>
        <row r="1645">
          <cell r="A1645" t="str">
            <v>Michoacán de Ocampo_</v>
          </cell>
          <cell r="B1645" t="str">
            <v>Michoacán de Ocampo_Fondo de Extracción de Hidrocarburos</v>
          </cell>
          <cell r="C1645" t="str">
            <v>MICHOACAN</v>
          </cell>
          <cell r="D1645" t="str">
            <v>Michoacán de Ocampo</v>
          </cell>
          <cell r="J1645" t="str">
            <v>Fondo de Extracción de Hidrocarburos</v>
          </cell>
          <cell r="K1645" t="str">
            <v/>
          </cell>
          <cell r="L1645" t="str">
            <v/>
          </cell>
          <cell r="M1645" t="str">
            <v/>
          </cell>
          <cell r="N1645" t="str">
            <v/>
          </cell>
          <cell r="O1645" t="str">
            <v/>
          </cell>
          <cell r="P1645" t="str">
            <v/>
          </cell>
          <cell r="Q1645">
            <v>0</v>
          </cell>
          <cell r="R1645">
            <v>0</v>
          </cell>
          <cell r="S1645">
            <v>0</v>
          </cell>
          <cell r="AP1645" t="str">
            <v/>
          </cell>
        </row>
        <row r="1646">
          <cell r="A1646" t="str">
            <v>Michoacán de Ocampo_</v>
          </cell>
          <cell r="B1646" t="str">
            <v>Michoacán de Ocampo_Impuesto Especial Sobre Producción y Servicios</v>
          </cell>
          <cell r="C1646" t="str">
            <v>MICHOACAN</v>
          </cell>
          <cell r="D1646" t="str">
            <v>Michoacán de Ocampo</v>
          </cell>
          <cell r="J1646" t="str">
            <v>Impuesto Especial Sobre Producción y Servicios</v>
          </cell>
          <cell r="K1646" t="str">
            <v/>
          </cell>
          <cell r="L1646" t="str">
            <v/>
          </cell>
          <cell r="M1646" t="str">
            <v/>
          </cell>
          <cell r="N1646" t="str">
            <v/>
          </cell>
          <cell r="O1646" t="str">
            <v/>
          </cell>
          <cell r="P1646" t="str">
            <v/>
          </cell>
          <cell r="Q1646">
            <v>206336871</v>
          </cell>
          <cell r="R1646">
            <v>150198542</v>
          </cell>
          <cell r="S1646">
            <v>166957139</v>
          </cell>
          <cell r="AP1646" t="str">
            <v/>
          </cell>
        </row>
        <row r="1647">
          <cell r="A1647" t="str">
            <v>Michoacán de Ocampo_</v>
          </cell>
          <cell r="B1647" t="str">
            <v>Michoacán de Ocampo_0.136% de la Recaudación Participable</v>
          </cell>
          <cell r="C1647" t="str">
            <v>MICHOACAN</v>
          </cell>
          <cell r="D1647" t="str">
            <v>Michoacán de Ocampo</v>
          </cell>
          <cell r="J1647" t="str">
            <v>0.136% de la Recaudación Participable</v>
          </cell>
          <cell r="K1647" t="str">
            <v/>
          </cell>
          <cell r="L1647" t="str">
            <v/>
          </cell>
          <cell r="M1647" t="str">
            <v/>
          </cell>
          <cell r="N1647" t="str">
            <v/>
          </cell>
          <cell r="O1647" t="str">
            <v/>
          </cell>
          <cell r="P1647" t="str">
            <v/>
          </cell>
          <cell r="Q1647">
            <v>0</v>
          </cell>
          <cell r="R1647">
            <v>0</v>
          </cell>
          <cell r="S1647">
            <v>0</v>
          </cell>
          <cell r="AP1647" t="str">
            <v/>
          </cell>
        </row>
        <row r="1648">
          <cell r="A1648" t="str">
            <v>Michoacán de Ocampo_</v>
          </cell>
          <cell r="B1648" t="str">
            <v>Michoacán de Ocampo_3.17% Sobre Extracción del Petróleo</v>
          </cell>
          <cell r="C1648" t="str">
            <v>MICHOACAN</v>
          </cell>
          <cell r="D1648" t="str">
            <v>Michoacán de Ocampo</v>
          </cell>
          <cell r="J1648" t="str">
            <v>3.17% Sobre Extracción del Petróleo</v>
          </cell>
          <cell r="K1648" t="str">
            <v/>
          </cell>
          <cell r="L1648" t="str">
            <v/>
          </cell>
          <cell r="M1648" t="str">
            <v/>
          </cell>
          <cell r="N1648" t="str">
            <v/>
          </cell>
          <cell r="O1648" t="str">
            <v/>
          </cell>
          <cell r="P1648" t="str">
            <v/>
          </cell>
          <cell r="Q1648">
            <v>0</v>
          </cell>
          <cell r="R1648">
            <v>0</v>
          </cell>
          <cell r="S1648">
            <v>0</v>
          </cell>
          <cell r="AP1648" t="str">
            <v/>
          </cell>
        </row>
        <row r="1649">
          <cell r="A1649" t="str">
            <v>Michoacán de Ocampo_</v>
          </cell>
          <cell r="B1649" t="str">
            <v>Michoacán de Ocampo_Gasolinas y Diésel</v>
          </cell>
          <cell r="C1649" t="str">
            <v>MICHOACAN</v>
          </cell>
          <cell r="D1649" t="str">
            <v>Michoacán de Ocampo</v>
          </cell>
          <cell r="J1649" t="str">
            <v>Gasolinas y Diésel</v>
          </cell>
          <cell r="K1649" t="str">
            <v/>
          </cell>
          <cell r="L1649" t="str">
            <v/>
          </cell>
          <cell r="M1649" t="str">
            <v/>
          </cell>
          <cell r="N1649" t="str">
            <v/>
          </cell>
          <cell r="O1649" t="str">
            <v/>
          </cell>
          <cell r="P1649" t="str">
            <v/>
          </cell>
          <cell r="Q1649">
            <v>186168389</v>
          </cell>
          <cell r="R1649">
            <v>83607821</v>
          </cell>
          <cell r="S1649">
            <v>208854915</v>
          </cell>
          <cell r="AP1649" t="str">
            <v/>
          </cell>
        </row>
        <row r="1650">
          <cell r="A1650" t="str">
            <v>Michoacán de Ocampo_</v>
          </cell>
          <cell r="B1650" t="str">
            <v>Michoacán de Ocampo_Fondo de Impuesto Sobre la Renta</v>
          </cell>
          <cell r="C1650" t="str">
            <v>MICHOACAN</v>
          </cell>
          <cell r="D1650" t="str">
            <v>Michoacán de Ocampo</v>
          </cell>
          <cell r="J1650" t="str">
            <v>Fondo de Impuesto Sobre la Renta</v>
          </cell>
          <cell r="K1650" t="str">
            <v/>
          </cell>
          <cell r="L1650" t="str">
            <v/>
          </cell>
          <cell r="M1650" t="str">
            <v/>
          </cell>
          <cell r="N1650" t="str">
            <v/>
          </cell>
          <cell r="O1650" t="str">
            <v/>
          </cell>
          <cell r="P1650" t="str">
            <v/>
          </cell>
          <cell r="Q1650">
            <v>1146891320</v>
          </cell>
          <cell r="R1650">
            <v>962466625</v>
          </cell>
          <cell r="S1650">
            <v>883365169</v>
          </cell>
          <cell r="AP1650" t="str">
            <v/>
          </cell>
        </row>
        <row r="1651">
          <cell r="A1651" t="str">
            <v>Michoacán de Ocampo_</v>
          </cell>
          <cell r="B1651" t="str">
            <v>Michoacán de Ocampo_Fondo de Estabilización de los Ingresos de las Entidades Federativas</v>
          </cell>
          <cell r="C1651" t="str">
            <v>MICHOACAN</v>
          </cell>
          <cell r="D1651" t="str">
            <v>Michoacán de Ocampo</v>
          </cell>
          <cell r="J1651" t="str">
            <v>Fondo de Estabilización de los Ingresos de las Entidades Federativas</v>
          </cell>
          <cell r="K1651" t="str">
            <v/>
          </cell>
          <cell r="L1651" t="str">
            <v/>
          </cell>
          <cell r="M1651" t="str">
            <v/>
          </cell>
          <cell r="N1651" t="str">
            <v/>
          </cell>
          <cell r="O1651" t="str">
            <v/>
          </cell>
          <cell r="P1651" t="str">
            <v/>
          </cell>
          <cell r="Q1651">
            <v>60562578</v>
          </cell>
          <cell r="R1651">
            <v>0</v>
          </cell>
          <cell r="S1651">
            <v>0</v>
          </cell>
          <cell r="AP1651" t="str">
            <v/>
          </cell>
        </row>
        <row r="1652">
          <cell r="A1652" t="str">
            <v>Michoacán de Ocampo_</v>
          </cell>
          <cell r="B1652" t="str">
            <v>Michoacán de Ocampo_Tenencia o Uso de Vehículos</v>
          </cell>
          <cell r="C1652" t="str">
            <v>MICHOACAN</v>
          </cell>
          <cell r="D1652" t="str">
            <v>Michoacán de Ocampo</v>
          </cell>
          <cell r="H1652" t="str">
            <v>Otros Ingresos de Libre Disposición</v>
          </cell>
          <cell r="J1652" t="str">
            <v>Tenencia o Uso de Vehículos</v>
          </cell>
          <cell r="K1652" t="str">
            <v/>
          </cell>
          <cell r="L1652" t="str">
            <v/>
          </cell>
          <cell r="M1652" t="str">
            <v/>
          </cell>
          <cell r="N1652" t="str">
            <v/>
          </cell>
          <cell r="O1652" t="str">
            <v/>
          </cell>
          <cell r="P1652" t="str">
            <v/>
          </cell>
          <cell r="Q1652">
            <v>0</v>
          </cell>
          <cell r="R1652">
            <v>0</v>
          </cell>
          <cell r="S1652">
            <v>0</v>
          </cell>
          <cell r="AP1652" t="str">
            <v/>
          </cell>
        </row>
        <row r="1653">
          <cell r="A1653" t="str">
            <v>Michoacán de Ocampo_</v>
          </cell>
          <cell r="B1653" t="str">
            <v>Michoacán de Ocampo_Fondo de Compensación ISAN</v>
          </cell>
          <cell r="C1653" t="str">
            <v>MICHOACAN</v>
          </cell>
          <cell r="D1653" t="str">
            <v>Michoacán de Ocampo</v>
          </cell>
          <cell r="J1653" t="str">
            <v>Fondo de Compensación ISAN</v>
          </cell>
          <cell r="K1653" t="str">
            <v/>
          </cell>
          <cell r="L1653" t="str">
            <v/>
          </cell>
          <cell r="M1653" t="str">
            <v/>
          </cell>
          <cell r="N1653" t="str">
            <v/>
          </cell>
          <cell r="O1653" t="str">
            <v/>
          </cell>
          <cell r="P1653" t="str">
            <v/>
          </cell>
          <cell r="Q1653">
            <v>20858409</v>
          </cell>
          <cell r="R1653">
            <v>20858409</v>
          </cell>
          <cell r="S1653">
            <v>20858409</v>
          </cell>
          <cell r="AP1653" t="str">
            <v/>
          </cell>
        </row>
        <row r="1654">
          <cell r="A1654" t="str">
            <v>Michoacán de Ocampo_</v>
          </cell>
          <cell r="B1654" t="str">
            <v>Michoacán de Ocampo_Impuesto Sobre Automóviles Nuevos</v>
          </cell>
          <cell r="C1654" t="str">
            <v>MICHOACAN</v>
          </cell>
          <cell r="D1654" t="str">
            <v>Michoacán de Ocampo</v>
          </cell>
          <cell r="J1654" t="str">
            <v>Impuesto Sobre Automóviles Nuevos</v>
          </cell>
          <cell r="K1654" t="str">
            <v/>
          </cell>
          <cell r="L1654" t="str">
            <v/>
          </cell>
          <cell r="M1654" t="str">
            <v/>
          </cell>
          <cell r="N1654" t="str">
            <v/>
          </cell>
          <cell r="O1654" t="str">
            <v/>
          </cell>
          <cell r="P1654" t="str">
            <v/>
          </cell>
          <cell r="Q1654">
            <v>53038316</v>
          </cell>
          <cell r="R1654">
            <v>103288249</v>
          </cell>
          <cell r="S1654">
            <v>88615629.299999997</v>
          </cell>
          <cell r="AP1654" t="str">
            <v/>
          </cell>
        </row>
        <row r="1655">
          <cell r="A1655" t="str">
            <v>Michoacán de Ocampo_</v>
          </cell>
          <cell r="B1655" t="str">
            <v>Michoacán de Ocampo_Fondo de Compensación de Repecos-Intermedios</v>
          </cell>
          <cell r="C1655" t="str">
            <v>MICHOACAN</v>
          </cell>
          <cell r="D1655" t="str">
            <v>Michoacán de Ocampo</v>
          </cell>
          <cell r="J1655" t="str">
            <v>Fondo de Compensación de Repecos-Intermedios</v>
          </cell>
          <cell r="K1655" t="str">
            <v/>
          </cell>
          <cell r="L1655" t="str">
            <v/>
          </cell>
          <cell r="M1655" t="str">
            <v/>
          </cell>
          <cell r="N1655" t="str">
            <v/>
          </cell>
          <cell r="O1655" t="str">
            <v/>
          </cell>
          <cell r="P1655" t="str">
            <v/>
          </cell>
          <cell r="Q1655">
            <v>10603340</v>
          </cell>
          <cell r="R1655">
            <v>5620497</v>
          </cell>
          <cell r="S1655">
            <v>10017887</v>
          </cell>
          <cell r="AP1655" t="str">
            <v/>
          </cell>
        </row>
        <row r="1656">
          <cell r="A1656" t="str">
            <v>Michoacán de Ocampo_</v>
          </cell>
          <cell r="B1656" t="str">
            <v>Michoacán de Ocampo_Otros Incentivos Económicos</v>
          </cell>
          <cell r="C1656" t="str">
            <v>MICHOACAN</v>
          </cell>
          <cell r="D1656" t="str">
            <v>Michoacán de Ocampo</v>
          </cell>
          <cell r="J1656" t="str">
            <v>Otros Incentivos Económicos</v>
          </cell>
          <cell r="K1656" t="str">
            <v/>
          </cell>
          <cell r="L1656" t="str">
            <v/>
          </cell>
          <cell r="M1656" t="str">
            <v/>
          </cell>
          <cell r="N1656" t="str">
            <v/>
          </cell>
          <cell r="O1656" t="str">
            <v/>
          </cell>
          <cell r="P1656" t="str">
            <v/>
          </cell>
          <cell r="Q1656">
            <v>49723611</v>
          </cell>
          <cell r="R1656">
            <v>146878976</v>
          </cell>
          <cell r="S1656">
            <v>156419541</v>
          </cell>
          <cell r="AP1656" t="str">
            <v/>
          </cell>
        </row>
        <row r="1657">
          <cell r="A1657" t="str">
            <v>Michoacán de Ocampo_</v>
          </cell>
          <cell r="B1657" t="str">
            <v>Michoacán de Ocampo_Transferencias</v>
          </cell>
          <cell r="C1657" t="str">
            <v>MICHOACAN</v>
          </cell>
          <cell r="D1657" t="str">
            <v>Michoacán de Ocampo</v>
          </cell>
          <cell r="J1657" t="str">
            <v>Transferencias</v>
          </cell>
          <cell r="K1657" t="str">
            <v/>
          </cell>
          <cell r="L1657" t="str">
            <v/>
          </cell>
          <cell r="M1657" t="str">
            <v/>
          </cell>
          <cell r="N1657" t="str">
            <v/>
          </cell>
          <cell r="O1657" t="str">
            <v/>
          </cell>
          <cell r="P1657" t="str">
            <v/>
          </cell>
          <cell r="Q1657">
            <v>0</v>
          </cell>
          <cell r="R1657">
            <v>0</v>
          </cell>
          <cell r="S1657">
            <v>0</v>
          </cell>
          <cell r="AP1657" t="str">
            <v/>
          </cell>
        </row>
        <row r="1658">
          <cell r="A1658" t="str">
            <v>Michoacán de Ocampo_</v>
          </cell>
          <cell r="B1658" t="str">
            <v>Michoacán de Ocampo_Convenios</v>
          </cell>
          <cell r="C1658" t="str">
            <v>MICHOACAN</v>
          </cell>
          <cell r="D1658" t="str">
            <v>Michoacán de Ocampo</v>
          </cell>
          <cell r="J1658" t="str">
            <v>Convenios</v>
          </cell>
          <cell r="K1658" t="str">
            <v/>
          </cell>
          <cell r="L1658" t="str">
            <v/>
          </cell>
          <cell r="M1658" t="str">
            <v/>
          </cell>
          <cell r="N1658" t="str">
            <v/>
          </cell>
          <cell r="O1658" t="str">
            <v/>
          </cell>
          <cell r="P1658" t="str">
            <v/>
          </cell>
          <cell r="Q1658">
            <v>0</v>
          </cell>
          <cell r="R1658">
            <v>0</v>
          </cell>
          <cell r="S1658">
            <v>0</v>
          </cell>
          <cell r="AP1658" t="str">
            <v/>
          </cell>
        </row>
        <row r="1659">
          <cell r="A1659" t="str">
            <v>Michoacán de Ocampo_</v>
          </cell>
          <cell r="B1659" t="str">
            <v>Michoacán de Ocampo_Participaciones en Ingresos Locales</v>
          </cell>
          <cell r="C1659" t="str">
            <v>MICHOACAN</v>
          </cell>
          <cell r="D1659" t="str">
            <v>Michoacán de Ocampo</v>
          </cell>
          <cell r="J1659" t="str">
            <v>Participaciones en Ingresos Locales</v>
          </cell>
          <cell r="K1659" t="str">
            <v/>
          </cell>
          <cell r="L1659" t="str">
            <v/>
          </cell>
          <cell r="M1659" t="str">
            <v/>
          </cell>
          <cell r="N1659" t="str">
            <v/>
          </cell>
          <cell r="O1659" t="str">
            <v/>
          </cell>
          <cell r="P1659" t="str">
            <v/>
          </cell>
          <cell r="Q1659">
            <v>0</v>
          </cell>
          <cell r="R1659">
            <v>0</v>
          </cell>
          <cell r="S1659">
            <v>0</v>
          </cell>
          <cell r="AP1659" t="str">
            <v/>
          </cell>
        </row>
        <row r="1660">
          <cell r="A1660" t="str">
            <v>Michoacán de Ocampo_</v>
          </cell>
          <cell r="B1660" t="str">
            <v>Michoacán de Ocampo_Otros Ingresos de Libre Disposición</v>
          </cell>
          <cell r="C1660" t="str">
            <v>MICHOACAN</v>
          </cell>
          <cell r="D1660" t="str">
            <v>Michoacán de Ocampo</v>
          </cell>
          <cell r="J1660" t="str">
            <v>Otros Ingresos de Libre Disposición</v>
          </cell>
          <cell r="K1660" t="str">
            <v/>
          </cell>
          <cell r="L1660" t="str">
            <v/>
          </cell>
          <cell r="M1660" t="str">
            <v/>
          </cell>
          <cell r="N1660" t="str">
            <v/>
          </cell>
          <cell r="O1660" t="str">
            <v/>
          </cell>
          <cell r="P1660" t="str">
            <v/>
          </cell>
          <cell r="Q1660">
            <v>0</v>
          </cell>
          <cell r="R1660">
            <v>0</v>
          </cell>
          <cell r="S1660">
            <v>0</v>
          </cell>
          <cell r="AP1660" t="str">
            <v/>
          </cell>
        </row>
        <row r="1661">
          <cell r="A1661" t="str">
            <v>Michoacán de Ocampo_</v>
          </cell>
          <cell r="B1661" t="str">
            <v>Michoacán de Ocampo_(-) Participaciones e Incentivos Económicos Otorgados municipios</v>
          </cell>
          <cell r="C1661" t="str">
            <v>MICHOACAN</v>
          </cell>
          <cell r="D1661" t="str">
            <v>Michoacán de Ocampo</v>
          </cell>
          <cell r="H1661" t="str">
            <v>Otros</v>
          </cell>
          <cell r="J1661" t="str">
            <v>(-) Participaciones e Incentivos Económicos Otorgados municipios</v>
          </cell>
          <cell r="K1661" t="str">
            <v/>
          </cell>
          <cell r="L1661" t="str">
            <v/>
          </cell>
          <cell r="M1661" t="str">
            <v/>
          </cell>
          <cell r="N1661" t="str">
            <v/>
          </cell>
          <cell r="O1661" t="str">
            <v/>
          </cell>
          <cell r="P1661" t="str">
            <v/>
          </cell>
          <cell r="Q1661">
            <v>2168131003</v>
          </cell>
          <cell r="R1661">
            <v>2220396046</v>
          </cell>
          <cell r="S1661">
            <v>1809158688</v>
          </cell>
          <cell r="AP1661" t="str">
            <v/>
          </cell>
        </row>
        <row r="1662">
          <cell r="A1662" t="str">
            <v>Michoacán de Ocampo_</v>
          </cell>
          <cell r="B1662" t="str">
            <v>Michoacán de Ocampo_(-) Ingresos Virtuales</v>
          </cell>
          <cell r="C1662" t="str">
            <v>MICHOACAN</v>
          </cell>
          <cell r="D1662" t="str">
            <v>Michoacán de Ocampo</v>
          </cell>
          <cell r="J1662" t="str">
            <v>(-) Ingresos Virtuales</v>
          </cell>
          <cell r="K1662" t="str">
            <v/>
          </cell>
          <cell r="L1662" t="str">
            <v/>
          </cell>
          <cell r="M1662" t="str">
            <v/>
          </cell>
          <cell r="N1662" t="str">
            <v/>
          </cell>
          <cell r="O1662" t="str">
            <v/>
          </cell>
          <cell r="P1662" t="str">
            <v/>
          </cell>
          <cell r="Q1662">
            <v>0</v>
          </cell>
          <cell r="R1662">
            <v>0</v>
          </cell>
          <cell r="S1662">
            <v>0</v>
          </cell>
          <cell r="AP1662" t="str">
            <v/>
          </cell>
        </row>
        <row r="1663">
          <cell r="A1663" t="str">
            <v>Michoacán de Ocampo_</v>
          </cell>
          <cell r="B1663" t="str">
            <v>Michoacán de Ocampo_Fondo de Aportaciones para la Nómina Educativa y Gasto Operativo</v>
          </cell>
          <cell r="C1663" t="str">
            <v>MICHOACAN</v>
          </cell>
          <cell r="D1663" t="str">
            <v>Michoacán de Ocampo</v>
          </cell>
          <cell r="E1663" t="str">
            <v xml:space="preserve">Ingresos </v>
          </cell>
          <cell r="F1663" t="str">
            <v>Transferencias Federales Etiquetadas</v>
          </cell>
          <cell r="H1663" t="str">
            <v>Aportaciones</v>
          </cell>
          <cell r="J1663" t="str">
            <v>Fondo de Aportaciones para la Nómina Educativa y Gasto Operativo</v>
          </cell>
          <cell r="K1663" t="str">
            <v/>
          </cell>
          <cell r="L1663" t="str">
            <v/>
          </cell>
          <cell r="M1663" t="str">
            <v/>
          </cell>
          <cell r="N1663" t="str">
            <v/>
          </cell>
          <cell r="O1663" t="str">
            <v/>
          </cell>
          <cell r="P1663" t="str">
            <v/>
          </cell>
          <cell r="Q1663">
            <v>4644762860</v>
          </cell>
          <cell r="R1663">
            <v>4247210553</v>
          </cell>
          <cell r="S1663">
            <v>5357617580</v>
          </cell>
          <cell r="AP1663" t="str">
            <v/>
          </cell>
        </row>
        <row r="1664">
          <cell r="A1664" t="str">
            <v>Michoacán de Ocampo_</v>
          </cell>
          <cell r="B1664" t="str">
            <v>Michoacán de Ocampo_Fondo de Aportaciones para los Servicios de Salud</v>
          </cell>
          <cell r="C1664" t="str">
            <v>MICHOACAN</v>
          </cell>
          <cell r="D1664" t="str">
            <v>Michoacán de Ocampo</v>
          </cell>
          <cell r="J1664" t="str">
            <v>Fondo de Aportaciones para los Servicios de Salud</v>
          </cell>
          <cell r="K1664" t="str">
            <v/>
          </cell>
          <cell r="L1664" t="str">
            <v/>
          </cell>
          <cell r="M1664" t="str">
            <v/>
          </cell>
          <cell r="N1664" t="str">
            <v/>
          </cell>
          <cell r="O1664" t="str">
            <v/>
          </cell>
          <cell r="P1664" t="str">
            <v/>
          </cell>
          <cell r="Q1664">
            <v>1038169682</v>
          </cell>
          <cell r="R1664">
            <v>971120535</v>
          </cell>
          <cell r="S1664">
            <v>947543201</v>
          </cell>
          <cell r="AP1664" t="str">
            <v/>
          </cell>
        </row>
        <row r="1665">
          <cell r="A1665" t="str">
            <v>Michoacán de Ocampo_</v>
          </cell>
          <cell r="B1665" t="str">
            <v>Michoacán de Ocampo_Fondo de Aportaciones para la Infraestructura Social</v>
          </cell>
          <cell r="C1665" t="str">
            <v>MICHOACAN</v>
          </cell>
          <cell r="D1665" t="str">
            <v>Michoacán de Ocampo</v>
          </cell>
          <cell r="J1665" t="str">
            <v>Fondo de Aportaciones para la Infraestructura Social</v>
          </cell>
          <cell r="K1665" t="str">
            <v/>
          </cell>
          <cell r="L1665" t="str">
            <v/>
          </cell>
          <cell r="M1665" t="str">
            <v/>
          </cell>
          <cell r="N1665" t="str">
            <v/>
          </cell>
          <cell r="O1665" t="str">
            <v/>
          </cell>
          <cell r="P1665" t="str">
            <v/>
          </cell>
          <cell r="Q1665">
            <v>1038251040</v>
          </cell>
          <cell r="R1665">
            <v>1038251040</v>
          </cell>
          <cell r="S1665">
            <v>1038251040</v>
          </cell>
          <cell r="AP1665" t="str">
            <v/>
          </cell>
        </row>
        <row r="1666">
          <cell r="A1666" t="str">
            <v>Michoacán de Ocampo_</v>
          </cell>
          <cell r="B1666" t="str">
            <v>Michoacán de Ocampo_Fondo de Aportaciones para el Fortalecimiento de los Municipios y de las Demarcaciones Territoriales del Distrito Federal</v>
          </cell>
          <cell r="C1666" t="str">
            <v>MICHOACAN</v>
          </cell>
          <cell r="D1666" t="str">
            <v>Michoacán de Ocampo</v>
          </cell>
          <cell r="J1666" t="str">
            <v>Fondo de Aportaciones para el Fortalecimiento de los Municipios y de las Demarcaciones Territoriales del Distrito Federal</v>
          </cell>
          <cell r="K1666" t="str">
            <v/>
          </cell>
          <cell r="L1666" t="str">
            <v/>
          </cell>
          <cell r="M1666" t="str">
            <v/>
          </cell>
          <cell r="N1666" t="str">
            <v/>
          </cell>
          <cell r="O1666" t="str">
            <v/>
          </cell>
          <cell r="P1666" t="str">
            <v/>
          </cell>
          <cell r="Q1666">
            <v>902019329</v>
          </cell>
          <cell r="R1666">
            <v>902019324</v>
          </cell>
          <cell r="S1666">
            <v>902019324</v>
          </cell>
          <cell r="AP1666" t="str">
            <v/>
          </cell>
        </row>
        <row r="1667">
          <cell r="A1667" t="str">
            <v>Michoacán de Ocampo_</v>
          </cell>
          <cell r="B1667" t="str">
            <v>Michoacán de Ocampo_Fondo de Aportaciones Múltiples</v>
          </cell>
          <cell r="C1667" t="str">
            <v>MICHOACAN</v>
          </cell>
          <cell r="D1667" t="str">
            <v>Michoacán de Ocampo</v>
          </cell>
          <cell r="J1667" t="str">
            <v>Fondo de Aportaciones Múltiples</v>
          </cell>
          <cell r="K1667" t="str">
            <v/>
          </cell>
          <cell r="L1667" t="str">
            <v/>
          </cell>
          <cell r="M1667" t="str">
            <v/>
          </cell>
          <cell r="N1667" t="str">
            <v/>
          </cell>
          <cell r="O1667" t="str">
            <v/>
          </cell>
          <cell r="P1667" t="str">
            <v/>
          </cell>
          <cell r="Q1667">
            <v>335392710</v>
          </cell>
          <cell r="R1667">
            <v>335392709</v>
          </cell>
          <cell r="S1667">
            <v>335392707</v>
          </cell>
          <cell r="AP1667" t="str">
            <v/>
          </cell>
        </row>
        <row r="1668">
          <cell r="A1668" t="str">
            <v>Michoacán de Ocampo_</v>
          </cell>
          <cell r="B1668" t="str">
            <v>Michoacán de Ocampo_Fondo de Aportaciones para la Educación Tecnológica y de Adultos</v>
          </cell>
          <cell r="C1668" t="str">
            <v>MICHOACAN</v>
          </cell>
          <cell r="D1668" t="str">
            <v>Michoacán de Ocampo</v>
          </cell>
          <cell r="J1668" t="str">
            <v>Fondo de Aportaciones para la Educación Tecnológica y de Adultos</v>
          </cell>
          <cell r="K1668" t="str">
            <v/>
          </cell>
          <cell r="L1668" t="str">
            <v/>
          </cell>
          <cell r="M1668" t="str">
            <v/>
          </cell>
          <cell r="N1668" t="str">
            <v/>
          </cell>
          <cell r="O1668" t="str">
            <v/>
          </cell>
          <cell r="P1668" t="str">
            <v/>
          </cell>
          <cell r="Q1668">
            <v>57323339</v>
          </cell>
          <cell r="R1668">
            <v>50316498</v>
          </cell>
          <cell r="S1668">
            <v>48053665</v>
          </cell>
          <cell r="AP1668" t="str">
            <v/>
          </cell>
        </row>
        <row r="1669">
          <cell r="A1669" t="str">
            <v>Michoacán de Ocampo_</v>
          </cell>
          <cell r="B1669" t="str">
            <v>Michoacán de Ocampo_Fondo de Aportaciones para la Seguridad Pública de los Estados y de la Ciudad de México</v>
          </cell>
          <cell r="C1669" t="str">
            <v>MICHOACAN</v>
          </cell>
          <cell r="D1669" t="str">
            <v>Michoacán de Ocampo</v>
          </cell>
          <cell r="J1669" t="str">
            <v>Fondo de Aportaciones para la Seguridad Pública de los Estados y de la Ciudad de México</v>
          </cell>
          <cell r="K1669" t="str">
            <v/>
          </cell>
          <cell r="L1669" t="str">
            <v/>
          </cell>
          <cell r="M1669" t="str">
            <v/>
          </cell>
          <cell r="N1669" t="str">
            <v/>
          </cell>
          <cell r="O1669" t="str">
            <v/>
          </cell>
          <cell r="P1669" t="str">
            <v/>
          </cell>
          <cell r="Q1669">
            <v>69906999</v>
          </cell>
          <cell r="R1669">
            <v>69906999</v>
          </cell>
          <cell r="S1669">
            <v>69906999</v>
          </cell>
          <cell r="AP1669" t="str">
            <v/>
          </cell>
        </row>
        <row r="1670">
          <cell r="A1670" t="str">
            <v>Michoacán de Ocampo_</v>
          </cell>
          <cell r="B1670" t="str">
            <v>Michoacán de Ocampo_Fondo de Aportaciones para el Fortalecimiento de las Entidades Federativas</v>
          </cell>
          <cell r="C1670" t="str">
            <v>MICHOACAN</v>
          </cell>
          <cell r="D1670" t="str">
            <v>Michoacán de Ocampo</v>
          </cell>
          <cell r="J1670" t="str">
            <v>Fondo de Aportaciones para el Fortalecimiento de las Entidades Federativas</v>
          </cell>
          <cell r="K1670" t="str">
            <v/>
          </cell>
          <cell r="L1670" t="str">
            <v/>
          </cell>
          <cell r="M1670" t="str">
            <v/>
          </cell>
          <cell r="N1670" t="str">
            <v/>
          </cell>
          <cell r="O1670" t="str">
            <v/>
          </cell>
          <cell r="P1670" t="str">
            <v/>
          </cell>
          <cell r="Q1670">
            <v>546062947</v>
          </cell>
          <cell r="R1670">
            <v>546062949</v>
          </cell>
          <cell r="S1670">
            <v>546062949</v>
          </cell>
          <cell r="AP1670" t="str">
            <v/>
          </cell>
        </row>
        <row r="1671">
          <cell r="A1671" t="str">
            <v>Michoacán de Ocampo_</v>
          </cell>
          <cell r="B1671" t="str">
            <v>Michoacán de Ocampo_Convenios de Protección Social en Salud</v>
          </cell>
          <cell r="C1671" t="str">
            <v>MICHOACAN</v>
          </cell>
          <cell r="D1671" t="str">
            <v>Michoacán de Ocampo</v>
          </cell>
          <cell r="H1671" t="str">
            <v>Convenios de Transferencias Federales Etiquetadas</v>
          </cell>
          <cell r="J1671" t="str">
            <v>Convenios de Protección Social en Salud</v>
          </cell>
          <cell r="K1671" t="str">
            <v/>
          </cell>
          <cell r="L1671" t="str">
            <v/>
          </cell>
          <cell r="M1671" t="str">
            <v/>
          </cell>
          <cell r="N1671" t="str">
            <v/>
          </cell>
          <cell r="O1671" t="str">
            <v/>
          </cell>
          <cell r="P1671" t="str">
            <v/>
          </cell>
          <cell r="Q1671">
            <v>0</v>
          </cell>
          <cell r="R1671">
            <v>1534340314</v>
          </cell>
          <cell r="S1671">
            <v>767170157</v>
          </cell>
          <cell r="AP1671" t="str">
            <v/>
          </cell>
        </row>
        <row r="1672">
          <cell r="A1672" t="str">
            <v>Michoacán de Ocampo_</v>
          </cell>
          <cell r="B1672" t="str">
            <v>Michoacán de Ocampo_Convenios de Descentralización</v>
          </cell>
          <cell r="C1672" t="str">
            <v>MICHOACAN</v>
          </cell>
          <cell r="D1672" t="str">
            <v>Michoacán de Ocampo</v>
          </cell>
          <cell r="J1672" t="str">
            <v>Convenios de Descentralización</v>
          </cell>
          <cell r="K1672" t="str">
            <v/>
          </cell>
          <cell r="L1672" t="str">
            <v/>
          </cell>
          <cell r="M1672" t="str">
            <v/>
          </cell>
          <cell r="N1672" t="str">
            <v/>
          </cell>
          <cell r="O1672" t="str">
            <v/>
          </cell>
          <cell r="P1672" t="str">
            <v/>
          </cell>
          <cell r="Q1672">
            <v>1616274643</v>
          </cell>
          <cell r="R1672">
            <v>1832144590</v>
          </cell>
          <cell r="S1672">
            <v>1906026926</v>
          </cell>
          <cell r="AP1672" t="str">
            <v/>
          </cell>
        </row>
        <row r="1673">
          <cell r="A1673" t="str">
            <v>Michoacán de Ocampo_</v>
          </cell>
          <cell r="B1673" t="str">
            <v>Michoacán de Ocampo_Convenios de Reasignación</v>
          </cell>
          <cell r="C1673" t="str">
            <v>MICHOACAN</v>
          </cell>
          <cell r="D1673" t="str">
            <v>Michoacán de Ocampo</v>
          </cell>
          <cell r="J1673" t="str">
            <v>Convenios de Reasignación</v>
          </cell>
          <cell r="K1673" t="str">
            <v/>
          </cell>
          <cell r="L1673" t="str">
            <v/>
          </cell>
          <cell r="M1673" t="str">
            <v/>
          </cell>
          <cell r="N1673" t="str">
            <v/>
          </cell>
          <cell r="O1673" t="str">
            <v/>
          </cell>
          <cell r="P1673" t="str">
            <v/>
          </cell>
          <cell r="Q1673">
            <v>0</v>
          </cell>
          <cell r="R1673">
            <v>0</v>
          </cell>
          <cell r="S1673">
            <v>0</v>
          </cell>
          <cell r="AP1673" t="str">
            <v/>
          </cell>
        </row>
        <row r="1674">
          <cell r="A1674" t="str">
            <v>Michoacán de Ocampo_</v>
          </cell>
          <cell r="B1674" t="str">
            <v>Michoacán de Ocampo_Otros Convenios y Subsidios</v>
          </cell>
          <cell r="C1674" t="str">
            <v>MICHOACAN</v>
          </cell>
          <cell r="D1674" t="str">
            <v>Michoacán de Ocampo</v>
          </cell>
          <cell r="J1674" t="str">
            <v>Otros Convenios y Subsidios</v>
          </cell>
          <cell r="K1674" t="str">
            <v/>
          </cell>
          <cell r="L1674" t="str">
            <v/>
          </cell>
          <cell r="M1674" t="str">
            <v/>
          </cell>
          <cell r="N1674" t="str">
            <v/>
          </cell>
          <cell r="O1674" t="str">
            <v/>
          </cell>
          <cell r="P1674" t="str">
            <v/>
          </cell>
          <cell r="Q1674">
            <v>0</v>
          </cell>
          <cell r="R1674">
            <v>0</v>
          </cell>
          <cell r="S1674">
            <v>0</v>
          </cell>
          <cell r="AP1674" t="str">
            <v/>
          </cell>
        </row>
        <row r="1675">
          <cell r="A1675" t="str">
            <v>Michoacán de Ocampo_</v>
          </cell>
          <cell r="B1675" t="str">
            <v>Michoacán de Ocampo_Fondo para Entidades Federativas y Municipios Productores de Hidrocarburos</v>
          </cell>
          <cell r="C1675" t="str">
            <v>MICHOACAN</v>
          </cell>
          <cell r="D1675" t="str">
            <v>Michoacán de Ocampo</v>
          </cell>
          <cell r="H1675" t="str">
            <v>Fondos Distintos de Aportaciones</v>
          </cell>
          <cell r="J1675" t="str">
            <v>Fondo para Entidades Federativas y Municipios Productores de Hidrocarburos</v>
          </cell>
          <cell r="K1675" t="str">
            <v/>
          </cell>
          <cell r="L1675" t="str">
            <v/>
          </cell>
          <cell r="M1675" t="str">
            <v/>
          </cell>
          <cell r="N1675" t="str">
            <v/>
          </cell>
          <cell r="O1675" t="str">
            <v/>
          </cell>
          <cell r="P1675" t="str">
            <v/>
          </cell>
          <cell r="Q1675">
            <v>0</v>
          </cell>
          <cell r="R1675">
            <v>0</v>
          </cell>
          <cell r="S1675">
            <v>0</v>
          </cell>
          <cell r="AP1675" t="str">
            <v/>
          </cell>
        </row>
        <row r="1676">
          <cell r="A1676" t="str">
            <v>Michoacán de Ocampo_</v>
          </cell>
          <cell r="B1676" t="str">
            <v>Michoacán de Ocampo_Fondo Minero</v>
          </cell>
          <cell r="C1676" t="str">
            <v>MICHOACAN</v>
          </cell>
          <cell r="D1676" t="str">
            <v>Michoacán de Ocampo</v>
          </cell>
          <cell r="J1676" t="str">
            <v>Fondo Minero</v>
          </cell>
          <cell r="K1676" t="str">
            <v/>
          </cell>
          <cell r="L1676" t="str">
            <v/>
          </cell>
          <cell r="M1676" t="str">
            <v/>
          </cell>
          <cell r="N1676" t="str">
            <v/>
          </cell>
          <cell r="O1676" t="str">
            <v/>
          </cell>
          <cell r="P1676" t="str">
            <v/>
          </cell>
          <cell r="Q1676">
            <v>0</v>
          </cell>
          <cell r="R1676">
            <v>0</v>
          </cell>
          <cell r="S1676">
            <v>0</v>
          </cell>
          <cell r="AP1676" t="str">
            <v/>
          </cell>
        </row>
        <row r="1677">
          <cell r="A1677" t="str">
            <v>Michoacán de Ocampo_</v>
          </cell>
          <cell r="B1677" t="str">
            <v>Michoacán de Ocampo_Otros Fondos Distintos de Aportaciones</v>
          </cell>
          <cell r="C1677" t="str">
            <v>MICHOACAN</v>
          </cell>
          <cell r="D1677" t="str">
            <v>Michoacán de Ocampo</v>
          </cell>
          <cell r="J1677" t="str">
            <v>Otros Fondos Distintos de Aportaciones</v>
          </cell>
          <cell r="K1677" t="str">
            <v/>
          </cell>
          <cell r="L1677" t="str">
            <v/>
          </cell>
          <cell r="M1677" t="str">
            <v/>
          </cell>
          <cell r="N1677" t="str">
            <v/>
          </cell>
          <cell r="O1677" t="str">
            <v/>
          </cell>
          <cell r="P1677" t="str">
            <v/>
          </cell>
          <cell r="Q1677">
            <v>0</v>
          </cell>
          <cell r="R1677">
            <v>0</v>
          </cell>
          <cell r="S1677">
            <v>0</v>
          </cell>
          <cell r="AP1677" t="str">
            <v/>
          </cell>
        </row>
        <row r="1678">
          <cell r="A1678" t="str">
            <v>Michoacán de Ocampo_</v>
          </cell>
          <cell r="B1678" t="str">
            <v>Michoacán de Ocampo_Transferencias, Subsidios y Subvenciones, y Pensiones y Jubilaciones</v>
          </cell>
          <cell r="C1678" t="str">
            <v>MICHOACAN</v>
          </cell>
          <cell r="D1678" t="str">
            <v>Michoacán de Ocampo</v>
          </cell>
          <cell r="H1678" t="str">
            <v>Otras Transferencias Etiquetadas</v>
          </cell>
          <cell r="J1678" t="str">
            <v>Transferencias, Subsidios y Subvenciones, y Pensiones y Jubilaciones</v>
          </cell>
          <cell r="K1678" t="str">
            <v/>
          </cell>
          <cell r="L1678" t="str">
            <v/>
          </cell>
          <cell r="M1678" t="str">
            <v/>
          </cell>
          <cell r="N1678" t="str">
            <v/>
          </cell>
          <cell r="O1678" t="str">
            <v/>
          </cell>
          <cell r="P1678" t="str">
            <v/>
          </cell>
          <cell r="Q1678">
            <v>0</v>
          </cell>
          <cell r="R1678">
            <v>0</v>
          </cell>
          <cell r="S1678">
            <v>0</v>
          </cell>
          <cell r="AP1678" t="str">
            <v/>
          </cell>
        </row>
        <row r="1679">
          <cell r="A1679" t="str">
            <v>Michoacán de Ocampo_</v>
          </cell>
          <cell r="B1679" t="str">
            <v>Michoacán de Ocampo_Otras Transferencias Federales Etiquetadas</v>
          </cell>
          <cell r="C1679" t="str">
            <v>MICHOACAN</v>
          </cell>
          <cell r="D1679" t="str">
            <v>Michoacán de Ocampo</v>
          </cell>
          <cell r="J1679" t="str">
            <v>Otras Transferencias Federales Etiquetadas</v>
          </cell>
          <cell r="K1679" t="str">
            <v/>
          </cell>
          <cell r="L1679" t="str">
            <v/>
          </cell>
          <cell r="M1679" t="str">
            <v/>
          </cell>
          <cell r="N1679" t="str">
            <v/>
          </cell>
          <cell r="O1679" t="str">
            <v/>
          </cell>
          <cell r="P1679" t="str">
            <v/>
          </cell>
          <cell r="Q1679">
            <v>0</v>
          </cell>
          <cell r="R1679">
            <v>0</v>
          </cell>
          <cell r="S1679">
            <v>0</v>
          </cell>
          <cell r="AP1679" t="str">
            <v/>
          </cell>
        </row>
        <row r="1680">
          <cell r="A1680" t="str">
            <v>Morelos_</v>
          </cell>
          <cell r="B1680" t="str">
            <v>Morelos_</v>
          </cell>
          <cell r="C1680" t="str">
            <v>MORELOS</v>
          </cell>
          <cell r="D1680" t="str">
            <v>Morelos</v>
          </cell>
          <cell r="E1680" t="str">
            <v/>
          </cell>
        </row>
        <row r="1681">
          <cell r="A1681" t="str">
            <v>Morelos_</v>
          </cell>
          <cell r="B1681" t="str">
            <v>Morelos_</v>
          </cell>
          <cell r="C1681" t="str">
            <v>MORELOS</v>
          </cell>
          <cell r="D1681" t="str">
            <v>Morelos</v>
          </cell>
          <cell r="E1681" t="str">
            <v>Información General</v>
          </cell>
        </row>
        <row r="1682">
          <cell r="A1682" t="str">
            <v>Morelos_</v>
          </cell>
          <cell r="B1682" t="str">
            <v>Morelos_</v>
          </cell>
          <cell r="C1682" t="str">
            <v>MORELOS</v>
          </cell>
          <cell r="D1682" t="str">
            <v>Morelos</v>
          </cell>
          <cell r="E1682" t="str">
            <v>Entidad Federativa</v>
          </cell>
          <cell r="G1682" t="str">
            <v>Morelos</v>
          </cell>
        </row>
        <row r="1683">
          <cell r="A1683" t="str">
            <v>Morelos_</v>
          </cell>
          <cell r="B1683" t="str">
            <v>Morelos_</v>
          </cell>
          <cell r="C1683" t="str">
            <v>MORELOS</v>
          </cell>
          <cell r="D1683" t="str">
            <v>Morelos</v>
          </cell>
          <cell r="E1683" t="str">
            <v xml:space="preserve">Tipo de ente público obligado </v>
          </cell>
          <cell r="G1683" t="str">
            <v>Gobierno del Estado</v>
          </cell>
        </row>
        <row r="1684">
          <cell r="A1684" t="str">
            <v>Morelos_</v>
          </cell>
          <cell r="B1684" t="str">
            <v>Morelos_</v>
          </cell>
          <cell r="C1684" t="str">
            <v>MORELOS</v>
          </cell>
          <cell r="D1684" t="str">
            <v>Morelos</v>
          </cell>
          <cell r="E1684" t="str">
            <v>Municipio</v>
          </cell>
          <cell r="G1684" t="str">
            <v/>
          </cell>
        </row>
        <row r="1685">
          <cell r="A1685" t="str">
            <v>Morelos_</v>
          </cell>
          <cell r="B1685" t="str">
            <v>Morelos_</v>
          </cell>
          <cell r="C1685" t="str">
            <v>MORELOS</v>
          </cell>
          <cell r="D1685" t="str">
            <v>Morelos</v>
          </cell>
          <cell r="E1685" t="str">
            <v>Ente público obligado</v>
          </cell>
          <cell r="G1685" t="str">
            <v>Estado de Morelos</v>
          </cell>
        </row>
        <row r="1686">
          <cell r="A1686" t="str">
            <v>Morelos_</v>
          </cell>
          <cell r="B1686" t="str">
            <v>Morelos_</v>
          </cell>
          <cell r="C1686" t="str">
            <v>MORELOS</v>
          </cell>
          <cell r="D1686" t="str">
            <v>Morelos</v>
          </cell>
          <cell r="E1686" t="str">
            <v>Link de Cuenta Pública</v>
          </cell>
          <cell r="G1686" t="str">
            <v>https://ceac.hacienda.morelos.gob.mx/</v>
          </cell>
        </row>
        <row r="1687">
          <cell r="A1687" t="str">
            <v>Morelos_</v>
          </cell>
          <cell r="B1687" t="str">
            <v>Morelos_</v>
          </cell>
          <cell r="C1687" t="str">
            <v>MORELOS</v>
          </cell>
          <cell r="D1687" t="str">
            <v>Morelos</v>
          </cell>
          <cell r="E1687" t="str">
            <v>Link de Formatos CONAC</v>
          </cell>
          <cell r="G1687" t="str">
            <v>https://ceac.hacienda.morelos.gob.mx/</v>
          </cell>
        </row>
        <row r="1688">
          <cell r="A1688" t="str">
            <v>Morelos_</v>
          </cell>
          <cell r="B1688" t="str">
            <v>Morelos_</v>
          </cell>
          <cell r="C1688" t="str">
            <v>MORELOS</v>
          </cell>
          <cell r="D1688" t="str">
            <v>Morelos</v>
          </cell>
          <cell r="E1688" t="str">
            <v>Participaciones otorgadas a los municipios</v>
          </cell>
          <cell r="G1688" t="str">
            <v>https://periodico.morelos.gob.mx/ejemplares</v>
          </cell>
        </row>
        <row r="1689">
          <cell r="A1689" t="str">
            <v>Morelos_</v>
          </cell>
          <cell r="B1689" t="str">
            <v>Morelos_</v>
          </cell>
          <cell r="C1689" t="str">
            <v>MORELOS</v>
          </cell>
          <cell r="D1689" t="str">
            <v>Morelos</v>
          </cell>
          <cell r="E1689" t="str">
            <v/>
          </cell>
        </row>
        <row r="1690">
          <cell r="A1690" t="str">
            <v>Morelos_</v>
          </cell>
          <cell r="B1690" t="str">
            <v>Morelos_</v>
          </cell>
          <cell r="C1690" t="str">
            <v>MORELOS</v>
          </cell>
          <cell r="D1690" t="str">
            <v>Morelos</v>
          </cell>
        </row>
        <row r="1691">
          <cell r="A1691" t="str">
            <v>Morelos_</v>
          </cell>
          <cell r="B1691" t="str">
            <v>Morelos_</v>
          </cell>
          <cell r="C1691" t="str">
            <v>MORELOS</v>
          </cell>
          <cell r="D1691" t="str">
            <v>Morelos</v>
          </cell>
          <cell r="H1691" t="str">
            <v/>
          </cell>
        </row>
        <row r="1692">
          <cell r="A1692" t="str">
            <v>Morelos_Clave de Registro ante la SHCP</v>
          </cell>
          <cell r="B1692" t="str">
            <v>Morelos_Acreedor o Prestador de Servicio / Subconcepto</v>
          </cell>
          <cell r="C1692" t="str">
            <v>MORELOS</v>
          </cell>
          <cell r="D1692" t="str">
            <v>Morelos</v>
          </cell>
          <cell r="E1692" t="str">
            <v>Tema</v>
          </cell>
          <cell r="F1692" t="str">
            <v>Información</v>
          </cell>
          <cell r="H1692" t="str">
            <v>Concepto</v>
          </cell>
          <cell r="J1692" t="str">
            <v>Acreedor o Prestador de Servicio / Subconcepto</v>
          </cell>
          <cell r="K1692" t="str">
            <v>Clave de Registro ante la SHCP</v>
          </cell>
          <cell r="L1692" t="str">
            <v>Fuente de Pago</v>
          </cell>
          <cell r="M1692" t="str">
            <v>Fuente de Pago Alterna</v>
          </cell>
          <cell r="N1692" t="str">
            <v>Deudor u Obligado</v>
          </cell>
          <cell r="O1692" t="str">
            <v>Monto Contratado (pesos)</v>
          </cell>
          <cell r="P1692" t="str">
            <v>Unidad de Contrato</v>
          </cell>
          <cell r="Q1692" t="str">
            <v>Saldo / Monto Devengado (pesos)</v>
          </cell>
          <cell r="R1692" t="str">
            <v>Saldo / Monto Devengado (pesos)</v>
          </cell>
          <cell r="S1692" t="str">
            <v>Saldo / Monto Devengado (pesos)</v>
          </cell>
          <cell r="T1692" t="str">
            <v>Saldo / Monto Devengado (pesos)</v>
          </cell>
          <cell r="U1692" t="str">
            <v>Saldo / Monto Devengado (pesos)</v>
          </cell>
          <cell r="V1692" t="str">
            <v>Amortizaciones / Pago de Inversión (pesos)</v>
          </cell>
          <cell r="W1692" t="str">
            <v>Amortizaciones / Pago de Inversión (pesos)</v>
          </cell>
          <cell r="X1692" t="str">
            <v>Amortizaciones / Pago de Inversión (pesos)</v>
          </cell>
          <cell r="Y1692" t="str">
            <v>Amortizaciones / Pago de Inversión (pesos)</v>
          </cell>
          <cell r="Z1692" t="str">
            <v>Amortizaciones / Pago de Inversión (pesos)</v>
          </cell>
          <cell r="AA1692" t="str">
            <v>Intereses (pesos)</v>
          </cell>
          <cell r="AB1692" t="str">
            <v>Intereses (pesos)</v>
          </cell>
          <cell r="AC1692" t="str">
            <v>Intereses (pesos)</v>
          </cell>
          <cell r="AD1692" t="str">
            <v>Intereses (pesos)</v>
          </cell>
          <cell r="AE1692" t="str">
            <v>Intereses (pesos)</v>
          </cell>
          <cell r="AF1692" t="str">
            <v>Comisiones (pesos)</v>
          </cell>
          <cell r="AG1692" t="str">
            <v>Comisiones (pesos)</v>
          </cell>
          <cell r="AH1692" t="str">
            <v>Comisiones (pesos)</v>
          </cell>
          <cell r="AI1692" t="str">
            <v>Comisiones (pesos)</v>
          </cell>
          <cell r="AJ1692" t="str">
            <v>Comisiones (pesos)</v>
          </cell>
          <cell r="AK1692" t="str">
            <v>Otros Gastos (pesos)</v>
          </cell>
          <cell r="AL1692" t="str">
            <v>Otros Gastos (pesos)</v>
          </cell>
          <cell r="AM1692" t="str">
            <v>Otros Gastos (pesos)</v>
          </cell>
          <cell r="AN1692" t="str">
            <v>Otros Gastos (pesos)</v>
          </cell>
          <cell r="AO1692" t="str">
            <v>Otros Gastos (pesos)</v>
          </cell>
          <cell r="AP1692" t="str">
            <v>Observaciones</v>
          </cell>
        </row>
        <row r="1693">
          <cell r="A1693" t="str">
            <v>Morelos_</v>
          </cell>
          <cell r="B1693" t="str">
            <v>Morelos_</v>
          </cell>
          <cell r="C1693" t="str">
            <v>MORELOS</v>
          </cell>
          <cell r="D1693" t="str">
            <v>Morelos</v>
          </cell>
          <cell r="Q1693" t="str">
            <v>2022
1T</v>
          </cell>
          <cell r="R1693" t="str">
            <v>2022
2T</v>
          </cell>
          <cell r="S1693" t="str">
            <v>2022
3T</v>
          </cell>
          <cell r="T1693" t="str">
            <v>2022
4T</v>
          </cell>
          <cell r="U1693" t="str">
            <v>2022
Cuenta Pública</v>
          </cell>
          <cell r="V1693" t="str">
            <v>2022
1T</v>
          </cell>
          <cell r="W1693" t="str">
            <v>2022
2T</v>
          </cell>
          <cell r="X1693" t="str">
            <v>2022
3T</v>
          </cell>
          <cell r="Y1693" t="str">
            <v>2022
4T</v>
          </cell>
          <cell r="Z1693" t="str">
            <v>2022
Cuenta Pública</v>
          </cell>
          <cell r="AA1693" t="str">
            <v>2022
1T</v>
          </cell>
          <cell r="AB1693" t="str">
            <v>2022
2T</v>
          </cell>
          <cell r="AC1693" t="str">
            <v>2022
3T</v>
          </cell>
          <cell r="AD1693" t="str">
            <v>2022
4T</v>
          </cell>
          <cell r="AE1693" t="str">
            <v>2022
Cuenta Pública</v>
          </cell>
          <cell r="AF1693" t="str">
            <v>2022
1T</v>
          </cell>
          <cell r="AG1693" t="str">
            <v>2022
2T</v>
          </cell>
          <cell r="AH1693" t="str">
            <v>2022
3T</v>
          </cell>
          <cell r="AI1693" t="str">
            <v>2022
4T</v>
          </cell>
          <cell r="AJ1693" t="str">
            <v>2022
Cuenta Pública</v>
          </cell>
          <cell r="AK1693" t="str">
            <v>2022
1T</v>
          </cell>
          <cell r="AL1693" t="str">
            <v>2022
2T</v>
          </cell>
          <cell r="AM1693" t="str">
            <v>2022
3T</v>
          </cell>
          <cell r="AN1693" t="str">
            <v>2022
4T</v>
          </cell>
          <cell r="AO1693" t="str">
            <v>2022
Cuenta Pública</v>
          </cell>
        </row>
        <row r="1694">
          <cell r="A1694" t="str">
            <v>Morelos_P17-0318015</v>
          </cell>
          <cell r="B1694" t="str">
            <v>Morelos_Bansi, S.A., Institución de Banca Múltiple</v>
          </cell>
          <cell r="C1694" t="str">
            <v>MORELOS</v>
          </cell>
          <cell r="D1694" t="str">
            <v>Morelos</v>
          </cell>
          <cell r="E1694" t="str">
            <v>Deuda</v>
          </cell>
          <cell r="F1694" t="str">
            <v>Pública y Obligaciones a Largo Plazo, Servicio de la Deuda y Pago de Inversión a Largo Plazo</v>
          </cell>
          <cell r="H1694" t="str">
            <v>Crédito en cuenta corriente</v>
          </cell>
          <cell r="J1694" t="str">
            <v>Bansi, S.A., Institución de Banca Múltiple</v>
          </cell>
          <cell r="K1694" t="str">
            <v>P17-0318015</v>
          </cell>
          <cell r="L1694" t="str">
            <v>Fondo General de Participaciones</v>
          </cell>
          <cell r="M1694" t="str">
            <v/>
          </cell>
          <cell r="N1694" t="str">
            <v>Estado de Morelos</v>
          </cell>
          <cell r="O1694" t="str">
            <v>$13,000,000.00</v>
          </cell>
          <cell r="P1694" t="str">
            <v>Pesos</v>
          </cell>
          <cell r="Q1694">
            <v>0</v>
          </cell>
          <cell r="R1694">
            <v>0</v>
          </cell>
          <cell r="S1694">
            <v>0</v>
          </cell>
          <cell r="V1694">
            <v>0</v>
          </cell>
          <cell r="W1694">
            <v>0</v>
          </cell>
          <cell r="X1694">
            <v>0</v>
          </cell>
          <cell r="AP1694" t="str">
            <v/>
          </cell>
        </row>
        <row r="1695">
          <cell r="A1695" t="str">
            <v>Morelos_P17-0721032</v>
          </cell>
          <cell r="B1695" t="str">
            <v>Morelos_Banco Nacional de Obras y Servicios Públicos, Sociedad Nacional de Crédito</v>
          </cell>
          <cell r="C1695" t="str">
            <v>MORELOS</v>
          </cell>
          <cell r="D1695" t="str">
            <v>Morelos</v>
          </cell>
          <cell r="H1695" t="str">
            <v>Crédito simple</v>
          </cell>
          <cell r="J1695" t="str">
            <v>Banco Nacional de Obras y Servicios Públicos, Sociedad Nacional de Crédito</v>
          </cell>
          <cell r="K1695" t="str">
            <v>P17-0721032</v>
          </cell>
          <cell r="L1695" t="str">
            <v>Fondo General de Participaciones</v>
          </cell>
          <cell r="M1695" t="str">
            <v/>
          </cell>
          <cell r="N1695" t="str">
            <v>Estado de Morelos</v>
          </cell>
          <cell r="O1695" t="str">
            <v>$2,900,000,000.00</v>
          </cell>
          <cell r="P1695" t="str">
            <v>Pesos</v>
          </cell>
          <cell r="Q1695">
            <v>2886876050</v>
          </cell>
          <cell r="R1695">
            <v>2880878270</v>
          </cell>
          <cell r="S1695">
            <v>2874643559.9899998</v>
          </cell>
          <cell r="V1695">
            <v>3871500</v>
          </cell>
          <cell r="W1695">
            <v>5997780</v>
          </cell>
          <cell r="X1695">
            <v>6234710.0099999998</v>
          </cell>
          <cell r="AA1695">
            <v>30632381.84</v>
          </cell>
          <cell r="AB1695">
            <v>50320200.939999998</v>
          </cell>
          <cell r="AC1695">
            <v>60220985.560000002</v>
          </cell>
          <cell r="AP1695" t="str">
            <v/>
          </cell>
        </row>
        <row r="1696">
          <cell r="A1696" t="str">
            <v>Morelos_P17-0721033</v>
          </cell>
          <cell r="B1696" t="str">
            <v>Morelos_Banco Nacional de Obras y Servicios Públicos, Sociedad Nacional de Crédito</v>
          </cell>
          <cell r="C1696" t="str">
            <v>MORELOS</v>
          </cell>
          <cell r="D1696" t="str">
            <v>Morelos</v>
          </cell>
          <cell r="H1696" t="str">
            <v>Crédito simple</v>
          </cell>
          <cell r="J1696" t="str">
            <v>Banco Nacional de Obras y Servicios Públicos, Sociedad Nacional de Crédito</v>
          </cell>
          <cell r="K1696" t="str">
            <v>P17-0721033</v>
          </cell>
          <cell r="L1696" t="str">
            <v>Fondo General de Participaciones</v>
          </cell>
          <cell r="M1696" t="str">
            <v/>
          </cell>
          <cell r="N1696" t="str">
            <v>Estado de Morelos</v>
          </cell>
          <cell r="O1696" t="str">
            <v>$1,500,000,000.00</v>
          </cell>
          <cell r="P1696" t="str">
            <v>Pesos</v>
          </cell>
          <cell r="Q1696">
            <v>1493211750</v>
          </cell>
          <cell r="R1696">
            <v>1490109450</v>
          </cell>
          <cell r="S1696">
            <v>1486884600</v>
          </cell>
          <cell r="V1696">
            <v>2002500</v>
          </cell>
          <cell r="W1696">
            <v>3102300</v>
          </cell>
          <cell r="X1696">
            <v>3224850</v>
          </cell>
          <cell r="AA1696">
            <v>15968893.789999999</v>
          </cell>
          <cell r="AB1696">
            <v>26212138.140000001</v>
          </cell>
          <cell r="AC1696">
            <v>31339055.27</v>
          </cell>
          <cell r="AP1696" t="str">
            <v/>
          </cell>
        </row>
        <row r="1697">
          <cell r="A1697" t="str">
            <v>Morelos_P17-0721034</v>
          </cell>
          <cell r="B1697" t="str">
            <v>Morelos_Banco Nacional de Obras y Servicios Públicos, Sociedad Nacional de Crédito</v>
          </cell>
          <cell r="C1697" t="str">
            <v>MORELOS</v>
          </cell>
          <cell r="D1697" t="str">
            <v>Morelos</v>
          </cell>
          <cell r="H1697" t="str">
            <v>Crédito simple</v>
          </cell>
          <cell r="J1697" t="str">
            <v>Banco Nacional de Obras y Servicios Públicos, Sociedad Nacional de Crédito</v>
          </cell>
          <cell r="K1697" t="str">
            <v>P17-0721034</v>
          </cell>
          <cell r="L1697" t="str">
            <v>Fondo General de Participaciones</v>
          </cell>
          <cell r="M1697" t="str">
            <v/>
          </cell>
          <cell r="N1697" t="str">
            <v>Estado de Morelos</v>
          </cell>
          <cell r="O1697" t="str">
            <v>$1,000,000,000.00</v>
          </cell>
          <cell r="P1697" t="str">
            <v>Pesos</v>
          </cell>
          <cell r="Q1697">
            <v>995474500</v>
          </cell>
          <cell r="R1697">
            <v>993406300.02999997</v>
          </cell>
          <cell r="S1697">
            <v>991256400.03999996</v>
          </cell>
          <cell r="V1697">
            <v>1335000</v>
          </cell>
          <cell r="W1697">
            <v>2068199.97</v>
          </cell>
          <cell r="X1697">
            <v>2149899.9900000002</v>
          </cell>
          <cell r="AA1697">
            <v>10812007.01</v>
          </cell>
          <cell r="AB1697">
            <v>17720689.440000001</v>
          </cell>
          <cell r="AC1697">
            <v>21146396.379999999</v>
          </cell>
          <cell r="AP1697" t="str">
            <v/>
          </cell>
        </row>
        <row r="1698">
          <cell r="A1698" t="str">
            <v>Morelos_P17-0721035</v>
          </cell>
          <cell r="B1698" t="str">
            <v>Morelos_Banco Nacional de Obras y Servicios Públicos, Sociedad Nacional de Crédito</v>
          </cell>
          <cell r="C1698" t="str">
            <v>MORELOS</v>
          </cell>
          <cell r="D1698" t="str">
            <v>Morelos</v>
          </cell>
          <cell r="H1698" t="str">
            <v>Crédito simple</v>
          </cell>
          <cell r="J1698" t="str">
            <v>Banco Nacional de Obras y Servicios Públicos, Sociedad Nacional de Crédito</v>
          </cell>
          <cell r="K1698" t="str">
            <v>P17-0721035</v>
          </cell>
          <cell r="L1698" t="str">
            <v>Fondo General de Participaciones</v>
          </cell>
          <cell r="M1698" t="str">
            <v/>
          </cell>
          <cell r="N1698" t="str">
            <v>Estado de Morelos</v>
          </cell>
          <cell r="O1698" t="str">
            <v>$1,039,383,898.75</v>
          </cell>
          <cell r="P1698" t="str">
            <v>Pesos</v>
          </cell>
          <cell r="Q1698">
            <v>1007422727.01</v>
          </cell>
          <cell r="R1698">
            <v>1005329703.33</v>
          </cell>
          <cell r="S1698">
            <v>1003153999.0700001</v>
          </cell>
          <cell r="V1698">
            <v>1351023.4</v>
          </cell>
          <cell r="W1698">
            <v>2093023.68</v>
          </cell>
          <cell r="X1698">
            <v>2175704.2599999998</v>
          </cell>
          <cell r="AA1698">
            <v>11025814.18</v>
          </cell>
          <cell r="AB1698">
            <v>18057824.02</v>
          </cell>
          <cell r="AC1698">
            <v>21528575.829999998</v>
          </cell>
          <cell r="AP1698" t="str">
            <v/>
          </cell>
        </row>
        <row r="1699">
          <cell r="A1699" t="str">
            <v>Morelos_227/2007</v>
          </cell>
          <cell r="B1699" t="str">
            <v>Morelos_Banco del Bajío, S.A., Institución de Banca Múltiple</v>
          </cell>
          <cell r="C1699" t="str">
            <v>MORELOS</v>
          </cell>
          <cell r="D1699" t="str">
            <v>Morelos</v>
          </cell>
          <cell r="H1699" t="str">
            <v>Crédito simple</v>
          </cell>
          <cell r="J1699" t="str">
            <v>Banco del Bajío, S.A., Institución de Banca Múltiple</v>
          </cell>
          <cell r="K1699" t="str">
            <v>227/2007</v>
          </cell>
          <cell r="L1699" t="str">
            <v>Ingresos Locales</v>
          </cell>
          <cell r="M1699" t="str">
            <v>Fondo General de Participaciones</v>
          </cell>
          <cell r="N1699" t="str">
            <v>Municipio de Temixco</v>
          </cell>
          <cell r="O1699" t="str">
            <v>$88,700,000.00</v>
          </cell>
          <cell r="P1699" t="str">
            <v>Pesos</v>
          </cell>
          <cell r="Q1699">
            <v>0</v>
          </cell>
          <cell r="R1699">
            <v>0</v>
          </cell>
          <cell r="S1699">
            <v>0</v>
          </cell>
          <cell r="V1699">
            <v>0</v>
          </cell>
          <cell r="W1699">
            <v>0</v>
          </cell>
          <cell r="X1699">
            <v>0</v>
          </cell>
          <cell r="AP1699" t="str">
            <v/>
          </cell>
        </row>
        <row r="1700">
          <cell r="A1700" t="str">
            <v>Morelos_332/2007</v>
          </cell>
          <cell r="B1700" t="str">
            <v>Morelos_Banco Nacional de Obras y Servicios Públicos, Sociedad Nacional de Crédito</v>
          </cell>
          <cell r="C1700" t="str">
            <v>MORELOS</v>
          </cell>
          <cell r="D1700" t="str">
            <v>Morelos</v>
          </cell>
          <cell r="H1700" t="str">
            <v>Crédito simple</v>
          </cell>
          <cell r="J1700" t="str">
            <v>Banco Nacional de Obras y Servicios Públicos, Sociedad Nacional de Crédito</v>
          </cell>
          <cell r="K1700" t="str">
            <v>332/2007</v>
          </cell>
          <cell r="L1700" t="str">
            <v>Fondo General de Participaciones</v>
          </cell>
          <cell r="M1700" t="str">
            <v/>
          </cell>
          <cell r="N1700" t="str">
            <v>Municipio de Tlaquiltenango</v>
          </cell>
          <cell r="O1700" t="str">
            <v>$20,259,900.00</v>
          </cell>
          <cell r="P1700" t="str">
            <v>Pesos</v>
          </cell>
          <cell r="Q1700">
            <v>1630074.13</v>
          </cell>
          <cell r="R1700">
            <v>355336.24</v>
          </cell>
          <cell r="S1700">
            <v>0</v>
          </cell>
          <cell r="V1700">
            <v>349340.9</v>
          </cell>
          <cell r="W1700">
            <v>1274737.8899999999</v>
          </cell>
          <cell r="X1700">
            <v>355336.24</v>
          </cell>
          <cell r="AA1700">
            <v>29460.15</v>
          </cell>
          <cell r="AB1700">
            <v>38197.230000000003</v>
          </cell>
          <cell r="AC1700">
            <v>4322.3599999999997</v>
          </cell>
          <cell r="AP1700" t="str">
            <v/>
          </cell>
        </row>
        <row r="1701">
          <cell r="A1701" t="str">
            <v>Morelos_239/2008</v>
          </cell>
          <cell r="B1701" t="str">
            <v>Morelos_Banco Nacional de Obras y Servicios Públicos, Sociedad Nacional de Crédito</v>
          </cell>
          <cell r="C1701" t="str">
            <v>MORELOS</v>
          </cell>
          <cell r="D1701" t="str">
            <v>Morelos</v>
          </cell>
          <cell r="H1701" t="str">
            <v>Crédito simple</v>
          </cell>
          <cell r="J1701" t="str">
            <v>Banco Nacional de Obras y Servicios Públicos, Sociedad Nacional de Crédito</v>
          </cell>
          <cell r="K1701" t="str">
            <v>239/2008</v>
          </cell>
          <cell r="L1701" t="str">
            <v>Fondo General de Participaciones</v>
          </cell>
          <cell r="M1701" t="str">
            <v>Fondo General de Participaciones</v>
          </cell>
          <cell r="N1701" t="str">
            <v>Municipio de Jantetelco</v>
          </cell>
          <cell r="O1701" t="str">
            <v>$6,556,810.00</v>
          </cell>
          <cell r="P1701" t="str">
            <v>Pesos</v>
          </cell>
          <cell r="Q1701">
            <v>0</v>
          </cell>
          <cell r="R1701">
            <v>0</v>
          </cell>
          <cell r="S1701">
            <v>0</v>
          </cell>
          <cell r="V1701">
            <v>0</v>
          </cell>
          <cell r="W1701">
            <v>0</v>
          </cell>
          <cell r="X1701">
            <v>0</v>
          </cell>
          <cell r="AP1701" t="str">
            <v/>
          </cell>
        </row>
        <row r="1702">
          <cell r="A1702" t="str">
            <v>Morelos_376/2008</v>
          </cell>
          <cell r="B1702" t="str">
            <v>Morelos_Banco Interacciones, S.A., Institucion de Banca Multiple, Grupo Financiero Interacciones</v>
          </cell>
          <cell r="C1702" t="str">
            <v>MORELOS</v>
          </cell>
          <cell r="D1702" t="str">
            <v>Morelos</v>
          </cell>
          <cell r="H1702" t="str">
            <v>Crédito simple</v>
          </cell>
          <cell r="J1702" t="str">
            <v>Banco Interacciones, S.A., Institucion de Banca Multiple, Grupo Financiero Interacciones</v>
          </cell>
          <cell r="K1702" t="str">
            <v>376/2008</v>
          </cell>
          <cell r="L1702" t="str">
            <v>Fondo General de Participaciones</v>
          </cell>
          <cell r="M1702" t="str">
            <v>Fondo General de Participaciones</v>
          </cell>
          <cell r="N1702" t="str">
            <v>Municipio de Zacatepec</v>
          </cell>
          <cell r="O1702" t="str">
            <v>$32,000,000.00</v>
          </cell>
          <cell r="P1702" t="str">
            <v>Pesos</v>
          </cell>
          <cell r="Q1702">
            <v>0</v>
          </cell>
          <cell r="R1702">
            <v>0</v>
          </cell>
          <cell r="S1702">
            <v>0</v>
          </cell>
          <cell r="V1702">
            <v>0</v>
          </cell>
          <cell r="W1702">
            <v>0</v>
          </cell>
          <cell r="X1702">
            <v>0</v>
          </cell>
          <cell r="AP1702" t="str">
            <v/>
          </cell>
        </row>
        <row r="1703">
          <cell r="A1703" t="str">
            <v>Morelos_117/2010</v>
          </cell>
          <cell r="B1703" t="str">
            <v>Morelos_Banco del Bajío, S.A., Institución de Banca Múltiple</v>
          </cell>
          <cell r="C1703" t="str">
            <v>MORELOS</v>
          </cell>
          <cell r="D1703" t="str">
            <v>Morelos</v>
          </cell>
          <cell r="H1703" t="str">
            <v>Crédito simple</v>
          </cell>
          <cell r="J1703" t="str">
            <v>Banco del Bajío, S.A., Institución de Banca Múltiple</v>
          </cell>
          <cell r="K1703" t="str">
            <v>117/2010</v>
          </cell>
          <cell r="L1703" t="str">
            <v>Fondo General de Participaciones</v>
          </cell>
          <cell r="M1703" t="str">
            <v/>
          </cell>
          <cell r="N1703" t="str">
            <v>Municipio de Cuernavaca</v>
          </cell>
          <cell r="O1703" t="str">
            <v>$600,000,000.00</v>
          </cell>
          <cell r="P1703" t="str">
            <v>Pesos</v>
          </cell>
          <cell r="Q1703">
            <v>158862882</v>
          </cell>
          <cell r="R1703">
            <v>146321076</v>
          </cell>
          <cell r="S1703">
            <v>133779270</v>
          </cell>
          <cell r="V1703">
            <v>12541806</v>
          </cell>
          <cell r="W1703">
            <v>12541806</v>
          </cell>
          <cell r="X1703">
            <v>12541806</v>
          </cell>
          <cell r="AA1703">
            <v>3714512.22</v>
          </cell>
          <cell r="AB1703">
            <v>3866878.9</v>
          </cell>
          <cell r="AC1703">
            <v>4101166.45</v>
          </cell>
          <cell r="AP1703" t="str">
            <v/>
          </cell>
        </row>
        <row r="1704">
          <cell r="A1704" t="str">
            <v>Morelos_364/2010</v>
          </cell>
          <cell r="B1704" t="str">
            <v>Morelos_BBVA Bancomer, S.A., Institución de Banca Múltiple, Grupo Financiero BBVA Bancomer</v>
          </cell>
          <cell r="C1704" t="str">
            <v>MORELOS</v>
          </cell>
          <cell r="D1704" t="str">
            <v>Morelos</v>
          </cell>
          <cell r="H1704" t="str">
            <v>Crédito simple</v>
          </cell>
          <cell r="J1704" t="str">
            <v>BBVA Bancomer, S.A., Institución de Banca Múltiple, Grupo Financiero BBVA Bancomer</v>
          </cell>
          <cell r="K1704" t="str">
            <v>364/2010</v>
          </cell>
          <cell r="L1704" t="str">
            <v>Fondo General de Participaciones</v>
          </cell>
          <cell r="M1704" t="str">
            <v/>
          </cell>
          <cell r="N1704" t="str">
            <v>Municipio de Jiutepec</v>
          </cell>
          <cell r="O1704" t="str">
            <v>$200,000,000.00</v>
          </cell>
          <cell r="P1704" t="str">
            <v>Pesos</v>
          </cell>
          <cell r="Q1704">
            <v>73338830.400000006</v>
          </cell>
          <cell r="R1704">
            <v>68841368.480000004</v>
          </cell>
          <cell r="S1704">
            <v>64222883.700000003</v>
          </cell>
          <cell r="V1704">
            <v>4402874.67</v>
          </cell>
          <cell r="W1704">
            <v>4497461.92</v>
          </cell>
          <cell r="X1704">
            <v>4618484.78</v>
          </cell>
          <cell r="AA1704">
            <v>1443104.98</v>
          </cell>
          <cell r="AB1704">
            <v>1626248.84</v>
          </cell>
          <cell r="AC1704">
            <v>1738374.61</v>
          </cell>
          <cell r="AP1704" t="str">
            <v/>
          </cell>
        </row>
        <row r="1705">
          <cell r="A1705" t="str">
            <v>Morelos_012/2011</v>
          </cell>
          <cell r="B1705" t="str">
            <v>Morelos_Banco Interacciones, S.A., Institucion de Banca Multiple, Grupo Financiero Interacciones</v>
          </cell>
          <cell r="C1705" t="str">
            <v>MORELOS</v>
          </cell>
          <cell r="D1705" t="str">
            <v>Morelos</v>
          </cell>
          <cell r="H1705" t="str">
            <v>Crédito simple</v>
          </cell>
          <cell r="J1705" t="str">
            <v>Banco Interacciones, S.A., Institucion de Banca Multiple, Grupo Financiero Interacciones</v>
          </cell>
          <cell r="K1705" t="str">
            <v>012/2011</v>
          </cell>
          <cell r="L1705" t="str">
            <v>Fondo General de Participaciones</v>
          </cell>
          <cell r="M1705" t="str">
            <v>Fondo General de Participaciones</v>
          </cell>
          <cell r="N1705" t="str">
            <v>Municipio de Puente de Ixtla</v>
          </cell>
          <cell r="O1705" t="str">
            <v>$45,000,000.00</v>
          </cell>
          <cell r="P1705" t="str">
            <v>Pesos</v>
          </cell>
          <cell r="Q1705">
            <v>0</v>
          </cell>
          <cell r="R1705">
            <v>0</v>
          </cell>
          <cell r="S1705">
            <v>0</v>
          </cell>
          <cell r="V1705">
            <v>0</v>
          </cell>
          <cell r="W1705">
            <v>0</v>
          </cell>
          <cell r="X1705">
            <v>0</v>
          </cell>
          <cell r="AP1705" t="str">
            <v/>
          </cell>
        </row>
        <row r="1706">
          <cell r="A1706" t="str">
            <v>Morelos_697/2011</v>
          </cell>
          <cell r="B1706" t="str">
            <v>Morelos_Banco Interacciones, S.A., Institucion de Banca Multiple, Grupo Financiero Interacciones</v>
          </cell>
          <cell r="C1706" t="str">
            <v>MORELOS</v>
          </cell>
          <cell r="D1706" t="str">
            <v>Morelos</v>
          </cell>
          <cell r="H1706" t="str">
            <v>Crédito simple</v>
          </cell>
          <cell r="J1706" t="str">
            <v>Banco Interacciones, S.A., Institucion de Banca Multiple, Grupo Financiero Interacciones</v>
          </cell>
          <cell r="K1706" t="str">
            <v>697/2011</v>
          </cell>
          <cell r="L1706" t="str">
            <v>Fondo General de Participaciones</v>
          </cell>
          <cell r="M1706" t="str">
            <v/>
          </cell>
          <cell r="N1706" t="str">
            <v>Municipio de Zacatepec</v>
          </cell>
          <cell r="O1706" t="str">
            <v>$13,000,000.00</v>
          </cell>
          <cell r="P1706" t="str">
            <v>Pesos</v>
          </cell>
          <cell r="Q1706">
            <v>0</v>
          </cell>
          <cell r="R1706">
            <v>0</v>
          </cell>
          <cell r="S1706">
            <v>0</v>
          </cell>
          <cell r="V1706">
            <v>0</v>
          </cell>
          <cell r="W1706">
            <v>0</v>
          </cell>
          <cell r="X1706">
            <v>0</v>
          </cell>
          <cell r="AP1706" t="str">
            <v/>
          </cell>
        </row>
        <row r="1707">
          <cell r="A1707" t="str">
            <v>Morelos_Q17-0221043</v>
          </cell>
          <cell r="B1707" t="str">
            <v>Morelos_Banco Mercantil del Norte, S.A., Institución de Banca Múltiple, Grupo Financiero Banorte</v>
          </cell>
          <cell r="C1707" t="str">
            <v>MORELOS</v>
          </cell>
          <cell r="D1707" t="str">
            <v>Morelos</v>
          </cell>
          <cell r="E1707" t="str">
            <v xml:space="preserve">Deuda </v>
          </cell>
          <cell r="F1707" t="str">
            <v>Obligaciones a Corto Plazo, Servicio de la Deuda de Obligaciones a Corto Plazo</v>
          </cell>
          <cell r="H1707" t="str">
            <v>Obligación a corto plazo</v>
          </cell>
          <cell r="J1707" t="str">
            <v>Banco Mercantil del Norte, S.A., Institución de Banca Múltiple, Grupo Financiero Banorte</v>
          </cell>
          <cell r="K1707" t="str">
            <v>Q17-0221043</v>
          </cell>
          <cell r="L1707" t="str">
            <v>No aplica</v>
          </cell>
          <cell r="M1707" t="str">
            <v/>
          </cell>
          <cell r="N1707" t="str">
            <v>Estado de Morelos</v>
          </cell>
          <cell r="O1707" t="str">
            <v>$200,000,000.00</v>
          </cell>
          <cell r="P1707" t="str">
            <v>Pesos</v>
          </cell>
          <cell r="Q1707">
            <v>0</v>
          </cell>
          <cell r="R1707">
            <v>0</v>
          </cell>
          <cell r="S1707">
            <v>0</v>
          </cell>
          <cell r="AP1707" t="str">
            <v/>
          </cell>
        </row>
        <row r="1708">
          <cell r="A1708" t="str">
            <v>Morelos_Q17-0922115</v>
          </cell>
          <cell r="B1708" t="str">
            <v>Morelos_Banco Santander (Mexico), S.A., Institucion de Banca Multiple, Grupo Financiero Santander Mexico</v>
          </cell>
          <cell r="C1708" t="str">
            <v>MORELOS</v>
          </cell>
          <cell r="D1708" t="str">
            <v>Morelos</v>
          </cell>
          <cell r="H1708" t="str">
            <v>Factoraje financiero</v>
          </cell>
          <cell r="J1708" t="str">
            <v>Banco Santander (Mexico), S.A., Institucion de Banca Multiple, Grupo Financiero Santander Mexico</v>
          </cell>
          <cell r="K1708" t="str">
            <v>Q17-0922115</v>
          </cell>
          <cell r="L1708" t="str">
            <v>No aplica</v>
          </cell>
          <cell r="M1708" t="str">
            <v/>
          </cell>
          <cell r="N1708" t="str">
            <v>Estado de Morelos</v>
          </cell>
          <cell r="O1708" t="str">
            <v>$25,000,000.00</v>
          </cell>
          <cell r="P1708" t="str">
            <v>Pesos</v>
          </cell>
          <cell r="S1708">
            <v>0</v>
          </cell>
          <cell r="AP1708" t="str">
            <v/>
          </cell>
        </row>
        <row r="1709">
          <cell r="A1709" t="str">
            <v>Morelos_Q17-0922116</v>
          </cell>
          <cell r="B1709" t="str">
            <v>Morelos_Scotiabank Inverlat, S.A., Institución de Banca Múltiple, Grupo Financiero Scotiabank Inverlat</v>
          </cell>
          <cell r="C1709" t="str">
            <v>MORELOS</v>
          </cell>
          <cell r="D1709" t="str">
            <v>Morelos</v>
          </cell>
          <cell r="H1709" t="str">
            <v>Obligación a corto plazo</v>
          </cell>
          <cell r="J1709" t="str">
            <v>Scotiabank Inverlat, S.A., Institución de Banca Múltiple, Grupo Financiero Scotiabank Inverlat</v>
          </cell>
          <cell r="K1709" t="str">
            <v>Q17-0922116</v>
          </cell>
          <cell r="L1709" t="str">
            <v>No aplica</v>
          </cell>
          <cell r="M1709" t="str">
            <v/>
          </cell>
          <cell r="N1709" t="str">
            <v>Estado de Morelos</v>
          </cell>
          <cell r="O1709" t="str">
            <v>$100,000,000.00</v>
          </cell>
          <cell r="P1709" t="str">
            <v>Pesos</v>
          </cell>
          <cell r="Q1709">
            <v>100000000</v>
          </cell>
          <cell r="R1709">
            <v>75000000.010000005</v>
          </cell>
          <cell r="S1709">
            <v>75000000.010000005</v>
          </cell>
          <cell r="W1709">
            <v>24999999.989999998</v>
          </cell>
          <cell r="AA1709">
            <v>1461262</v>
          </cell>
          <cell r="AB1709">
            <v>0</v>
          </cell>
          <cell r="AP1709" t="str">
            <v/>
          </cell>
        </row>
        <row r="1710">
          <cell r="A1710" t="str">
            <v>Morelos_Q17-0922117</v>
          </cell>
          <cell r="B1710" t="str">
            <v>Morelos_Scotiabank Inverlat, S.A., Institución de Banca Múltiple, Grupo Financiero Scotiabank Inverlat</v>
          </cell>
          <cell r="C1710" t="str">
            <v>MORELOS</v>
          </cell>
          <cell r="D1710" t="str">
            <v>Morelos</v>
          </cell>
          <cell r="H1710" t="str">
            <v>Obligación a corto plazo</v>
          </cell>
          <cell r="J1710" t="str">
            <v>Scotiabank Inverlat, S.A., Institución de Banca Múltiple, Grupo Financiero Scotiabank Inverlat</v>
          </cell>
          <cell r="K1710" t="str">
            <v>Q17-0922117</v>
          </cell>
          <cell r="L1710" t="str">
            <v>No aplica</v>
          </cell>
          <cell r="M1710" t="str">
            <v/>
          </cell>
          <cell r="N1710" t="str">
            <v>Estado de Morelos</v>
          </cell>
          <cell r="O1710" t="str">
            <v>$200,000,000.00</v>
          </cell>
          <cell r="P1710" t="str">
            <v>Pesos</v>
          </cell>
          <cell r="Q1710">
            <v>200000000</v>
          </cell>
          <cell r="R1710">
            <v>149999999.99000001</v>
          </cell>
          <cell r="S1710">
            <v>149999999.99000001</v>
          </cell>
          <cell r="W1710">
            <v>50000000.009999998</v>
          </cell>
          <cell r="AA1710">
            <v>1058306</v>
          </cell>
          <cell r="AB1710">
            <v>0</v>
          </cell>
          <cell r="AP1710" t="str">
            <v/>
          </cell>
        </row>
        <row r="1711">
          <cell r="A1711" t="str">
            <v>Morelos_Q17-0922118</v>
          </cell>
          <cell r="B1711" t="str">
            <v>Morelos_Scotiabank Inverlat, S.A., Institución de Banca Múltiple, Grupo Financiero Scotiabank Inverlat</v>
          </cell>
          <cell r="C1711" t="str">
            <v>MORELOS</v>
          </cell>
          <cell r="D1711" t="str">
            <v>Morelos</v>
          </cell>
          <cell r="H1711" t="str">
            <v>Obligación a corto plazo</v>
          </cell>
          <cell r="J1711" t="str">
            <v>Scotiabank Inverlat, S.A., Institución de Banca Múltiple, Grupo Financiero Scotiabank Inverlat</v>
          </cell>
          <cell r="K1711" t="str">
            <v>Q17-0922118</v>
          </cell>
          <cell r="L1711" t="str">
            <v>No aplica</v>
          </cell>
          <cell r="M1711" t="str">
            <v/>
          </cell>
          <cell r="N1711" t="str">
            <v>Estado de Morelos</v>
          </cell>
          <cell r="O1711" t="str">
            <v>$200,000,000.00</v>
          </cell>
          <cell r="P1711" t="str">
            <v>Pesos</v>
          </cell>
          <cell r="Q1711">
            <v>200000000</v>
          </cell>
          <cell r="R1711">
            <v>166666666.66</v>
          </cell>
          <cell r="S1711">
            <v>166666666.66</v>
          </cell>
          <cell r="W1711">
            <v>33333333.34</v>
          </cell>
          <cell r="AA1711">
            <v>2904135</v>
          </cell>
          <cell r="AB1711">
            <v>0</v>
          </cell>
          <cell r="AP1711" t="str">
            <v/>
          </cell>
        </row>
        <row r="1712">
          <cell r="A1712" t="str">
            <v>Morelos_171020201</v>
          </cell>
          <cell r="B1712" t="str">
            <v>Morelos_BBVA Bancomer, S.A., Institución de Banca Múltiple, Grupo Financiero BBVA Bancomer</v>
          </cell>
          <cell r="C1712" t="str">
            <v>MORELOS</v>
          </cell>
          <cell r="D1712" t="str">
            <v>Morelos</v>
          </cell>
          <cell r="H1712" t="str">
            <v>Obligación a corto plazo</v>
          </cell>
          <cell r="J1712" t="str">
            <v>BBVA Bancomer, S.A., Institución de Banca Múltiple, Grupo Financiero BBVA Bancomer</v>
          </cell>
          <cell r="K1712" t="str">
            <v>171020201</v>
          </cell>
          <cell r="L1712" t="str">
            <v>No aplica</v>
          </cell>
          <cell r="M1712" t="str">
            <v/>
          </cell>
          <cell r="N1712" t="str">
            <v>Estado de Morelos</v>
          </cell>
          <cell r="O1712" t="str">
            <v>$300,000,000.00</v>
          </cell>
          <cell r="P1712" t="str">
            <v>Pesos</v>
          </cell>
          <cell r="Q1712">
            <v>0</v>
          </cell>
          <cell r="R1712">
            <v>0</v>
          </cell>
          <cell r="S1712">
            <v>0</v>
          </cell>
          <cell r="AP1712" t="str">
            <v/>
          </cell>
        </row>
        <row r="1713">
          <cell r="A1713" t="str">
            <v>Morelos_170222111</v>
          </cell>
          <cell r="B1713" t="str">
            <v>Morelos_Banco Santander (Mexico), S.A., Institucion de Banca Multiple, Grupo Financiero Santander Mexico</v>
          </cell>
          <cell r="C1713" t="str">
            <v>MORELOS</v>
          </cell>
          <cell r="D1713" t="str">
            <v>Morelos</v>
          </cell>
          <cell r="H1713" t="str">
            <v>Obligación a corto plazo</v>
          </cell>
          <cell r="J1713" t="str">
            <v>Banco Santander (Mexico), S.A., Institucion de Banca Multiple, Grupo Financiero Santander Mexico</v>
          </cell>
          <cell r="K1713" t="str">
            <v>170222111</v>
          </cell>
          <cell r="L1713" t="str">
            <v>No aplica</v>
          </cell>
          <cell r="M1713" t="str">
            <v/>
          </cell>
          <cell r="N1713" t="str">
            <v>Estado de Morelos</v>
          </cell>
          <cell r="O1713" t="str">
            <v>$25,000,000.00</v>
          </cell>
          <cell r="P1713" t="str">
            <v>Pesos</v>
          </cell>
          <cell r="Q1713">
            <v>0</v>
          </cell>
          <cell r="R1713">
            <v>0</v>
          </cell>
          <cell r="S1713">
            <v>0</v>
          </cell>
          <cell r="AP1713" t="str">
            <v/>
          </cell>
        </row>
        <row r="1714">
          <cell r="A1714" t="str">
            <v>Morelos_</v>
          </cell>
          <cell r="B1714" t="str">
            <v>Morelos_Proveedores por pagar a corto plazo</v>
          </cell>
          <cell r="C1714" t="str">
            <v>MORELOS</v>
          </cell>
          <cell r="D1714" t="str">
            <v>Morelos</v>
          </cell>
          <cell r="E1714" t="str">
            <v>Contabilidad (Pasivo)</v>
          </cell>
          <cell r="F1714" t="str">
            <v>Obligaciones a Corto Plazo y Proveedores y Contratistas</v>
          </cell>
          <cell r="H1714" t="str">
            <v>Cuentas por Pagar a Corto Plazo</v>
          </cell>
          <cell r="J1714" t="str">
            <v>Proveedores por pagar a corto plazo</v>
          </cell>
          <cell r="K1714" t="str">
            <v/>
          </cell>
          <cell r="L1714" t="str">
            <v/>
          </cell>
          <cell r="M1714" t="str">
            <v/>
          </cell>
          <cell r="N1714" t="str">
            <v/>
          </cell>
          <cell r="O1714" t="str">
            <v/>
          </cell>
          <cell r="P1714" t="str">
            <v/>
          </cell>
          <cell r="Q1714">
            <v>160862256</v>
          </cell>
          <cell r="R1714">
            <v>124779553</v>
          </cell>
          <cell r="S1714">
            <v>124089032</v>
          </cell>
          <cell r="AP1714" t="str">
            <v/>
          </cell>
        </row>
        <row r="1715">
          <cell r="A1715" t="str">
            <v>Morelos_</v>
          </cell>
          <cell r="B1715" t="str">
            <v>Morelos_Contratistas por obra pública por pagar a corto plazo</v>
          </cell>
          <cell r="C1715" t="str">
            <v>MORELOS</v>
          </cell>
          <cell r="D1715" t="str">
            <v>Morelos</v>
          </cell>
          <cell r="J1715" t="str">
            <v>Contratistas por obra pública por pagar a corto plazo</v>
          </cell>
          <cell r="K1715" t="str">
            <v/>
          </cell>
          <cell r="L1715" t="str">
            <v/>
          </cell>
          <cell r="M1715" t="str">
            <v/>
          </cell>
          <cell r="N1715" t="str">
            <v/>
          </cell>
          <cell r="O1715" t="str">
            <v/>
          </cell>
          <cell r="P1715" t="str">
            <v/>
          </cell>
          <cell r="Q1715">
            <v>23268758</v>
          </cell>
          <cell r="R1715">
            <v>23268758</v>
          </cell>
          <cell r="S1715">
            <v>33016669</v>
          </cell>
          <cell r="AP1715" t="str">
            <v/>
          </cell>
        </row>
        <row r="1716">
          <cell r="A1716" t="str">
            <v>Morelos_</v>
          </cell>
          <cell r="B1716" t="str">
            <v>Morelos_Otras cuentas por pagar a corto plazo</v>
          </cell>
          <cell r="C1716" t="str">
            <v>MORELOS</v>
          </cell>
          <cell r="D1716" t="str">
            <v>Morelos</v>
          </cell>
          <cell r="J1716" t="str">
            <v>Otras cuentas por pagar a corto plazo</v>
          </cell>
          <cell r="K1716" t="str">
            <v/>
          </cell>
          <cell r="L1716" t="str">
            <v/>
          </cell>
          <cell r="M1716" t="str">
            <v/>
          </cell>
          <cell r="N1716" t="str">
            <v/>
          </cell>
          <cell r="O1716" t="str">
            <v/>
          </cell>
          <cell r="P1716" t="str">
            <v/>
          </cell>
          <cell r="Q1716">
            <v>1572901789</v>
          </cell>
          <cell r="R1716">
            <v>1400476111</v>
          </cell>
          <cell r="S1716">
            <v>1259788612</v>
          </cell>
          <cell r="AP1716" t="str">
            <v/>
          </cell>
        </row>
        <row r="1717">
          <cell r="A1717" t="str">
            <v>Morelos_</v>
          </cell>
          <cell r="B1717" t="str">
            <v>Morelos_Documentos comerciales por pagar a corto plazo</v>
          </cell>
          <cell r="C1717" t="str">
            <v>MORELOS</v>
          </cell>
          <cell r="D1717" t="str">
            <v>Morelos</v>
          </cell>
          <cell r="H1717" t="str">
            <v>Documentos por Pagar a Corto Plazo</v>
          </cell>
          <cell r="J1717" t="str">
            <v>Documentos comerciales por pagar a corto plazo</v>
          </cell>
          <cell r="K1717" t="str">
            <v/>
          </cell>
          <cell r="L1717" t="str">
            <v/>
          </cell>
          <cell r="M1717" t="str">
            <v/>
          </cell>
          <cell r="N1717" t="str">
            <v/>
          </cell>
          <cell r="O1717" t="str">
            <v/>
          </cell>
          <cell r="P1717" t="str">
            <v/>
          </cell>
          <cell r="Q1717">
            <v>0</v>
          </cell>
          <cell r="R1717">
            <v>0</v>
          </cell>
          <cell r="S1717">
            <v>0</v>
          </cell>
          <cell r="AP1717" t="str">
            <v/>
          </cell>
        </row>
        <row r="1718">
          <cell r="A1718" t="str">
            <v>Morelos_</v>
          </cell>
          <cell r="B1718" t="str">
            <v>Morelos_Documentos con contratistas por pagar a corto plazo</v>
          </cell>
          <cell r="C1718" t="str">
            <v>MORELOS</v>
          </cell>
          <cell r="D1718" t="str">
            <v>Morelos</v>
          </cell>
          <cell r="J1718" t="str">
            <v>Documentos con contratistas por pagar a corto plazo</v>
          </cell>
          <cell r="K1718" t="str">
            <v/>
          </cell>
          <cell r="L1718" t="str">
            <v/>
          </cell>
          <cell r="M1718" t="str">
            <v/>
          </cell>
          <cell r="N1718" t="str">
            <v/>
          </cell>
          <cell r="O1718" t="str">
            <v/>
          </cell>
          <cell r="P1718" t="str">
            <v/>
          </cell>
          <cell r="Q1718">
            <v>0</v>
          </cell>
          <cell r="R1718">
            <v>0</v>
          </cell>
          <cell r="S1718">
            <v>0</v>
          </cell>
          <cell r="AP1718" t="str">
            <v/>
          </cell>
        </row>
        <row r="1719">
          <cell r="A1719" t="str">
            <v>Morelos_</v>
          </cell>
          <cell r="B1719" t="str">
            <v>Morelos_Otros documentos por pagar a corto plazo</v>
          </cell>
          <cell r="C1719" t="str">
            <v>MORELOS</v>
          </cell>
          <cell r="D1719" t="str">
            <v>Morelos</v>
          </cell>
          <cell r="J1719" t="str">
            <v>Otros documentos por pagar a corto plazo</v>
          </cell>
          <cell r="K1719" t="str">
            <v/>
          </cell>
          <cell r="L1719" t="str">
            <v/>
          </cell>
          <cell r="M1719" t="str">
            <v/>
          </cell>
          <cell r="N1719" t="str">
            <v/>
          </cell>
          <cell r="O1719" t="str">
            <v/>
          </cell>
          <cell r="P1719" t="str">
            <v/>
          </cell>
          <cell r="Q1719">
            <v>0</v>
          </cell>
          <cell r="R1719">
            <v>0</v>
          </cell>
          <cell r="S1719">
            <v>0</v>
          </cell>
          <cell r="AP1719" t="str">
            <v/>
          </cell>
        </row>
        <row r="1720">
          <cell r="A1720" t="str">
            <v>Morelos_</v>
          </cell>
          <cell r="B1720" t="str">
            <v>Morelos_Títulos y valores de la deuda pública interna a corto plazo</v>
          </cell>
          <cell r="C1720" t="str">
            <v>MORELOS</v>
          </cell>
          <cell r="D1720" t="str">
            <v>Morelos</v>
          </cell>
          <cell r="H1720" t="str">
            <v>Títulos y Valores a Corto Plazo</v>
          </cell>
          <cell r="J1720" t="str">
            <v>Títulos y valores de la deuda pública interna a corto plazo</v>
          </cell>
          <cell r="K1720" t="str">
            <v/>
          </cell>
          <cell r="L1720" t="str">
            <v/>
          </cell>
          <cell r="M1720" t="str">
            <v/>
          </cell>
          <cell r="N1720" t="str">
            <v/>
          </cell>
          <cell r="O1720" t="str">
            <v/>
          </cell>
          <cell r="P1720" t="str">
            <v/>
          </cell>
          <cell r="Q1720">
            <v>0</v>
          </cell>
          <cell r="R1720">
            <v>0</v>
          </cell>
          <cell r="S1720">
            <v>0</v>
          </cell>
          <cell r="AP1720" t="str">
            <v/>
          </cell>
        </row>
        <row r="1721">
          <cell r="A1721" t="str">
            <v>Morelos_</v>
          </cell>
          <cell r="B1721" t="str">
            <v>Morelos_Otros pasivos circulantes</v>
          </cell>
          <cell r="C1721" t="str">
            <v>MORELOS</v>
          </cell>
          <cell r="D1721" t="str">
            <v>Morelos</v>
          </cell>
          <cell r="H1721" t="str">
            <v>Otros Pasivos a Corto Plazo</v>
          </cell>
          <cell r="J1721" t="str">
            <v>Otros pasivos circulantes</v>
          </cell>
          <cell r="K1721" t="str">
            <v/>
          </cell>
          <cell r="L1721" t="str">
            <v/>
          </cell>
          <cell r="M1721" t="str">
            <v/>
          </cell>
          <cell r="N1721" t="str">
            <v/>
          </cell>
          <cell r="O1721" t="str">
            <v/>
          </cell>
          <cell r="P1721" t="str">
            <v/>
          </cell>
          <cell r="Q1721">
            <v>0</v>
          </cell>
          <cell r="R1721">
            <v>0</v>
          </cell>
          <cell r="S1721">
            <v>0</v>
          </cell>
          <cell r="AP1721" t="str">
            <v/>
          </cell>
        </row>
        <row r="1722">
          <cell r="A1722" t="str">
            <v>Morelos_</v>
          </cell>
          <cell r="B1722" t="str">
            <v>Morelos_Otras partidas que registren saldos de Obligaciones de Corto Plazo o de Proveedores y Contratistas</v>
          </cell>
          <cell r="C1722" t="str">
            <v>MORELOS</v>
          </cell>
          <cell r="D1722" t="str">
            <v>Morelos</v>
          </cell>
          <cell r="H1722" t="str">
            <v>Otras partidas que registren saldos de Obligaciones de Corto Plazo o de Proveedores y Contratistas (Solo para Gobierno del Estado)</v>
          </cell>
          <cell r="J1722" t="str">
            <v>Otras partidas que registren saldos de Obligaciones de Corto Plazo o de Proveedores y Contratistas</v>
          </cell>
          <cell r="K1722" t="str">
            <v/>
          </cell>
          <cell r="L1722" t="str">
            <v/>
          </cell>
          <cell r="M1722" t="str">
            <v/>
          </cell>
          <cell r="N1722" t="str">
            <v/>
          </cell>
          <cell r="O1722" t="str">
            <v/>
          </cell>
          <cell r="P1722" t="str">
            <v/>
          </cell>
          <cell r="Q1722">
            <v>0</v>
          </cell>
          <cell r="R1722">
            <v>0</v>
          </cell>
          <cell r="S1722">
            <v>0</v>
          </cell>
          <cell r="AP1722" t="str">
            <v/>
          </cell>
        </row>
        <row r="1723">
          <cell r="A1723" t="str">
            <v>Morelos_</v>
          </cell>
          <cell r="B1723" t="str">
            <v>Morelos_Efectivo</v>
          </cell>
          <cell r="C1723" t="str">
            <v>MORELOS</v>
          </cell>
          <cell r="D1723" t="str">
            <v>Morelos</v>
          </cell>
          <cell r="E1723" t="str">
            <v>Contabilidad (Activo)</v>
          </cell>
          <cell r="F1723" t="str">
            <v>Disposición de Efectivo</v>
          </cell>
          <cell r="H1723" t="str">
            <v>Efectivo y Equivalentes</v>
          </cell>
          <cell r="J1723" t="str">
            <v>Efectivo</v>
          </cell>
          <cell r="K1723" t="str">
            <v/>
          </cell>
          <cell r="L1723" t="str">
            <v/>
          </cell>
          <cell r="M1723" t="str">
            <v/>
          </cell>
          <cell r="N1723" t="str">
            <v/>
          </cell>
          <cell r="O1723" t="str">
            <v/>
          </cell>
          <cell r="P1723" t="str">
            <v/>
          </cell>
          <cell r="Q1723">
            <v>50000</v>
          </cell>
          <cell r="R1723">
            <v>50000</v>
          </cell>
          <cell r="S1723">
            <v>50000</v>
          </cell>
          <cell r="AP1723" t="str">
            <v/>
          </cell>
        </row>
        <row r="1724">
          <cell r="A1724" t="str">
            <v>Morelos_</v>
          </cell>
          <cell r="B1724" t="str">
            <v>Morelos_Bancos/Tesorería</v>
          </cell>
          <cell r="C1724" t="str">
            <v>MORELOS</v>
          </cell>
          <cell r="D1724" t="str">
            <v>Morelos</v>
          </cell>
          <cell r="J1724" t="str">
            <v>Bancos/Tesorería</v>
          </cell>
          <cell r="K1724" t="str">
            <v/>
          </cell>
          <cell r="L1724" t="str">
            <v/>
          </cell>
          <cell r="M1724" t="str">
            <v/>
          </cell>
          <cell r="N1724" t="str">
            <v/>
          </cell>
          <cell r="O1724" t="str">
            <v/>
          </cell>
          <cell r="P1724" t="str">
            <v/>
          </cell>
          <cell r="Q1724">
            <v>2864729429</v>
          </cell>
          <cell r="R1724">
            <v>4102307490</v>
          </cell>
          <cell r="S1724">
            <v>4457326091</v>
          </cell>
          <cell r="AP1724" t="str">
            <v/>
          </cell>
        </row>
        <row r="1725">
          <cell r="A1725" t="str">
            <v>Morelos_</v>
          </cell>
          <cell r="B1725" t="str">
            <v>Morelos_Inversiones Temporales (hasta 3 meses)</v>
          </cell>
          <cell r="C1725" t="str">
            <v>MORELOS</v>
          </cell>
          <cell r="D1725" t="str">
            <v>Morelos</v>
          </cell>
          <cell r="J1725" t="str">
            <v>Inversiones Temporales (hasta 3 meses)</v>
          </cell>
          <cell r="K1725" t="str">
            <v/>
          </cell>
          <cell r="L1725" t="str">
            <v/>
          </cell>
          <cell r="M1725" t="str">
            <v/>
          </cell>
          <cell r="N1725" t="str">
            <v/>
          </cell>
          <cell r="O1725" t="str">
            <v/>
          </cell>
          <cell r="P1725" t="str">
            <v/>
          </cell>
          <cell r="Q1725">
            <v>447375</v>
          </cell>
          <cell r="R1725">
            <v>447375</v>
          </cell>
          <cell r="S1725">
            <v>447375</v>
          </cell>
          <cell r="AP1725" t="str">
            <v/>
          </cell>
        </row>
        <row r="1726">
          <cell r="A1726" t="str">
            <v>Morelos_</v>
          </cell>
          <cell r="B1726" t="str">
            <v>Morelos_Impuestos</v>
          </cell>
          <cell r="C1726" t="str">
            <v>MORELOS</v>
          </cell>
          <cell r="D1726" t="str">
            <v>Morelos</v>
          </cell>
          <cell r="E1726" t="str">
            <v>Ingresos</v>
          </cell>
          <cell r="F1726" t="str">
            <v>Ingresos de Libre Disposición</v>
          </cell>
          <cell r="H1726" t="str">
            <v>Ingresos Locales</v>
          </cell>
          <cell r="J1726" t="str">
            <v>Impuestos</v>
          </cell>
          <cell r="K1726" t="str">
            <v/>
          </cell>
          <cell r="L1726" t="str">
            <v/>
          </cell>
          <cell r="M1726" t="str">
            <v/>
          </cell>
          <cell r="N1726" t="str">
            <v/>
          </cell>
          <cell r="O1726" t="str">
            <v/>
          </cell>
          <cell r="P1726" t="str">
            <v/>
          </cell>
          <cell r="Q1726">
            <v>236752731</v>
          </cell>
          <cell r="R1726">
            <v>230948540</v>
          </cell>
          <cell r="S1726">
            <v>228972872</v>
          </cell>
          <cell r="AP1726" t="str">
            <v/>
          </cell>
        </row>
        <row r="1727">
          <cell r="A1727" t="str">
            <v>Morelos_</v>
          </cell>
          <cell r="B1727" t="str">
            <v>Morelos_Cuotas y aportaciones de seguridad social</v>
          </cell>
          <cell r="C1727" t="str">
            <v>MORELOS</v>
          </cell>
          <cell r="D1727" t="str">
            <v>Morelos</v>
          </cell>
          <cell r="J1727" t="str">
            <v>Cuotas y aportaciones de seguridad social</v>
          </cell>
          <cell r="K1727" t="str">
            <v/>
          </cell>
          <cell r="L1727" t="str">
            <v/>
          </cell>
          <cell r="M1727" t="str">
            <v/>
          </cell>
          <cell r="N1727" t="str">
            <v/>
          </cell>
          <cell r="O1727" t="str">
            <v/>
          </cell>
          <cell r="P1727" t="str">
            <v/>
          </cell>
          <cell r="Q1727">
            <v>0</v>
          </cell>
          <cell r="R1727">
            <v>0</v>
          </cell>
          <cell r="S1727">
            <v>0</v>
          </cell>
          <cell r="AP1727" t="str">
            <v/>
          </cell>
        </row>
        <row r="1728">
          <cell r="A1728" t="str">
            <v>Morelos_</v>
          </cell>
          <cell r="B1728" t="str">
            <v>Morelos_Contribuciones de mejoras</v>
          </cell>
          <cell r="C1728" t="str">
            <v>MORELOS</v>
          </cell>
          <cell r="D1728" t="str">
            <v>Morelos</v>
          </cell>
          <cell r="J1728" t="str">
            <v>Contribuciones de mejoras</v>
          </cell>
          <cell r="K1728" t="str">
            <v/>
          </cell>
          <cell r="L1728" t="str">
            <v/>
          </cell>
          <cell r="M1728" t="str">
            <v/>
          </cell>
          <cell r="N1728" t="str">
            <v/>
          </cell>
          <cell r="O1728" t="str">
            <v/>
          </cell>
          <cell r="P1728" t="str">
            <v/>
          </cell>
          <cell r="Q1728">
            <v>0</v>
          </cell>
          <cell r="R1728">
            <v>0</v>
          </cell>
          <cell r="S1728">
            <v>0</v>
          </cell>
          <cell r="AP1728" t="str">
            <v/>
          </cell>
        </row>
        <row r="1729">
          <cell r="A1729" t="str">
            <v>Morelos_</v>
          </cell>
          <cell r="B1729" t="str">
            <v>Morelos_Derechos</v>
          </cell>
          <cell r="C1729" t="str">
            <v>MORELOS</v>
          </cell>
          <cell r="D1729" t="str">
            <v>Morelos</v>
          </cell>
          <cell r="J1729" t="str">
            <v>Derechos</v>
          </cell>
          <cell r="K1729" t="str">
            <v/>
          </cell>
          <cell r="L1729" t="str">
            <v/>
          </cell>
          <cell r="M1729" t="str">
            <v/>
          </cell>
          <cell r="N1729" t="str">
            <v/>
          </cell>
          <cell r="O1729" t="str">
            <v/>
          </cell>
          <cell r="P1729" t="str">
            <v/>
          </cell>
          <cell r="Q1729">
            <v>446781563</v>
          </cell>
          <cell r="R1729">
            <v>317882684</v>
          </cell>
          <cell r="S1729">
            <v>251629098</v>
          </cell>
          <cell r="AP1729" t="str">
            <v/>
          </cell>
        </row>
        <row r="1730">
          <cell r="A1730" t="str">
            <v>Morelos_</v>
          </cell>
          <cell r="B1730" t="str">
            <v>Morelos_Productos</v>
          </cell>
          <cell r="C1730" t="str">
            <v>MORELOS</v>
          </cell>
          <cell r="D1730" t="str">
            <v>Morelos</v>
          </cell>
          <cell r="J1730" t="str">
            <v>Productos</v>
          </cell>
          <cell r="K1730" t="str">
            <v/>
          </cell>
          <cell r="L1730" t="str">
            <v/>
          </cell>
          <cell r="M1730" t="str">
            <v/>
          </cell>
          <cell r="N1730" t="str">
            <v/>
          </cell>
          <cell r="O1730" t="str">
            <v/>
          </cell>
          <cell r="P1730" t="str">
            <v/>
          </cell>
          <cell r="Q1730">
            <v>11367546</v>
          </cell>
          <cell r="R1730">
            <v>23734757</v>
          </cell>
          <cell r="S1730">
            <v>36208075</v>
          </cell>
          <cell r="AP1730" t="str">
            <v/>
          </cell>
        </row>
        <row r="1731">
          <cell r="A1731" t="str">
            <v>Morelos_</v>
          </cell>
          <cell r="B1731" t="str">
            <v>Morelos_Aprovechamientos</v>
          </cell>
          <cell r="C1731" t="str">
            <v>MORELOS</v>
          </cell>
          <cell r="D1731" t="str">
            <v>Morelos</v>
          </cell>
          <cell r="J1731" t="str">
            <v>Aprovechamientos</v>
          </cell>
          <cell r="K1731" t="str">
            <v/>
          </cell>
          <cell r="L1731" t="str">
            <v/>
          </cell>
          <cell r="M1731" t="str">
            <v/>
          </cell>
          <cell r="N1731" t="str">
            <v/>
          </cell>
          <cell r="O1731" t="str">
            <v/>
          </cell>
          <cell r="P1731" t="str">
            <v/>
          </cell>
          <cell r="Q1731">
            <v>11390271</v>
          </cell>
          <cell r="R1731">
            <v>102617012</v>
          </cell>
          <cell r="S1731">
            <v>61118762</v>
          </cell>
          <cell r="AP1731" t="str">
            <v/>
          </cell>
        </row>
        <row r="1732">
          <cell r="A1732" t="str">
            <v>Morelos_</v>
          </cell>
          <cell r="B1732" t="str">
            <v>Morelos_Ingresos por venta de bienes y servicios</v>
          </cell>
          <cell r="C1732" t="str">
            <v>MORELOS</v>
          </cell>
          <cell r="D1732" t="str">
            <v>Morelos</v>
          </cell>
          <cell r="J1732" t="str">
            <v>Ingresos por venta de bienes y servicios</v>
          </cell>
          <cell r="K1732" t="str">
            <v/>
          </cell>
          <cell r="L1732" t="str">
            <v/>
          </cell>
          <cell r="M1732" t="str">
            <v/>
          </cell>
          <cell r="N1732" t="str">
            <v/>
          </cell>
          <cell r="O1732" t="str">
            <v/>
          </cell>
          <cell r="P1732" t="str">
            <v/>
          </cell>
          <cell r="Q1732">
            <v>33541129</v>
          </cell>
          <cell r="R1732">
            <v>18109143</v>
          </cell>
          <cell r="S1732">
            <v>28044865</v>
          </cell>
          <cell r="AP1732" t="str">
            <v/>
          </cell>
        </row>
        <row r="1733">
          <cell r="A1733" t="str">
            <v>Morelos_</v>
          </cell>
          <cell r="B1733" t="str">
            <v>Morelos_Fondo General de Participaciones</v>
          </cell>
          <cell r="C1733" t="str">
            <v>MORELOS</v>
          </cell>
          <cell r="D1733" t="str">
            <v>Morelos</v>
          </cell>
          <cell r="H1733" t="str">
            <v>Participaciones</v>
          </cell>
          <cell r="J1733" t="str">
            <v>Fondo General de Participaciones</v>
          </cell>
          <cell r="K1733" t="str">
            <v/>
          </cell>
          <cell r="L1733" t="str">
            <v/>
          </cell>
          <cell r="M1733" t="str">
            <v/>
          </cell>
          <cell r="N1733" t="str">
            <v/>
          </cell>
          <cell r="O1733" t="str">
            <v/>
          </cell>
          <cell r="P1733" t="str">
            <v/>
          </cell>
          <cell r="Q1733">
            <v>3027172672</v>
          </cell>
          <cell r="R1733">
            <v>3063330887</v>
          </cell>
          <cell r="S1733">
            <v>2485214056</v>
          </cell>
          <cell r="AP1733" t="str">
            <v/>
          </cell>
        </row>
        <row r="1734">
          <cell r="A1734" t="str">
            <v>Morelos_</v>
          </cell>
          <cell r="B1734" t="str">
            <v>Morelos_Fondo de Fomento Municipal</v>
          </cell>
          <cell r="C1734" t="str">
            <v>MORELOS</v>
          </cell>
          <cell r="D1734" t="str">
            <v>Morelos</v>
          </cell>
          <cell r="J1734" t="str">
            <v>Fondo de Fomento Municipal</v>
          </cell>
          <cell r="K1734" t="str">
            <v/>
          </cell>
          <cell r="L1734" t="str">
            <v/>
          </cell>
          <cell r="M1734" t="str">
            <v/>
          </cell>
          <cell r="N1734" t="str">
            <v/>
          </cell>
          <cell r="O1734" t="str">
            <v/>
          </cell>
          <cell r="P1734" t="str">
            <v/>
          </cell>
          <cell r="Q1734">
            <v>178927869</v>
          </cell>
          <cell r="R1734">
            <v>168499793</v>
          </cell>
          <cell r="S1734">
            <v>148864821</v>
          </cell>
          <cell r="AP1734" t="str">
            <v/>
          </cell>
        </row>
        <row r="1735">
          <cell r="A1735" t="str">
            <v>Morelos_</v>
          </cell>
          <cell r="B1735" t="str">
            <v>Morelos_Fondo de Fiscalización y Recaudación</v>
          </cell>
          <cell r="C1735" t="str">
            <v>MORELOS</v>
          </cell>
          <cell r="D1735" t="str">
            <v>Morelos</v>
          </cell>
          <cell r="J1735" t="str">
            <v>Fondo de Fiscalización y Recaudación</v>
          </cell>
          <cell r="K1735" t="str">
            <v/>
          </cell>
          <cell r="L1735" t="str">
            <v/>
          </cell>
          <cell r="M1735" t="str">
            <v/>
          </cell>
          <cell r="N1735" t="str">
            <v/>
          </cell>
          <cell r="O1735" t="str">
            <v/>
          </cell>
          <cell r="P1735" t="str">
            <v/>
          </cell>
          <cell r="Q1735">
            <v>110762304</v>
          </cell>
          <cell r="R1735">
            <v>140137118</v>
          </cell>
          <cell r="S1735">
            <v>116989058</v>
          </cell>
          <cell r="AP1735" t="str">
            <v/>
          </cell>
        </row>
        <row r="1736">
          <cell r="A1736" t="str">
            <v>Morelos_</v>
          </cell>
          <cell r="B1736" t="str">
            <v>Morelos_Fondo de Compensación</v>
          </cell>
          <cell r="C1736" t="str">
            <v>MORELOS</v>
          </cell>
          <cell r="D1736" t="str">
            <v>Morelos</v>
          </cell>
          <cell r="J1736" t="str">
            <v>Fondo de Compensación</v>
          </cell>
          <cell r="K1736" t="str">
            <v/>
          </cell>
          <cell r="L1736" t="str">
            <v/>
          </cell>
          <cell r="M1736" t="str">
            <v/>
          </cell>
          <cell r="N1736" t="str">
            <v/>
          </cell>
          <cell r="O1736" t="str">
            <v/>
          </cell>
          <cell r="P1736" t="str">
            <v/>
          </cell>
          <cell r="Q1736">
            <v>0</v>
          </cell>
          <cell r="R1736">
            <v>0</v>
          </cell>
          <cell r="S1736">
            <v>0</v>
          </cell>
          <cell r="AP1736" t="str">
            <v/>
          </cell>
        </row>
        <row r="1737">
          <cell r="A1737" t="str">
            <v>Morelos_</v>
          </cell>
          <cell r="B1737" t="str">
            <v>Morelos_Fondo de Extracción de Hidrocarburos</v>
          </cell>
          <cell r="C1737" t="str">
            <v>MORELOS</v>
          </cell>
          <cell r="D1737" t="str">
            <v>Morelos</v>
          </cell>
          <cell r="J1737" t="str">
            <v>Fondo de Extracción de Hidrocarburos</v>
          </cell>
          <cell r="K1737" t="str">
            <v/>
          </cell>
          <cell r="L1737" t="str">
            <v/>
          </cell>
          <cell r="M1737" t="str">
            <v/>
          </cell>
          <cell r="N1737" t="str">
            <v/>
          </cell>
          <cell r="O1737" t="str">
            <v/>
          </cell>
          <cell r="P1737" t="str">
            <v/>
          </cell>
          <cell r="Q1737">
            <v>0</v>
          </cell>
          <cell r="R1737">
            <v>0</v>
          </cell>
          <cell r="S1737">
            <v>0</v>
          </cell>
          <cell r="AP1737" t="str">
            <v/>
          </cell>
        </row>
        <row r="1738">
          <cell r="A1738" t="str">
            <v>Morelos_</v>
          </cell>
          <cell r="B1738" t="str">
            <v>Morelos_Impuesto Especial Sobre Producción y Servicios</v>
          </cell>
          <cell r="C1738" t="str">
            <v>MORELOS</v>
          </cell>
          <cell r="D1738" t="str">
            <v>Morelos</v>
          </cell>
          <cell r="J1738" t="str">
            <v>Impuesto Especial Sobre Producción y Servicios</v>
          </cell>
          <cell r="K1738" t="str">
            <v/>
          </cell>
          <cell r="L1738" t="str">
            <v/>
          </cell>
          <cell r="M1738" t="str">
            <v/>
          </cell>
          <cell r="N1738" t="str">
            <v/>
          </cell>
          <cell r="O1738" t="str">
            <v/>
          </cell>
          <cell r="P1738" t="str">
            <v/>
          </cell>
          <cell r="Q1738">
            <v>50182029</v>
          </cell>
          <cell r="R1738">
            <v>48964832</v>
          </cell>
          <cell r="S1738">
            <v>50755025</v>
          </cell>
          <cell r="AP1738" t="str">
            <v/>
          </cell>
        </row>
        <row r="1739">
          <cell r="A1739" t="str">
            <v>Morelos_</v>
          </cell>
          <cell r="B1739" t="str">
            <v>Morelos_0.136% de la Recaudación Participable</v>
          </cell>
          <cell r="C1739" t="str">
            <v>MORELOS</v>
          </cell>
          <cell r="D1739" t="str">
            <v>Morelos</v>
          </cell>
          <cell r="J1739" t="str">
            <v>0.136% de la Recaudación Participable</v>
          </cell>
          <cell r="K1739" t="str">
            <v/>
          </cell>
          <cell r="L1739" t="str">
            <v/>
          </cell>
          <cell r="M1739" t="str">
            <v/>
          </cell>
          <cell r="N1739" t="str">
            <v/>
          </cell>
          <cell r="O1739" t="str">
            <v/>
          </cell>
          <cell r="P1739" t="str">
            <v/>
          </cell>
          <cell r="Q1739">
            <v>0</v>
          </cell>
          <cell r="R1739">
            <v>0</v>
          </cell>
          <cell r="S1739">
            <v>0</v>
          </cell>
          <cell r="AP1739" t="str">
            <v/>
          </cell>
        </row>
        <row r="1740">
          <cell r="A1740" t="str">
            <v>Morelos_</v>
          </cell>
          <cell r="B1740" t="str">
            <v>Morelos_3.17% Sobre Extracción del Petróleo</v>
          </cell>
          <cell r="C1740" t="str">
            <v>MORELOS</v>
          </cell>
          <cell r="D1740" t="str">
            <v>Morelos</v>
          </cell>
          <cell r="J1740" t="str">
            <v>3.17% Sobre Extracción del Petróleo</v>
          </cell>
          <cell r="K1740" t="str">
            <v/>
          </cell>
          <cell r="L1740" t="str">
            <v/>
          </cell>
          <cell r="M1740" t="str">
            <v/>
          </cell>
          <cell r="N1740" t="str">
            <v/>
          </cell>
          <cell r="O1740" t="str">
            <v/>
          </cell>
          <cell r="P1740" t="str">
            <v/>
          </cell>
          <cell r="Q1740">
            <v>0</v>
          </cell>
          <cell r="R1740">
            <v>0</v>
          </cell>
          <cell r="S1740">
            <v>0</v>
          </cell>
          <cell r="AP1740" t="str">
            <v/>
          </cell>
        </row>
        <row r="1741">
          <cell r="A1741" t="str">
            <v>Morelos_</v>
          </cell>
          <cell r="B1741" t="str">
            <v>Morelos_Gasolinas y Diésel</v>
          </cell>
          <cell r="C1741" t="str">
            <v>MORELOS</v>
          </cell>
          <cell r="D1741" t="str">
            <v>Morelos</v>
          </cell>
          <cell r="J1741" t="str">
            <v>Gasolinas y Diésel</v>
          </cell>
          <cell r="K1741" t="str">
            <v/>
          </cell>
          <cell r="L1741" t="str">
            <v/>
          </cell>
          <cell r="M1741" t="str">
            <v/>
          </cell>
          <cell r="N1741" t="str">
            <v/>
          </cell>
          <cell r="O1741" t="str">
            <v/>
          </cell>
          <cell r="P1741" t="str">
            <v/>
          </cell>
          <cell r="Q1741">
            <v>148989218</v>
          </cell>
          <cell r="R1741">
            <v>70014363</v>
          </cell>
          <cell r="S1741">
            <v>190428085</v>
          </cell>
          <cell r="AP1741" t="str">
            <v/>
          </cell>
        </row>
        <row r="1742">
          <cell r="A1742" t="str">
            <v>Morelos_</v>
          </cell>
          <cell r="B1742" t="str">
            <v>Morelos_Fondo de Impuesto Sobre la Renta</v>
          </cell>
          <cell r="C1742" t="str">
            <v>MORELOS</v>
          </cell>
          <cell r="D1742" t="str">
            <v>Morelos</v>
          </cell>
          <cell r="J1742" t="str">
            <v>Fondo de Impuesto Sobre la Renta</v>
          </cell>
          <cell r="K1742" t="str">
            <v/>
          </cell>
          <cell r="L1742" t="str">
            <v/>
          </cell>
          <cell r="M1742" t="str">
            <v/>
          </cell>
          <cell r="N1742" t="str">
            <v/>
          </cell>
          <cell r="O1742" t="str">
            <v/>
          </cell>
          <cell r="P1742" t="str">
            <v/>
          </cell>
          <cell r="Q1742">
            <v>238500840</v>
          </cell>
          <cell r="R1742">
            <v>160762800</v>
          </cell>
          <cell r="S1742">
            <v>158475795</v>
          </cell>
          <cell r="AP1742" t="str">
            <v/>
          </cell>
        </row>
        <row r="1743">
          <cell r="A1743" t="str">
            <v>Morelos_</v>
          </cell>
          <cell r="B1743" t="str">
            <v>Morelos_Fondo de Estabilización de los Ingresos de las Entidades Federativas</v>
          </cell>
          <cell r="C1743" t="str">
            <v>MORELOS</v>
          </cell>
          <cell r="D1743" t="str">
            <v>Morelos</v>
          </cell>
          <cell r="J1743" t="str">
            <v>Fondo de Estabilización de los Ingresos de las Entidades Federativas</v>
          </cell>
          <cell r="K1743" t="str">
            <v/>
          </cell>
          <cell r="L1743" t="str">
            <v/>
          </cell>
          <cell r="M1743" t="str">
            <v/>
          </cell>
          <cell r="N1743" t="str">
            <v/>
          </cell>
          <cell r="O1743" t="str">
            <v/>
          </cell>
          <cell r="P1743" t="str">
            <v/>
          </cell>
          <cell r="Q1743">
            <v>9465376</v>
          </cell>
          <cell r="R1743">
            <v>-7407007</v>
          </cell>
          <cell r="S1743">
            <v>-13401951</v>
          </cell>
          <cell r="AP1743" t="str">
            <v/>
          </cell>
        </row>
        <row r="1744">
          <cell r="A1744" t="str">
            <v>Morelos_</v>
          </cell>
          <cell r="B1744" t="str">
            <v>Morelos_Tenencia o Uso de Vehículos</v>
          </cell>
          <cell r="C1744" t="str">
            <v>MORELOS</v>
          </cell>
          <cell r="D1744" t="str">
            <v>Morelos</v>
          </cell>
          <cell r="H1744" t="str">
            <v>Otros Ingresos de Libre Disposición</v>
          </cell>
          <cell r="J1744" t="str">
            <v>Tenencia o Uso de Vehículos</v>
          </cell>
          <cell r="K1744" t="str">
            <v/>
          </cell>
          <cell r="L1744" t="str">
            <v/>
          </cell>
          <cell r="M1744" t="str">
            <v/>
          </cell>
          <cell r="N1744" t="str">
            <v/>
          </cell>
          <cell r="O1744" t="str">
            <v/>
          </cell>
          <cell r="P1744" t="str">
            <v/>
          </cell>
          <cell r="Q1744">
            <v>0</v>
          </cell>
          <cell r="R1744">
            <v>0</v>
          </cell>
          <cell r="S1744">
            <v>0</v>
          </cell>
          <cell r="AP1744" t="str">
            <v/>
          </cell>
        </row>
        <row r="1745">
          <cell r="A1745" t="str">
            <v>Morelos_</v>
          </cell>
          <cell r="B1745" t="str">
            <v>Morelos_Fondo de Compensación ISAN</v>
          </cell>
          <cell r="C1745" t="str">
            <v>MORELOS</v>
          </cell>
          <cell r="D1745" t="str">
            <v>Morelos</v>
          </cell>
          <cell r="J1745" t="str">
            <v>Fondo de Compensación ISAN</v>
          </cell>
          <cell r="K1745" t="str">
            <v/>
          </cell>
          <cell r="L1745" t="str">
            <v/>
          </cell>
          <cell r="M1745" t="str">
            <v/>
          </cell>
          <cell r="N1745" t="str">
            <v/>
          </cell>
          <cell r="O1745" t="str">
            <v/>
          </cell>
          <cell r="P1745" t="str">
            <v/>
          </cell>
          <cell r="Q1745">
            <v>7307478</v>
          </cell>
          <cell r="R1745">
            <v>7307478</v>
          </cell>
          <cell r="S1745">
            <v>7307478</v>
          </cell>
          <cell r="AP1745" t="str">
            <v/>
          </cell>
        </row>
        <row r="1746">
          <cell r="A1746" t="str">
            <v>Morelos_</v>
          </cell>
          <cell r="B1746" t="str">
            <v>Morelos_Impuesto Sobre Automóviles Nuevos</v>
          </cell>
          <cell r="C1746" t="str">
            <v>MORELOS</v>
          </cell>
          <cell r="D1746" t="str">
            <v>Morelos</v>
          </cell>
          <cell r="J1746" t="str">
            <v>Impuesto Sobre Automóviles Nuevos</v>
          </cell>
          <cell r="K1746" t="str">
            <v/>
          </cell>
          <cell r="L1746" t="str">
            <v/>
          </cell>
          <cell r="M1746" t="str">
            <v/>
          </cell>
          <cell r="N1746" t="str">
            <v/>
          </cell>
          <cell r="O1746" t="str">
            <v/>
          </cell>
          <cell r="P1746" t="str">
            <v/>
          </cell>
          <cell r="Q1746">
            <v>45556655</v>
          </cell>
          <cell r="R1746">
            <v>48478123</v>
          </cell>
          <cell r="S1746">
            <v>52092810</v>
          </cell>
          <cell r="AP1746" t="str">
            <v/>
          </cell>
        </row>
        <row r="1747">
          <cell r="A1747" t="str">
            <v>Morelos_</v>
          </cell>
          <cell r="B1747" t="str">
            <v>Morelos_Fondo de Compensación de Repecos-Intermedios</v>
          </cell>
          <cell r="C1747" t="str">
            <v>MORELOS</v>
          </cell>
          <cell r="D1747" t="str">
            <v>Morelos</v>
          </cell>
          <cell r="J1747" t="str">
            <v>Fondo de Compensación de Repecos-Intermedios</v>
          </cell>
          <cell r="K1747" t="str">
            <v/>
          </cell>
          <cell r="L1747" t="str">
            <v/>
          </cell>
          <cell r="M1747" t="str">
            <v/>
          </cell>
          <cell r="N1747" t="str">
            <v/>
          </cell>
          <cell r="O1747" t="str">
            <v/>
          </cell>
          <cell r="P1747" t="str">
            <v/>
          </cell>
          <cell r="Q1747">
            <v>3953760</v>
          </cell>
          <cell r="R1747">
            <v>3929559</v>
          </cell>
          <cell r="S1747">
            <v>3332891</v>
          </cell>
          <cell r="AP1747" t="str">
            <v/>
          </cell>
        </row>
        <row r="1748">
          <cell r="A1748" t="str">
            <v>Morelos_</v>
          </cell>
          <cell r="B1748" t="str">
            <v>Morelos_Otros Incentivos Económicos</v>
          </cell>
          <cell r="C1748" t="str">
            <v>MORELOS</v>
          </cell>
          <cell r="D1748" t="str">
            <v>Morelos</v>
          </cell>
          <cell r="J1748" t="str">
            <v>Otros Incentivos Económicos</v>
          </cell>
          <cell r="K1748" t="str">
            <v/>
          </cell>
          <cell r="L1748" t="str">
            <v/>
          </cell>
          <cell r="M1748" t="str">
            <v/>
          </cell>
          <cell r="N1748" t="str">
            <v/>
          </cell>
          <cell r="O1748" t="str">
            <v/>
          </cell>
          <cell r="P1748" t="str">
            <v/>
          </cell>
          <cell r="Q1748">
            <v>67057824</v>
          </cell>
          <cell r="R1748">
            <v>78742599</v>
          </cell>
          <cell r="S1748">
            <v>64587601</v>
          </cell>
          <cell r="AP1748" t="str">
            <v/>
          </cell>
        </row>
        <row r="1749">
          <cell r="A1749" t="str">
            <v>Morelos_</v>
          </cell>
          <cell r="B1749" t="str">
            <v>Morelos_Transferencias</v>
          </cell>
          <cell r="C1749" t="str">
            <v>MORELOS</v>
          </cell>
          <cell r="D1749" t="str">
            <v>Morelos</v>
          </cell>
          <cell r="J1749" t="str">
            <v>Transferencias</v>
          </cell>
          <cell r="K1749" t="str">
            <v/>
          </cell>
          <cell r="L1749" t="str">
            <v/>
          </cell>
          <cell r="M1749" t="str">
            <v/>
          </cell>
          <cell r="N1749" t="str">
            <v/>
          </cell>
          <cell r="O1749" t="str">
            <v/>
          </cell>
          <cell r="P1749" t="str">
            <v/>
          </cell>
          <cell r="Q1749">
            <v>0</v>
          </cell>
          <cell r="R1749">
            <v>0</v>
          </cell>
          <cell r="S1749">
            <v>0</v>
          </cell>
          <cell r="AP1749" t="str">
            <v/>
          </cell>
        </row>
        <row r="1750">
          <cell r="A1750" t="str">
            <v>Morelos_</v>
          </cell>
          <cell r="B1750" t="str">
            <v>Morelos_Convenios</v>
          </cell>
          <cell r="C1750" t="str">
            <v>MORELOS</v>
          </cell>
          <cell r="D1750" t="str">
            <v>Morelos</v>
          </cell>
          <cell r="J1750" t="str">
            <v>Convenios</v>
          </cell>
          <cell r="K1750" t="str">
            <v/>
          </cell>
          <cell r="L1750" t="str">
            <v/>
          </cell>
          <cell r="M1750" t="str">
            <v/>
          </cell>
          <cell r="N1750" t="str">
            <v/>
          </cell>
          <cell r="O1750" t="str">
            <v/>
          </cell>
          <cell r="P1750" t="str">
            <v/>
          </cell>
          <cell r="Q1750">
            <v>0</v>
          </cell>
          <cell r="R1750">
            <v>0</v>
          </cell>
          <cell r="S1750">
            <v>0</v>
          </cell>
          <cell r="AP1750" t="str">
            <v/>
          </cell>
        </row>
        <row r="1751">
          <cell r="A1751" t="str">
            <v>Morelos_</v>
          </cell>
          <cell r="B1751" t="str">
            <v>Morelos_Participaciones en Ingresos Locales</v>
          </cell>
          <cell r="C1751" t="str">
            <v>MORELOS</v>
          </cell>
          <cell r="D1751" t="str">
            <v>Morelos</v>
          </cell>
          <cell r="J1751" t="str">
            <v>Participaciones en Ingresos Locales</v>
          </cell>
          <cell r="K1751" t="str">
            <v/>
          </cell>
          <cell r="L1751" t="str">
            <v/>
          </cell>
          <cell r="M1751" t="str">
            <v/>
          </cell>
          <cell r="N1751" t="str">
            <v/>
          </cell>
          <cell r="O1751" t="str">
            <v/>
          </cell>
          <cell r="P1751" t="str">
            <v/>
          </cell>
          <cell r="Q1751">
            <v>0</v>
          </cell>
          <cell r="R1751">
            <v>0</v>
          </cell>
          <cell r="S1751">
            <v>0</v>
          </cell>
          <cell r="AP1751" t="str">
            <v/>
          </cell>
        </row>
        <row r="1752">
          <cell r="A1752" t="str">
            <v>Morelos_</v>
          </cell>
          <cell r="B1752" t="str">
            <v>Morelos_Otros Ingresos de Libre Disposición</v>
          </cell>
          <cell r="C1752" t="str">
            <v>MORELOS</v>
          </cell>
          <cell r="D1752" t="str">
            <v>Morelos</v>
          </cell>
          <cell r="J1752" t="str">
            <v>Otros Ingresos de Libre Disposición</v>
          </cell>
          <cell r="K1752" t="str">
            <v/>
          </cell>
          <cell r="L1752" t="str">
            <v/>
          </cell>
          <cell r="M1752" t="str">
            <v/>
          </cell>
          <cell r="N1752" t="str">
            <v/>
          </cell>
          <cell r="O1752" t="str">
            <v/>
          </cell>
          <cell r="P1752" t="str">
            <v/>
          </cell>
          <cell r="Q1752">
            <v>0</v>
          </cell>
          <cell r="R1752">
            <v>0</v>
          </cell>
          <cell r="S1752">
            <v>0</v>
          </cell>
          <cell r="AP1752" t="str">
            <v/>
          </cell>
        </row>
        <row r="1753">
          <cell r="A1753" t="str">
            <v>Morelos_</v>
          </cell>
          <cell r="B1753" t="str">
            <v>Morelos_(-) Participaciones e Incentivos Económicos Otorgados municipios</v>
          </cell>
          <cell r="C1753" t="str">
            <v>MORELOS</v>
          </cell>
          <cell r="D1753" t="str">
            <v>Morelos</v>
          </cell>
          <cell r="H1753" t="str">
            <v>Otros</v>
          </cell>
          <cell r="J1753" t="str">
            <v>(-) Participaciones e Incentivos Económicos Otorgados municipios</v>
          </cell>
          <cell r="K1753" t="str">
            <v/>
          </cell>
          <cell r="L1753" t="str">
            <v/>
          </cell>
          <cell r="M1753" t="str">
            <v/>
          </cell>
          <cell r="N1753" t="str">
            <v/>
          </cell>
          <cell r="O1753" t="str">
            <v/>
          </cell>
          <cell r="P1753" t="str">
            <v/>
          </cell>
          <cell r="Q1753">
            <v>911988113</v>
          </cell>
          <cell r="R1753">
            <v>892236261</v>
          </cell>
          <cell r="S1753">
            <v>802569849</v>
          </cell>
          <cell r="AP1753" t="str">
            <v/>
          </cell>
        </row>
        <row r="1754">
          <cell r="A1754" t="str">
            <v>Morelos_</v>
          </cell>
          <cell r="B1754" t="str">
            <v>Morelos_(-) Ingresos Virtuales</v>
          </cell>
          <cell r="C1754" t="str">
            <v>MORELOS</v>
          </cell>
          <cell r="D1754" t="str">
            <v>Morelos</v>
          </cell>
          <cell r="J1754" t="str">
            <v>(-) Ingresos Virtuales</v>
          </cell>
          <cell r="K1754" t="str">
            <v/>
          </cell>
          <cell r="L1754" t="str">
            <v/>
          </cell>
          <cell r="M1754" t="str">
            <v/>
          </cell>
          <cell r="N1754" t="str">
            <v/>
          </cell>
          <cell r="O1754" t="str">
            <v/>
          </cell>
          <cell r="P1754" t="str">
            <v/>
          </cell>
          <cell r="Q1754">
            <v>0</v>
          </cell>
          <cell r="R1754">
            <v>0</v>
          </cell>
          <cell r="S1754">
            <v>0</v>
          </cell>
          <cell r="AP1754" t="str">
            <v/>
          </cell>
        </row>
        <row r="1755">
          <cell r="A1755" t="str">
            <v>Morelos_</v>
          </cell>
          <cell r="B1755" t="str">
            <v>Morelos_Fondo de Aportaciones para la Nómina Educativa y Gasto Operativo</v>
          </cell>
          <cell r="C1755" t="str">
            <v>MORELOS</v>
          </cell>
          <cell r="D1755" t="str">
            <v>Morelos</v>
          </cell>
          <cell r="E1755" t="str">
            <v xml:space="preserve">Ingresos </v>
          </cell>
          <cell r="F1755" t="str">
            <v>Transferencias Federales Etiquetadas</v>
          </cell>
          <cell r="H1755" t="str">
            <v>Aportaciones</v>
          </cell>
          <cell r="J1755" t="str">
            <v>Fondo de Aportaciones para la Nómina Educativa y Gasto Operativo</v>
          </cell>
          <cell r="K1755" t="str">
            <v/>
          </cell>
          <cell r="L1755" t="str">
            <v/>
          </cell>
          <cell r="M1755" t="str">
            <v/>
          </cell>
          <cell r="N1755" t="str">
            <v/>
          </cell>
          <cell r="O1755" t="str">
            <v/>
          </cell>
          <cell r="P1755" t="str">
            <v/>
          </cell>
          <cell r="Q1755">
            <v>1446631826</v>
          </cell>
          <cell r="R1755">
            <v>1754197438</v>
          </cell>
          <cell r="S1755">
            <v>1945382927</v>
          </cell>
          <cell r="AP1755" t="str">
            <v/>
          </cell>
        </row>
        <row r="1756">
          <cell r="A1756" t="str">
            <v>Morelos_</v>
          </cell>
          <cell r="B1756" t="str">
            <v>Morelos_Fondo de Aportaciones para los Servicios de Salud</v>
          </cell>
          <cell r="C1756" t="str">
            <v>MORELOS</v>
          </cell>
          <cell r="D1756" t="str">
            <v>Morelos</v>
          </cell>
          <cell r="J1756" t="str">
            <v>Fondo de Aportaciones para los Servicios de Salud</v>
          </cell>
          <cell r="K1756" t="str">
            <v/>
          </cell>
          <cell r="L1756" t="str">
            <v/>
          </cell>
          <cell r="M1756" t="str">
            <v/>
          </cell>
          <cell r="N1756" t="str">
            <v/>
          </cell>
          <cell r="O1756" t="str">
            <v/>
          </cell>
          <cell r="P1756" t="str">
            <v/>
          </cell>
          <cell r="Q1756">
            <v>538730567</v>
          </cell>
          <cell r="R1756">
            <v>455051075</v>
          </cell>
          <cell r="S1756">
            <v>460990029</v>
          </cell>
          <cell r="AP1756" t="str">
            <v/>
          </cell>
        </row>
        <row r="1757">
          <cell r="A1757" t="str">
            <v>Morelos_</v>
          </cell>
          <cell r="B1757" t="str">
            <v>Morelos_Fondo de Aportaciones para la Infraestructura Social</v>
          </cell>
          <cell r="C1757" t="str">
            <v>MORELOS</v>
          </cell>
          <cell r="D1757" t="str">
            <v>Morelos</v>
          </cell>
          <cell r="J1757" t="str">
            <v>Fondo de Aportaciones para la Infraestructura Social</v>
          </cell>
          <cell r="K1757" t="str">
            <v/>
          </cell>
          <cell r="L1757" t="str">
            <v/>
          </cell>
          <cell r="M1757" t="str">
            <v/>
          </cell>
          <cell r="N1757" t="str">
            <v/>
          </cell>
          <cell r="O1757" t="str">
            <v/>
          </cell>
          <cell r="P1757" t="str">
            <v/>
          </cell>
          <cell r="Q1757">
            <v>363889367</v>
          </cell>
          <cell r="R1757">
            <v>364229921</v>
          </cell>
          <cell r="S1757">
            <v>364901034</v>
          </cell>
          <cell r="AP1757" t="str">
            <v/>
          </cell>
        </row>
        <row r="1758">
          <cell r="A1758" t="str">
            <v>Morelos_</v>
          </cell>
          <cell r="B1758" t="str">
            <v>Morelos_Fondo de Aportaciones para el Fortalecimiento de los Municipios y de las Demarcaciones Territoriales del Distrito Federal</v>
          </cell>
          <cell r="C1758" t="str">
            <v>MORELOS</v>
          </cell>
          <cell r="D1758" t="str">
            <v>Morelos</v>
          </cell>
          <cell r="J1758" t="str">
            <v>Fondo de Aportaciones para el Fortalecimiento de los Municipios y de las Demarcaciones Territoriales del Distrito Federal</v>
          </cell>
          <cell r="K1758" t="str">
            <v/>
          </cell>
          <cell r="L1758" t="str">
            <v/>
          </cell>
          <cell r="M1758" t="str">
            <v/>
          </cell>
          <cell r="N1758" t="str">
            <v/>
          </cell>
          <cell r="O1758" t="str">
            <v/>
          </cell>
          <cell r="P1758" t="str">
            <v/>
          </cell>
          <cell r="Q1758">
            <v>367531585</v>
          </cell>
          <cell r="R1758">
            <v>367497073</v>
          </cell>
          <cell r="S1758">
            <v>367646580</v>
          </cell>
          <cell r="AP1758" t="str">
            <v/>
          </cell>
        </row>
        <row r="1759">
          <cell r="A1759" t="str">
            <v>Morelos_</v>
          </cell>
          <cell r="B1759" t="str">
            <v>Morelos_Fondo de Aportaciones Múltiples</v>
          </cell>
          <cell r="C1759" t="str">
            <v>MORELOS</v>
          </cell>
          <cell r="D1759" t="str">
            <v>Morelos</v>
          </cell>
          <cell r="J1759" t="str">
            <v>Fondo de Aportaciones Múltiples</v>
          </cell>
          <cell r="K1759" t="str">
            <v/>
          </cell>
          <cell r="L1759" t="str">
            <v/>
          </cell>
          <cell r="M1759" t="str">
            <v/>
          </cell>
          <cell r="N1759" t="str">
            <v/>
          </cell>
          <cell r="O1759" t="str">
            <v/>
          </cell>
          <cell r="P1759" t="str">
            <v/>
          </cell>
          <cell r="Q1759">
            <v>113279507</v>
          </cell>
          <cell r="R1759">
            <v>126005646</v>
          </cell>
          <cell r="S1759">
            <v>202114130</v>
          </cell>
          <cell r="AP1759" t="str">
            <v/>
          </cell>
        </row>
        <row r="1760">
          <cell r="A1760" t="str">
            <v>Morelos_</v>
          </cell>
          <cell r="B1760" t="str">
            <v>Morelos_Fondo de Aportaciones para la Educación Tecnológica y de Adultos</v>
          </cell>
          <cell r="C1760" t="str">
            <v>MORELOS</v>
          </cell>
          <cell r="D1760" t="str">
            <v>Morelos</v>
          </cell>
          <cell r="J1760" t="str">
            <v>Fondo de Aportaciones para la Educación Tecnológica y de Adultos</v>
          </cell>
          <cell r="K1760" t="str">
            <v/>
          </cell>
          <cell r="L1760" t="str">
            <v/>
          </cell>
          <cell r="M1760" t="str">
            <v/>
          </cell>
          <cell r="N1760" t="str">
            <v/>
          </cell>
          <cell r="O1760" t="str">
            <v/>
          </cell>
          <cell r="P1760" t="str">
            <v/>
          </cell>
          <cell r="Q1760">
            <v>41884342</v>
          </cell>
          <cell r="R1760">
            <v>35020247</v>
          </cell>
          <cell r="S1760">
            <v>36527658</v>
          </cell>
          <cell r="AP1760" t="str">
            <v/>
          </cell>
        </row>
        <row r="1761">
          <cell r="A1761" t="str">
            <v>Morelos_</v>
          </cell>
          <cell r="B1761" t="str">
            <v>Morelos_Fondo de Aportaciones para la Seguridad Pública de los Estados y de la Ciudad de México</v>
          </cell>
          <cell r="C1761" t="str">
            <v>MORELOS</v>
          </cell>
          <cell r="D1761" t="str">
            <v>Morelos</v>
          </cell>
          <cell r="J1761" t="str">
            <v>Fondo de Aportaciones para la Seguridad Pública de los Estados y de la Ciudad de México</v>
          </cell>
          <cell r="K1761" t="str">
            <v/>
          </cell>
          <cell r="L1761" t="str">
            <v/>
          </cell>
          <cell r="M1761" t="str">
            <v/>
          </cell>
          <cell r="N1761" t="str">
            <v/>
          </cell>
          <cell r="O1761" t="str">
            <v/>
          </cell>
          <cell r="P1761" t="str">
            <v/>
          </cell>
          <cell r="Q1761">
            <v>65879972</v>
          </cell>
          <cell r="R1761">
            <v>66145371</v>
          </cell>
          <cell r="S1761">
            <v>66497964</v>
          </cell>
          <cell r="AP1761" t="str">
            <v/>
          </cell>
        </row>
        <row r="1762">
          <cell r="A1762" t="str">
            <v>Morelos_</v>
          </cell>
          <cell r="B1762" t="str">
            <v>Morelos_Fondo de Aportaciones para el Fortalecimiento de las Entidades Federativas</v>
          </cell>
          <cell r="C1762" t="str">
            <v>MORELOS</v>
          </cell>
          <cell r="D1762" t="str">
            <v>Morelos</v>
          </cell>
          <cell r="J1762" t="str">
            <v>Fondo de Aportaciones para el Fortalecimiento de las Entidades Federativas</v>
          </cell>
          <cell r="K1762" t="str">
            <v/>
          </cell>
          <cell r="L1762" t="str">
            <v/>
          </cell>
          <cell r="M1762" t="str">
            <v/>
          </cell>
          <cell r="N1762" t="str">
            <v/>
          </cell>
          <cell r="O1762" t="str">
            <v/>
          </cell>
          <cell r="P1762" t="str">
            <v/>
          </cell>
          <cell r="Q1762">
            <v>211225181</v>
          </cell>
          <cell r="R1762">
            <v>212603304</v>
          </cell>
          <cell r="S1762">
            <v>212095360</v>
          </cell>
          <cell r="AP1762" t="str">
            <v/>
          </cell>
        </row>
        <row r="1763">
          <cell r="A1763" t="str">
            <v>Morelos_</v>
          </cell>
          <cell r="B1763" t="str">
            <v>Morelos_Convenios de Protección Social en Salud</v>
          </cell>
          <cell r="C1763" t="str">
            <v>MORELOS</v>
          </cell>
          <cell r="D1763" t="str">
            <v>Morelos</v>
          </cell>
          <cell r="H1763" t="str">
            <v>Convenios de Transferencias Federales Etiquetadas</v>
          </cell>
          <cell r="J1763" t="str">
            <v>Convenios de Protección Social en Salud</v>
          </cell>
          <cell r="K1763" t="str">
            <v/>
          </cell>
          <cell r="L1763" t="str">
            <v/>
          </cell>
          <cell r="M1763" t="str">
            <v/>
          </cell>
          <cell r="N1763" t="str">
            <v/>
          </cell>
          <cell r="O1763" t="str">
            <v/>
          </cell>
          <cell r="P1763" t="str">
            <v/>
          </cell>
          <cell r="Q1763">
            <v>2821100</v>
          </cell>
          <cell r="R1763">
            <v>628608430</v>
          </cell>
          <cell r="S1763">
            <v>40074886</v>
          </cell>
          <cell r="AP1763" t="str">
            <v/>
          </cell>
        </row>
        <row r="1764">
          <cell r="A1764" t="str">
            <v>Morelos_</v>
          </cell>
          <cell r="B1764" t="str">
            <v>Morelos_Convenios de Descentralización</v>
          </cell>
          <cell r="C1764" t="str">
            <v>MORELOS</v>
          </cell>
          <cell r="D1764" t="str">
            <v>Morelos</v>
          </cell>
          <cell r="J1764" t="str">
            <v>Convenios de Descentralización</v>
          </cell>
          <cell r="K1764" t="str">
            <v/>
          </cell>
          <cell r="L1764" t="str">
            <v/>
          </cell>
          <cell r="M1764" t="str">
            <v/>
          </cell>
          <cell r="N1764" t="str">
            <v/>
          </cell>
          <cell r="O1764" t="str">
            <v/>
          </cell>
          <cell r="P1764" t="str">
            <v/>
          </cell>
          <cell r="Q1764">
            <v>0</v>
          </cell>
          <cell r="R1764">
            <v>0</v>
          </cell>
          <cell r="S1764">
            <v>0</v>
          </cell>
          <cell r="AP1764" t="str">
            <v/>
          </cell>
        </row>
        <row r="1765">
          <cell r="A1765" t="str">
            <v>Morelos_</v>
          </cell>
          <cell r="B1765" t="str">
            <v>Morelos_Convenios de Reasignación</v>
          </cell>
          <cell r="C1765" t="str">
            <v>MORELOS</v>
          </cell>
          <cell r="D1765" t="str">
            <v>Morelos</v>
          </cell>
          <cell r="J1765" t="str">
            <v>Convenios de Reasignación</v>
          </cell>
          <cell r="K1765" t="str">
            <v/>
          </cell>
          <cell r="L1765" t="str">
            <v/>
          </cell>
          <cell r="M1765" t="str">
            <v/>
          </cell>
          <cell r="N1765" t="str">
            <v/>
          </cell>
          <cell r="O1765" t="str">
            <v/>
          </cell>
          <cell r="P1765" t="str">
            <v/>
          </cell>
          <cell r="Q1765">
            <v>461088818</v>
          </cell>
          <cell r="R1765">
            <v>568769783</v>
          </cell>
          <cell r="S1765">
            <v>532931215</v>
          </cell>
          <cell r="AP1765" t="str">
            <v/>
          </cell>
        </row>
        <row r="1766">
          <cell r="A1766" t="str">
            <v>Morelos_</v>
          </cell>
          <cell r="B1766" t="str">
            <v>Morelos_Otros Convenios y Subsidios</v>
          </cell>
          <cell r="C1766" t="str">
            <v>MORELOS</v>
          </cell>
          <cell r="D1766" t="str">
            <v>Morelos</v>
          </cell>
          <cell r="J1766" t="str">
            <v>Otros Convenios y Subsidios</v>
          </cell>
          <cell r="K1766" t="str">
            <v/>
          </cell>
          <cell r="L1766" t="str">
            <v/>
          </cell>
          <cell r="M1766" t="str">
            <v/>
          </cell>
          <cell r="N1766" t="str">
            <v/>
          </cell>
          <cell r="O1766" t="str">
            <v/>
          </cell>
          <cell r="P1766" t="str">
            <v/>
          </cell>
          <cell r="Q1766">
            <v>0</v>
          </cell>
          <cell r="R1766">
            <v>0</v>
          </cell>
          <cell r="S1766">
            <v>0</v>
          </cell>
          <cell r="AP1766" t="str">
            <v/>
          </cell>
        </row>
        <row r="1767">
          <cell r="A1767" t="str">
            <v>Morelos_</v>
          </cell>
          <cell r="B1767" t="str">
            <v>Morelos_Fondo para Entidades Federativas y Municipios Productores de Hidrocarburos</v>
          </cell>
          <cell r="C1767" t="str">
            <v>MORELOS</v>
          </cell>
          <cell r="D1767" t="str">
            <v>Morelos</v>
          </cell>
          <cell r="H1767" t="str">
            <v>Fondos Distintos de Aportaciones</v>
          </cell>
          <cell r="J1767" t="str">
            <v>Fondo para Entidades Federativas y Municipios Productores de Hidrocarburos</v>
          </cell>
          <cell r="K1767" t="str">
            <v/>
          </cell>
          <cell r="L1767" t="str">
            <v/>
          </cell>
          <cell r="M1767" t="str">
            <v/>
          </cell>
          <cell r="N1767" t="str">
            <v/>
          </cell>
          <cell r="O1767" t="str">
            <v/>
          </cell>
          <cell r="P1767" t="str">
            <v/>
          </cell>
          <cell r="Q1767">
            <v>0</v>
          </cell>
          <cell r="R1767">
            <v>0</v>
          </cell>
          <cell r="S1767">
            <v>0</v>
          </cell>
          <cell r="AP1767" t="str">
            <v/>
          </cell>
        </row>
        <row r="1768">
          <cell r="A1768" t="str">
            <v>Morelos_</v>
          </cell>
          <cell r="B1768" t="str">
            <v>Morelos_Fondo Minero</v>
          </cell>
          <cell r="C1768" t="str">
            <v>MORELOS</v>
          </cell>
          <cell r="D1768" t="str">
            <v>Morelos</v>
          </cell>
          <cell r="J1768" t="str">
            <v>Fondo Minero</v>
          </cell>
          <cell r="K1768" t="str">
            <v/>
          </cell>
          <cell r="L1768" t="str">
            <v/>
          </cell>
          <cell r="M1768" t="str">
            <v/>
          </cell>
          <cell r="N1768" t="str">
            <v/>
          </cell>
          <cell r="O1768" t="str">
            <v/>
          </cell>
          <cell r="P1768" t="str">
            <v/>
          </cell>
          <cell r="Q1768">
            <v>0</v>
          </cell>
          <cell r="R1768">
            <v>0</v>
          </cell>
          <cell r="S1768">
            <v>0</v>
          </cell>
          <cell r="AP1768" t="str">
            <v/>
          </cell>
        </row>
        <row r="1769">
          <cell r="A1769" t="str">
            <v>Morelos_</v>
          </cell>
          <cell r="B1769" t="str">
            <v>Morelos_Otros Fondos Distintos de Aportaciones</v>
          </cell>
          <cell r="C1769" t="str">
            <v>MORELOS</v>
          </cell>
          <cell r="D1769" t="str">
            <v>Morelos</v>
          </cell>
          <cell r="J1769" t="str">
            <v>Otros Fondos Distintos de Aportaciones</v>
          </cell>
          <cell r="K1769" t="str">
            <v/>
          </cell>
          <cell r="L1769" t="str">
            <v/>
          </cell>
          <cell r="M1769" t="str">
            <v/>
          </cell>
          <cell r="N1769" t="str">
            <v/>
          </cell>
          <cell r="O1769" t="str">
            <v/>
          </cell>
          <cell r="P1769" t="str">
            <v/>
          </cell>
          <cell r="Q1769">
            <v>0</v>
          </cell>
          <cell r="R1769">
            <v>0</v>
          </cell>
          <cell r="S1769">
            <v>0</v>
          </cell>
          <cell r="AP1769" t="str">
            <v/>
          </cell>
        </row>
        <row r="1770">
          <cell r="A1770" t="str">
            <v>Morelos_</v>
          </cell>
          <cell r="B1770" t="str">
            <v>Morelos_Transferencias, Subsidios y Subvenciones, y Pensiones y Jubilaciones</v>
          </cell>
          <cell r="C1770" t="str">
            <v>MORELOS</v>
          </cell>
          <cell r="D1770" t="str">
            <v>Morelos</v>
          </cell>
          <cell r="H1770" t="str">
            <v>Otras Transferencias Etiquetadas</v>
          </cell>
          <cell r="J1770" t="str">
            <v>Transferencias, Subsidios y Subvenciones, y Pensiones y Jubilaciones</v>
          </cell>
          <cell r="K1770" t="str">
            <v/>
          </cell>
          <cell r="L1770" t="str">
            <v/>
          </cell>
          <cell r="M1770" t="str">
            <v/>
          </cell>
          <cell r="N1770" t="str">
            <v/>
          </cell>
          <cell r="O1770" t="str">
            <v/>
          </cell>
          <cell r="P1770" t="str">
            <v/>
          </cell>
          <cell r="Q1770">
            <v>0</v>
          </cell>
          <cell r="R1770">
            <v>0</v>
          </cell>
          <cell r="S1770">
            <v>0</v>
          </cell>
          <cell r="AP1770" t="str">
            <v/>
          </cell>
        </row>
        <row r="1771">
          <cell r="A1771" t="str">
            <v>Morelos_</v>
          </cell>
          <cell r="B1771" t="str">
            <v>Morelos_Otras Transferencias Federales Etiquetadas</v>
          </cell>
          <cell r="C1771" t="str">
            <v>MORELOS</v>
          </cell>
          <cell r="D1771" t="str">
            <v>Morelos</v>
          </cell>
          <cell r="J1771" t="str">
            <v>Otras Transferencias Federales Etiquetadas</v>
          </cell>
          <cell r="K1771" t="str">
            <v/>
          </cell>
          <cell r="L1771" t="str">
            <v/>
          </cell>
          <cell r="M1771" t="str">
            <v/>
          </cell>
          <cell r="N1771" t="str">
            <v/>
          </cell>
          <cell r="O1771" t="str">
            <v/>
          </cell>
          <cell r="P1771" t="str">
            <v/>
          </cell>
          <cell r="Q1771">
            <v>0</v>
          </cell>
          <cell r="R1771">
            <v>0</v>
          </cell>
          <cell r="S1771">
            <v>0</v>
          </cell>
          <cell r="AP1771" t="str">
            <v/>
          </cell>
        </row>
        <row r="1772">
          <cell r="A1772" t="str">
            <v>Nayarit_</v>
          </cell>
          <cell r="B1772" t="str">
            <v>Nayarit_</v>
          </cell>
          <cell r="C1772" t="str">
            <v>NAYARIT</v>
          </cell>
          <cell r="D1772" t="str">
            <v>Nayarit</v>
          </cell>
          <cell r="E1772" t="str">
            <v/>
          </cell>
        </row>
        <row r="1773">
          <cell r="A1773" t="str">
            <v>Nayarit_</v>
          </cell>
          <cell r="B1773" t="str">
            <v>Nayarit_</v>
          </cell>
          <cell r="C1773" t="str">
            <v>NAYARIT</v>
          </cell>
          <cell r="D1773" t="str">
            <v>Nayarit</v>
          </cell>
          <cell r="E1773" t="str">
            <v>Información General</v>
          </cell>
        </row>
        <row r="1774">
          <cell r="A1774" t="str">
            <v>Nayarit_</v>
          </cell>
          <cell r="B1774" t="str">
            <v>Nayarit_</v>
          </cell>
          <cell r="C1774" t="str">
            <v>NAYARIT</v>
          </cell>
          <cell r="D1774" t="str">
            <v>Nayarit</v>
          </cell>
          <cell r="E1774" t="str">
            <v>Entidad Federativa</v>
          </cell>
          <cell r="G1774" t="str">
            <v>Nayarit</v>
          </cell>
        </row>
        <row r="1775">
          <cell r="A1775" t="str">
            <v>Nayarit_</v>
          </cell>
          <cell r="B1775" t="str">
            <v>Nayarit_</v>
          </cell>
          <cell r="C1775" t="str">
            <v>NAYARIT</v>
          </cell>
          <cell r="D1775" t="str">
            <v>Nayarit</v>
          </cell>
          <cell r="E1775" t="str">
            <v xml:space="preserve">Tipo de ente público obligado </v>
          </cell>
          <cell r="G1775" t="str">
            <v>Gobierno del Estado</v>
          </cell>
        </row>
        <row r="1776">
          <cell r="A1776" t="str">
            <v>Nayarit_</v>
          </cell>
          <cell r="B1776" t="str">
            <v>Nayarit_</v>
          </cell>
          <cell r="C1776" t="str">
            <v>NAYARIT</v>
          </cell>
          <cell r="D1776" t="str">
            <v>Nayarit</v>
          </cell>
          <cell r="E1776" t="str">
            <v>Municipio</v>
          </cell>
          <cell r="G1776" t="str">
            <v/>
          </cell>
        </row>
        <row r="1777">
          <cell r="A1777" t="str">
            <v>Nayarit_</v>
          </cell>
          <cell r="B1777" t="str">
            <v>Nayarit_</v>
          </cell>
          <cell r="C1777" t="str">
            <v>NAYARIT</v>
          </cell>
          <cell r="D1777" t="str">
            <v>Nayarit</v>
          </cell>
          <cell r="E1777" t="str">
            <v>Ente público obligado</v>
          </cell>
          <cell r="G1777" t="str">
            <v>Estado de Nayarit</v>
          </cell>
        </row>
        <row r="1778">
          <cell r="A1778" t="str">
            <v>Nayarit_</v>
          </cell>
          <cell r="B1778" t="str">
            <v>Nayarit_</v>
          </cell>
          <cell r="C1778" t="str">
            <v>NAYARIT</v>
          </cell>
          <cell r="D1778" t="str">
            <v>Nayarit</v>
          </cell>
          <cell r="E1778" t="str">
            <v>Link de Cuenta Pública</v>
          </cell>
          <cell r="G1778" t="str">
            <v xml:space="preserve"> </v>
          </cell>
        </row>
        <row r="1779">
          <cell r="A1779" t="str">
            <v>Nayarit_</v>
          </cell>
          <cell r="B1779" t="str">
            <v>Nayarit_</v>
          </cell>
          <cell r="C1779" t="str">
            <v>NAYARIT</v>
          </cell>
          <cell r="D1779" t="str">
            <v>Nayarit</v>
          </cell>
          <cell r="E1779" t="str">
            <v>Link de Formatos CONAC</v>
          </cell>
          <cell r="G1779" t="str">
            <v xml:space="preserve"> </v>
          </cell>
        </row>
        <row r="1780">
          <cell r="A1780" t="str">
            <v>Nayarit_</v>
          </cell>
          <cell r="B1780" t="str">
            <v>Nayarit_</v>
          </cell>
          <cell r="C1780" t="str">
            <v>NAYARIT</v>
          </cell>
          <cell r="D1780" t="str">
            <v>Nayarit</v>
          </cell>
          <cell r="E1780" t="str">
            <v>Participaciones otorgadas a los municipios</v>
          </cell>
          <cell r="G1780" t="str">
            <v xml:space="preserve"> </v>
          </cell>
        </row>
        <row r="1781">
          <cell r="A1781" t="str">
            <v>Nayarit_</v>
          </cell>
          <cell r="B1781" t="str">
            <v>Nayarit_</v>
          </cell>
          <cell r="C1781" t="str">
            <v>NAYARIT</v>
          </cell>
          <cell r="D1781" t="str">
            <v>Nayarit</v>
          </cell>
          <cell r="E1781" t="str">
            <v/>
          </cell>
        </row>
        <row r="1782">
          <cell r="A1782" t="str">
            <v>Nayarit_</v>
          </cell>
          <cell r="B1782" t="str">
            <v>Nayarit_</v>
          </cell>
          <cell r="C1782" t="str">
            <v>NAYARIT</v>
          </cell>
          <cell r="D1782" t="str">
            <v>Nayarit</v>
          </cell>
        </row>
        <row r="1783">
          <cell r="A1783" t="str">
            <v>Nayarit_</v>
          </cell>
          <cell r="B1783" t="str">
            <v>Nayarit_</v>
          </cell>
          <cell r="C1783" t="str">
            <v>NAYARIT</v>
          </cell>
          <cell r="D1783" t="str">
            <v>Nayarit</v>
          </cell>
          <cell r="H1783" t="str">
            <v/>
          </cell>
        </row>
        <row r="1784">
          <cell r="A1784" t="str">
            <v>Nayarit_Clave de Registro ante la SHCP</v>
          </cell>
          <cell r="B1784" t="str">
            <v>Nayarit_Acreedor o Prestador de Servicio / Subconcepto</v>
          </cell>
          <cell r="C1784" t="str">
            <v>NAYARIT</v>
          </cell>
          <cell r="D1784" t="str">
            <v>Nayarit</v>
          </cell>
          <cell r="E1784" t="str">
            <v>Tema</v>
          </cell>
          <cell r="F1784" t="str">
            <v>Información</v>
          </cell>
          <cell r="H1784" t="str">
            <v>Concepto</v>
          </cell>
          <cell r="J1784" t="str">
            <v>Acreedor o Prestador de Servicio / Subconcepto</v>
          </cell>
          <cell r="K1784" t="str">
            <v>Clave de Registro ante la SHCP</v>
          </cell>
          <cell r="L1784" t="str">
            <v>Fuente de Pago</v>
          </cell>
          <cell r="M1784" t="str">
            <v>Fuente de Pago Alterna</v>
          </cell>
          <cell r="N1784" t="str">
            <v>Deudor u Obligado</v>
          </cell>
          <cell r="O1784" t="str">
            <v>Monto Contratado (pesos)</v>
          </cell>
          <cell r="P1784" t="str">
            <v>Unidad de Contrato</v>
          </cell>
          <cell r="Q1784" t="str">
            <v>Saldo / Monto Devengado (pesos)</v>
          </cell>
          <cell r="R1784" t="str">
            <v>Saldo / Monto Devengado (pesos)</v>
          </cell>
          <cell r="S1784" t="str">
            <v>Saldo / Monto Devengado (pesos)</v>
          </cell>
          <cell r="T1784" t="str">
            <v>Saldo / Monto Devengado (pesos)</v>
          </cell>
          <cell r="U1784" t="str">
            <v>Saldo / Monto Devengado (pesos)</v>
          </cell>
          <cell r="V1784" t="str">
            <v>Amortizaciones / Pago de Inversión (pesos)</v>
          </cell>
          <cell r="W1784" t="str">
            <v>Amortizaciones / Pago de Inversión (pesos)</v>
          </cell>
          <cell r="X1784" t="str">
            <v>Amortizaciones / Pago de Inversión (pesos)</v>
          </cell>
          <cell r="Y1784" t="str">
            <v>Amortizaciones / Pago de Inversión (pesos)</v>
          </cell>
          <cell r="Z1784" t="str">
            <v>Amortizaciones / Pago de Inversión (pesos)</v>
          </cell>
          <cell r="AA1784" t="str">
            <v>Intereses (pesos)</v>
          </cell>
          <cell r="AB1784" t="str">
            <v>Intereses (pesos)</v>
          </cell>
          <cell r="AC1784" t="str">
            <v>Intereses (pesos)</v>
          </cell>
          <cell r="AD1784" t="str">
            <v>Intereses (pesos)</v>
          </cell>
          <cell r="AE1784" t="str">
            <v>Intereses (pesos)</v>
          </cell>
          <cell r="AF1784" t="str">
            <v>Comisiones (pesos)</v>
          </cell>
          <cell r="AG1784" t="str">
            <v>Comisiones (pesos)</v>
          </cell>
          <cell r="AH1784" t="str">
            <v>Comisiones (pesos)</v>
          </cell>
          <cell r="AI1784" t="str">
            <v>Comisiones (pesos)</v>
          </cell>
          <cell r="AJ1784" t="str">
            <v>Comisiones (pesos)</v>
          </cell>
          <cell r="AK1784" t="str">
            <v>Otros Gastos (pesos)</v>
          </cell>
          <cell r="AL1784" t="str">
            <v>Otros Gastos (pesos)</v>
          </cell>
          <cell r="AM1784" t="str">
            <v>Otros Gastos (pesos)</v>
          </cell>
          <cell r="AN1784" t="str">
            <v>Otros Gastos (pesos)</v>
          </cell>
          <cell r="AO1784" t="str">
            <v>Otros Gastos (pesos)</v>
          </cell>
          <cell r="AP1784" t="str">
            <v>Observaciones</v>
          </cell>
        </row>
        <row r="1785">
          <cell r="A1785" t="str">
            <v>Nayarit_</v>
          </cell>
          <cell r="B1785" t="str">
            <v>Nayarit_</v>
          </cell>
          <cell r="C1785" t="str">
            <v>NAYARIT</v>
          </cell>
          <cell r="D1785" t="str">
            <v>Nayarit</v>
          </cell>
          <cell r="Q1785" t="str">
            <v>2022
1T</v>
          </cell>
          <cell r="R1785" t="str">
            <v>2022
2T</v>
          </cell>
          <cell r="S1785" t="str">
            <v>2022
3T</v>
          </cell>
          <cell r="T1785" t="str">
            <v>2022
4T</v>
          </cell>
          <cell r="U1785" t="str">
            <v>2022
Cuenta Pública</v>
          </cell>
          <cell r="V1785" t="str">
            <v>2022
1T</v>
          </cell>
          <cell r="W1785" t="str">
            <v>2022
2T</v>
          </cell>
          <cell r="X1785" t="str">
            <v>2022
3T</v>
          </cell>
          <cell r="Y1785" t="str">
            <v>2022
4T</v>
          </cell>
          <cell r="Z1785" t="str">
            <v>2022
Cuenta Pública</v>
          </cell>
          <cell r="AA1785" t="str">
            <v>2022
1T</v>
          </cell>
          <cell r="AB1785" t="str">
            <v>2022
2T</v>
          </cell>
          <cell r="AC1785" t="str">
            <v>2022
3T</v>
          </cell>
          <cell r="AD1785" t="str">
            <v>2022
4T</v>
          </cell>
          <cell r="AE1785" t="str">
            <v>2022
Cuenta Pública</v>
          </cell>
          <cell r="AF1785" t="str">
            <v>2022
1T</v>
          </cell>
          <cell r="AG1785" t="str">
            <v>2022
2T</v>
          </cell>
          <cell r="AH1785" t="str">
            <v>2022
3T</v>
          </cell>
          <cell r="AI1785" t="str">
            <v>2022
4T</v>
          </cell>
          <cell r="AJ1785" t="str">
            <v>2022
Cuenta Pública</v>
          </cell>
          <cell r="AK1785" t="str">
            <v>2022
1T</v>
          </cell>
          <cell r="AL1785" t="str">
            <v>2022
2T</v>
          </cell>
          <cell r="AM1785" t="str">
            <v>2022
3T</v>
          </cell>
          <cell r="AN1785" t="str">
            <v>2022
4T</v>
          </cell>
          <cell r="AO1785" t="str">
            <v>2022
Cuenta Pública</v>
          </cell>
        </row>
        <row r="1786">
          <cell r="A1786" t="str">
            <v>Nayarit_P18-1118111</v>
          </cell>
          <cell r="B1786" t="str">
            <v>Nayarit_Banco Nacional de Obras y Servicios Públicos, Sociedad Nacional de Crédito</v>
          </cell>
          <cell r="C1786" t="str">
            <v>NAYARIT</v>
          </cell>
          <cell r="D1786" t="str">
            <v>Nayarit</v>
          </cell>
          <cell r="E1786" t="str">
            <v>Deuda</v>
          </cell>
          <cell r="F1786" t="str">
            <v>Pública y Obligaciones a Largo Plazo, Servicio de la Deuda y Pago de Inversión a Largo Plazo</v>
          </cell>
          <cell r="H1786" t="str">
            <v>Crédito simple</v>
          </cell>
          <cell r="J1786" t="str">
            <v>Banco Nacional de Obras y Servicios Públicos, Sociedad Nacional de Crédito</v>
          </cell>
          <cell r="K1786" t="str">
            <v>P18-1118111</v>
          </cell>
          <cell r="L1786" t="str">
            <v>Fondo General de Participaciones</v>
          </cell>
          <cell r="M1786" t="str">
            <v/>
          </cell>
          <cell r="N1786" t="str">
            <v>Estado de Nayarit</v>
          </cell>
          <cell r="O1786" t="str">
            <v>$5,000,000,000.00</v>
          </cell>
          <cell r="P1786" t="str">
            <v>Pesos</v>
          </cell>
          <cell r="Q1786">
            <v>4894501963.7700005</v>
          </cell>
          <cell r="R1786">
            <v>4881949316.0900002</v>
          </cell>
          <cell r="S1786">
            <v>4867990811.8999996</v>
          </cell>
          <cell r="V1786">
            <v>11371928.32</v>
          </cell>
          <cell r="W1786">
            <v>12552647.68</v>
          </cell>
          <cell r="X1786">
            <v>13958504.189999999</v>
          </cell>
          <cell r="AA1786">
            <v>78193941.260000005</v>
          </cell>
          <cell r="AB1786">
            <v>90454074.189999998</v>
          </cell>
          <cell r="AC1786">
            <v>109497436.39</v>
          </cell>
          <cell r="AP1786" t="str">
            <v/>
          </cell>
        </row>
        <row r="1787">
          <cell r="A1787" t="str">
            <v>Nayarit_P18-1118112</v>
          </cell>
          <cell r="B1787" t="str">
            <v>Nayarit_BBVA Bancomer, S.A., Institución de Banca Múltiple, Grupo Financiero BBVA Bancomer</v>
          </cell>
          <cell r="C1787" t="str">
            <v>NAYARIT</v>
          </cell>
          <cell r="D1787" t="str">
            <v>Nayarit</v>
          </cell>
          <cell r="H1787" t="str">
            <v>Crédito simple</v>
          </cell>
          <cell r="J1787" t="str">
            <v>BBVA Bancomer, S.A., Institución de Banca Múltiple, Grupo Financiero BBVA Bancomer</v>
          </cell>
          <cell r="K1787" t="str">
            <v>P18-1118112</v>
          </cell>
          <cell r="L1787" t="str">
            <v>Fondo General de Participaciones</v>
          </cell>
          <cell r="M1787" t="str">
            <v/>
          </cell>
          <cell r="N1787" t="str">
            <v>Estado de Nayarit</v>
          </cell>
          <cell r="O1787" t="str">
            <v>$500,000,000.00</v>
          </cell>
          <cell r="P1787" t="str">
            <v>Pesos</v>
          </cell>
          <cell r="Q1787">
            <v>471944500.00999999</v>
          </cell>
          <cell r="R1787">
            <v>469758500.00999999</v>
          </cell>
          <cell r="S1787">
            <v>467458000.00999999</v>
          </cell>
          <cell r="V1787">
            <v>2105000</v>
          </cell>
          <cell r="W1787">
            <v>2186000</v>
          </cell>
          <cell r="X1787">
            <v>2300500</v>
          </cell>
          <cell r="AA1787">
            <v>7872273.0499999998</v>
          </cell>
          <cell r="AB1787">
            <v>9217120.6500000004</v>
          </cell>
          <cell r="AC1787">
            <v>10860242.699999999</v>
          </cell>
          <cell r="AP1787" t="str">
            <v/>
          </cell>
        </row>
        <row r="1788">
          <cell r="A1788" t="str">
            <v>Nayarit_A18-0919011</v>
          </cell>
          <cell r="B1788" t="str">
            <v>Nayarit_Banco Nacional de Obras y Servicios Públicos, Sociedad Nacional de Crédito</v>
          </cell>
          <cell r="C1788" t="str">
            <v>NAYARIT</v>
          </cell>
          <cell r="D1788" t="str">
            <v>Nayarit</v>
          </cell>
          <cell r="H1788" t="str">
            <v>Crédito simple</v>
          </cell>
          <cell r="J1788" t="str">
            <v>Banco Nacional de Obras y Servicios Públicos, Sociedad Nacional de Crédito</v>
          </cell>
          <cell r="K1788" t="str">
            <v>A18-0919011</v>
          </cell>
          <cell r="L1788" t="str">
            <v>Fondo de Aportaciones para el Fortalecimiento de las Entidades Federativas</v>
          </cell>
          <cell r="M1788" t="str">
            <v/>
          </cell>
          <cell r="N1788" t="str">
            <v>Estado de Nayarit</v>
          </cell>
          <cell r="O1788" t="str">
            <v>$353,247,995.00</v>
          </cell>
          <cell r="P1788" t="str">
            <v>Pesos</v>
          </cell>
          <cell r="Q1788">
            <v>190162414.88999999</v>
          </cell>
          <cell r="R1788">
            <v>188822713.38</v>
          </cell>
          <cell r="S1788">
            <v>235456476.46000001</v>
          </cell>
          <cell r="V1788">
            <v>0</v>
          </cell>
          <cell r="W1788">
            <v>0</v>
          </cell>
          <cell r="X1788">
            <v>0</v>
          </cell>
          <cell r="AA1788">
            <v>4405420.62</v>
          </cell>
          <cell r="AB1788">
            <v>5254110.62</v>
          </cell>
          <cell r="AC1788">
            <v>6234591.1200000001</v>
          </cell>
          <cell r="AP1788" t="str">
            <v/>
          </cell>
        </row>
        <row r="1789">
          <cell r="A1789" t="str">
            <v>Nayarit_033/2004</v>
          </cell>
          <cell r="B1789" t="str">
            <v>Nayarit_Banco Nacional de Obras y Servicios Públicos, Sociedad Nacional de Crédito</v>
          </cell>
          <cell r="C1789" t="str">
            <v>NAYARIT</v>
          </cell>
          <cell r="D1789" t="str">
            <v>Nayarit</v>
          </cell>
          <cell r="H1789" t="str">
            <v>Crédito simple</v>
          </cell>
          <cell r="J1789" t="str">
            <v>Banco Nacional de Obras y Servicios Públicos, Sociedad Nacional de Crédito</v>
          </cell>
          <cell r="K1789" t="str">
            <v>033/2004</v>
          </cell>
          <cell r="L1789" t="str">
            <v>Fondo General de Participaciones</v>
          </cell>
          <cell r="M1789" t="str">
            <v/>
          </cell>
          <cell r="N1789" t="str">
            <v>Municipio de Acaponeta</v>
          </cell>
          <cell r="O1789" t="str">
            <v>$1,533,035.09</v>
          </cell>
          <cell r="P1789" t="str">
            <v>Pesos</v>
          </cell>
          <cell r="Q1789">
            <v>0</v>
          </cell>
          <cell r="R1789">
            <v>0</v>
          </cell>
          <cell r="S1789">
            <v>0</v>
          </cell>
          <cell r="V1789">
            <v>0</v>
          </cell>
          <cell r="W1789">
            <v>0</v>
          </cell>
          <cell r="X1789">
            <v>0</v>
          </cell>
          <cell r="AP1789" t="str">
            <v/>
          </cell>
        </row>
        <row r="1790">
          <cell r="A1790" t="str">
            <v>Nayarit_032/2004</v>
          </cell>
          <cell r="B1790" t="str">
            <v>Nayarit_Banco Nacional de Obras y Servicios Públicos, Sociedad Nacional de Crédito</v>
          </cell>
          <cell r="C1790" t="str">
            <v>NAYARIT</v>
          </cell>
          <cell r="D1790" t="str">
            <v>Nayarit</v>
          </cell>
          <cell r="H1790" t="str">
            <v>Crédito simple</v>
          </cell>
          <cell r="J1790" t="str">
            <v>Banco Nacional de Obras y Servicios Públicos, Sociedad Nacional de Crédito</v>
          </cell>
          <cell r="K1790" t="str">
            <v>032/2004</v>
          </cell>
          <cell r="L1790" t="str">
            <v>Fondo General de Participaciones</v>
          </cell>
          <cell r="M1790" t="str">
            <v/>
          </cell>
          <cell r="N1790" t="str">
            <v>Municipio de Tecuala</v>
          </cell>
          <cell r="O1790" t="str">
            <v>$8,546,912.00</v>
          </cell>
          <cell r="P1790" t="str">
            <v>Pesos</v>
          </cell>
          <cell r="Q1790">
            <v>0</v>
          </cell>
          <cell r="R1790">
            <v>0</v>
          </cell>
          <cell r="S1790">
            <v>0</v>
          </cell>
          <cell r="V1790">
            <v>0</v>
          </cell>
          <cell r="W1790">
            <v>0</v>
          </cell>
          <cell r="X1790">
            <v>0</v>
          </cell>
          <cell r="AP1790" t="str">
            <v/>
          </cell>
        </row>
        <row r="1791">
          <cell r="A1791" t="str">
            <v>Nayarit_111/2004</v>
          </cell>
          <cell r="B1791" t="str">
            <v>Nayarit_Banco Nacional de Obras y Servicios Públicos, Sociedad Nacional de Crédito</v>
          </cell>
          <cell r="C1791" t="str">
            <v>NAYARIT</v>
          </cell>
          <cell r="D1791" t="str">
            <v>Nayarit</v>
          </cell>
          <cell r="H1791" t="str">
            <v>Crédito simple</v>
          </cell>
          <cell r="J1791" t="str">
            <v>Banco Nacional de Obras y Servicios Públicos, Sociedad Nacional de Crédito</v>
          </cell>
          <cell r="K1791" t="str">
            <v>111/2004</v>
          </cell>
          <cell r="L1791" t="str">
            <v>Fondo General de Participaciones</v>
          </cell>
          <cell r="M1791" t="str">
            <v/>
          </cell>
          <cell r="N1791" t="str">
            <v>Municipio de San Blas</v>
          </cell>
          <cell r="O1791" t="str">
            <v>$6,900,000.00</v>
          </cell>
          <cell r="P1791" t="str">
            <v>Pesos</v>
          </cell>
          <cell r="Q1791">
            <v>0</v>
          </cell>
          <cell r="R1791">
            <v>0</v>
          </cell>
          <cell r="S1791">
            <v>0</v>
          </cell>
          <cell r="V1791">
            <v>0</v>
          </cell>
          <cell r="W1791">
            <v>0</v>
          </cell>
          <cell r="X1791">
            <v>0</v>
          </cell>
          <cell r="AP1791" t="str">
            <v/>
          </cell>
        </row>
        <row r="1792">
          <cell r="A1792" t="str">
            <v>Nayarit_010/2005</v>
          </cell>
          <cell r="B1792" t="str">
            <v>Nayarit_Banco Nacional de Obras y Servicios Públicos, Sociedad Nacional de Crédito</v>
          </cell>
          <cell r="C1792" t="str">
            <v>NAYARIT</v>
          </cell>
          <cell r="D1792" t="str">
            <v>Nayarit</v>
          </cell>
          <cell r="H1792" t="str">
            <v>Crédito simple</v>
          </cell>
          <cell r="J1792" t="str">
            <v>Banco Nacional de Obras y Servicios Públicos, Sociedad Nacional de Crédito</v>
          </cell>
          <cell r="K1792" t="str">
            <v>010/2005</v>
          </cell>
          <cell r="L1792" t="str">
            <v>Fondo General de Participaciones</v>
          </cell>
          <cell r="M1792" t="str">
            <v/>
          </cell>
          <cell r="N1792" t="str">
            <v>Municipio de Ahuacatlán</v>
          </cell>
          <cell r="O1792" t="str">
            <v>$11,000,000.00</v>
          </cell>
          <cell r="P1792" t="str">
            <v>Pesos</v>
          </cell>
          <cell r="Q1792">
            <v>0</v>
          </cell>
          <cell r="R1792">
            <v>0</v>
          </cell>
          <cell r="S1792">
            <v>0</v>
          </cell>
          <cell r="V1792">
            <v>0</v>
          </cell>
          <cell r="W1792">
            <v>0</v>
          </cell>
          <cell r="X1792">
            <v>0</v>
          </cell>
          <cell r="AP1792" t="str">
            <v/>
          </cell>
        </row>
        <row r="1793">
          <cell r="A1793" t="str">
            <v>Nayarit_011/2005</v>
          </cell>
          <cell r="B1793" t="str">
            <v>Nayarit_Banco Nacional de Obras y Servicios Públicos, Sociedad Nacional de Crédito</v>
          </cell>
          <cell r="C1793" t="str">
            <v>NAYARIT</v>
          </cell>
          <cell r="D1793" t="str">
            <v>Nayarit</v>
          </cell>
          <cell r="H1793" t="str">
            <v>Crédito simple</v>
          </cell>
          <cell r="J1793" t="str">
            <v>Banco Nacional de Obras y Servicios Públicos, Sociedad Nacional de Crédito</v>
          </cell>
          <cell r="K1793" t="str">
            <v>011/2005</v>
          </cell>
          <cell r="L1793" t="str">
            <v>Fondo General de Participaciones</v>
          </cell>
          <cell r="M1793" t="str">
            <v/>
          </cell>
          <cell r="N1793" t="str">
            <v>Municipio de San Pedro Lagunillas</v>
          </cell>
          <cell r="O1793" t="str">
            <v>$7,300,000.00</v>
          </cell>
          <cell r="P1793" t="str">
            <v>Pesos</v>
          </cell>
          <cell r="Q1793">
            <v>0</v>
          </cell>
          <cell r="R1793">
            <v>0</v>
          </cell>
          <cell r="S1793">
            <v>0</v>
          </cell>
          <cell r="V1793">
            <v>0</v>
          </cell>
          <cell r="W1793">
            <v>0</v>
          </cell>
          <cell r="X1793">
            <v>0</v>
          </cell>
          <cell r="AP1793" t="str">
            <v/>
          </cell>
        </row>
        <row r="1794">
          <cell r="A1794" t="str">
            <v>Nayarit_169/2005</v>
          </cell>
          <cell r="B1794" t="str">
            <v>Nayarit_Banco Nacional de Obras y Servicios Públicos, Sociedad Nacional de Crédito</v>
          </cell>
          <cell r="C1794" t="str">
            <v>NAYARIT</v>
          </cell>
          <cell r="D1794" t="str">
            <v>Nayarit</v>
          </cell>
          <cell r="H1794" t="str">
            <v>Crédito simple</v>
          </cell>
          <cell r="J1794" t="str">
            <v>Banco Nacional de Obras y Servicios Públicos, Sociedad Nacional de Crédito</v>
          </cell>
          <cell r="K1794" t="str">
            <v>169/2005</v>
          </cell>
          <cell r="L1794" t="str">
            <v>Fondo General de Participaciones</v>
          </cell>
          <cell r="M1794" t="str">
            <v/>
          </cell>
          <cell r="N1794" t="str">
            <v>Municipio de La Yesca</v>
          </cell>
          <cell r="O1794" t="str">
            <v>$6,750,000.00</v>
          </cell>
          <cell r="P1794" t="str">
            <v>Pesos</v>
          </cell>
          <cell r="Q1794">
            <v>0</v>
          </cell>
          <cell r="R1794">
            <v>0</v>
          </cell>
          <cell r="S1794">
            <v>0</v>
          </cell>
          <cell r="V1794">
            <v>0</v>
          </cell>
          <cell r="W1794">
            <v>0</v>
          </cell>
          <cell r="X1794">
            <v>0</v>
          </cell>
          <cell r="AP1794" t="str">
            <v/>
          </cell>
        </row>
        <row r="1795">
          <cell r="A1795" t="str">
            <v>Nayarit_197/2005</v>
          </cell>
          <cell r="B1795" t="str">
            <v>Nayarit_Banco Nacional de Obras y Servicios Públicos, Sociedad Nacional de Crédito</v>
          </cell>
          <cell r="C1795" t="str">
            <v>NAYARIT</v>
          </cell>
          <cell r="D1795" t="str">
            <v>Nayarit</v>
          </cell>
          <cell r="H1795" t="str">
            <v>Crédito simple</v>
          </cell>
          <cell r="J1795" t="str">
            <v>Banco Nacional de Obras y Servicios Públicos, Sociedad Nacional de Crédito</v>
          </cell>
          <cell r="K1795" t="str">
            <v>197/2005</v>
          </cell>
          <cell r="L1795" t="str">
            <v>Fondo General de Participaciones</v>
          </cell>
          <cell r="M1795" t="str">
            <v/>
          </cell>
          <cell r="N1795" t="str">
            <v>Municipio de Acaponeta</v>
          </cell>
          <cell r="O1795" t="str">
            <v>$2,050,000.00</v>
          </cell>
          <cell r="P1795" t="str">
            <v>Pesos</v>
          </cell>
          <cell r="Q1795">
            <v>0</v>
          </cell>
          <cell r="R1795">
            <v>0</v>
          </cell>
          <cell r="S1795">
            <v>0</v>
          </cell>
          <cell r="V1795">
            <v>0</v>
          </cell>
          <cell r="W1795">
            <v>0</v>
          </cell>
          <cell r="X1795">
            <v>0</v>
          </cell>
          <cell r="AP1795" t="str">
            <v/>
          </cell>
        </row>
        <row r="1796">
          <cell r="A1796" t="str">
            <v>Nayarit_181/2006</v>
          </cell>
          <cell r="B1796" t="str">
            <v>Nayarit_Banco Nacional de Obras y Servicios Públicos, Sociedad Nacional de Crédito</v>
          </cell>
          <cell r="C1796" t="str">
            <v>NAYARIT</v>
          </cell>
          <cell r="D1796" t="str">
            <v>Nayarit</v>
          </cell>
          <cell r="H1796" t="str">
            <v>Crédito simple</v>
          </cell>
          <cell r="J1796" t="str">
            <v>Banco Nacional de Obras y Servicios Públicos, Sociedad Nacional de Crédito</v>
          </cell>
          <cell r="K1796" t="str">
            <v>181/2006</v>
          </cell>
          <cell r="L1796" t="str">
            <v>Fondo General de Participaciones</v>
          </cell>
          <cell r="M1796" t="str">
            <v/>
          </cell>
          <cell r="N1796" t="str">
            <v>Municipio de Tecuala</v>
          </cell>
          <cell r="O1796" t="str">
            <v>$3,644,519.16</v>
          </cell>
          <cell r="P1796" t="str">
            <v>Pesos</v>
          </cell>
          <cell r="Q1796">
            <v>0</v>
          </cell>
          <cell r="R1796">
            <v>0</v>
          </cell>
          <cell r="S1796">
            <v>0</v>
          </cell>
          <cell r="V1796">
            <v>0</v>
          </cell>
          <cell r="W1796">
            <v>0</v>
          </cell>
          <cell r="X1796">
            <v>0</v>
          </cell>
          <cell r="AP1796" t="str">
            <v/>
          </cell>
        </row>
        <row r="1797">
          <cell r="A1797" t="str">
            <v>Nayarit_200/2006</v>
          </cell>
          <cell r="B1797" t="str">
            <v>Nayarit_Banco Nacional de Obras y Servicios Públicos, Sociedad Nacional de Crédito</v>
          </cell>
          <cell r="C1797" t="str">
            <v>NAYARIT</v>
          </cell>
          <cell r="D1797" t="str">
            <v>Nayarit</v>
          </cell>
          <cell r="H1797" t="str">
            <v>Crédito simple</v>
          </cell>
          <cell r="J1797" t="str">
            <v>Banco Nacional de Obras y Servicios Públicos, Sociedad Nacional de Crédito</v>
          </cell>
          <cell r="K1797" t="str">
            <v>200/2006</v>
          </cell>
          <cell r="L1797" t="str">
            <v>Fondo General de Participaciones</v>
          </cell>
          <cell r="M1797" t="str">
            <v/>
          </cell>
          <cell r="N1797" t="str">
            <v>Municipio de Compostela</v>
          </cell>
          <cell r="O1797" t="str">
            <v>$25,000,000.00</v>
          </cell>
          <cell r="P1797" t="str">
            <v>Pesos</v>
          </cell>
          <cell r="Q1797">
            <v>25000000</v>
          </cell>
          <cell r="R1797">
            <v>0</v>
          </cell>
          <cell r="S1797">
            <v>0</v>
          </cell>
          <cell r="V1797">
            <v>0</v>
          </cell>
          <cell r="W1797">
            <v>0</v>
          </cell>
          <cell r="X1797">
            <v>0</v>
          </cell>
          <cell r="AP1797" t="str">
            <v/>
          </cell>
        </row>
        <row r="1798">
          <cell r="A1798" t="str">
            <v>Nayarit_205/2006</v>
          </cell>
          <cell r="B1798" t="str">
            <v>Nayarit_Banco Nacional de Obras y Servicios Públicos, Sociedad Nacional de Crédito</v>
          </cell>
          <cell r="C1798" t="str">
            <v>NAYARIT</v>
          </cell>
          <cell r="D1798" t="str">
            <v>Nayarit</v>
          </cell>
          <cell r="H1798" t="str">
            <v>Crédito simple</v>
          </cell>
          <cell r="J1798" t="str">
            <v>Banco Nacional de Obras y Servicios Públicos, Sociedad Nacional de Crédito</v>
          </cell>
          <cell r="K1798" t="str">
            <v>205/2006</v>
          </cell>
          <cell r="L1798" t="str">
            <v>Fondo General de Participaciones</v>
          </cell>
          <cell r="M1798" t="str">
            <v/>
          </cell>
          <cell r="N1798" t="str">
            <v>Municipio de La Yesca</v>
          </cell>
          <cell r="O1798" t="str">
            <v>$2,600,000.00</v>
          </cell>
          <cell r="P1798" t="str">
            <v>Pesos</v>
          </cell>
          <cell r="Q1798">
            <v>0</v>
          </cell>
          <cell r="R1798">
            <v>0</v>
          </cell>
          <cell r="S1798">
            <v>0</v>
          </cell>
          <cell r="V1798">
            <v>0</v>
          </cell>
          <cell r="W1798">
            <v>0</v>
          </cell>
          <cell r="X1798">
            <v>0</v>
          </cell>
          <cell r="AP1798" t="str">
            <v/>
          </cell>
        </row>
        <row r="1799">
          <cell r="A1799" t="str">
            <v>Nayarit_222/2006</v>
          </cell>
          <cell r="B1799" t="str">
            <v>Nayarit_Banco Nacional de Obras y Servicios Públicos, Sociedad Nacional de Crédito</v>
          </cell>
          <cell r="C1799" t="str">
            <v>NAYARIT</v>
          </cell>
          <cell r="D1799" t="str">
            <v>Nayarit</v>
          </cell>
          <cell r="H1799" t="str">
            <v>Crédito simple</v>
          </cell>
          <cell r="J1799" t="str">
            <v>Banco Nacional de Obras y Servicios Públicos, Sociedad Nacional de Crédito</v>
          </cell>
          <cell r="K1799" t="str">
            <v>222/2006</v>
          </cell>
          <cell r="L1799" t="str">
            <v>Fondo General de Participaciones</v>
          </cell>
          <cell r="M1799" t="str">
            <v/>
          </cell>
          <cell r="N1799" t="str">
            <v>Municipio de Acaponeta</v>
          </cell>
          <cell r="O1799" t="str">
            <v>$10,000,000.00</v>
          </cell>
          <cell r="P1799" t="str">
            <v>Pesos</v>
          </cell>
          <cell r="Q1799">
            <v>0</v>
          </cell>
          <cell r="R1799">
            <v>0</v>
          </cell>
          <cell r="S1799">
            <v>0</v>
          </cell>
          <cell r="V1799">
            <v>0</v>
          </cell>
          <cell r="W1799">
            <v>0</v>
          </cell>
          <cell r="X1799">
            <v>0</v>
          </cell>
          <cell r="AP1799" t="str">
            <v/>
          </cell>
        </row>
        <row r="1800">
          <cell r="A1800" t="str">
            <v>Nayarit_221/2006</v>
          </cell>
          <cell r="B1800" t="str">
            <v>Nayarit_Banco Nacional de Obras y Servicios Públicos, Sociedad Nacional de Crédito</v>
          </cell>
          <cell r="C1800" t="str">
            <v>NAYARIT</v>
          </cell>
          <cell r="D1800" t="str">
            <v>Nayarit</v>
          </cell>
          <cell r="H1800" t="str">
            <v>Crédito simple</v>
          </cell>
          <cell r="J1800" t="str">
            <v>Banco Nacional de Obras y Servicios Públicos, Sociedad Nacional de Crédito</v>
          </cell>
          <cell r="K1800" t="str">
            <v>221/2006</v>
          </cell>
          <cell r="L1800" t="str">
            <v>Fondo General de Participaciones</v>
          </cell>
          <cell r="M1800" t="str">
            <v/>
          </cell>
          <cell r="N1800" t="str">
            <v>Municipio de Ruíz</v>
          </cell>
          <cell r="O1800" t="str">
            <v>$9,230,000.00</v>
          </cell>
          <cell r="P1800" t="str">
            <v>Pesos</v>
          </cell>
          <cell r="Q1800">
            <v>0</v>
          </cell>
          <cell r="R1800">
            <v>0</v>
          </cell>
          <cell r="S1800">
            <v>0</v>
          </cell>
          <cell r="V1800">
            <v>0</v>
          </cell>
          <cell r="W1800">
            <v>0</v>
          </cell>
          <cell r="X1800">
            <v>0</v>
          </cell>
          <cell r="AP1800" t="str">
            <v/>
          </cell>
        </row>
        <row r="1801">
          <cell r="A1801" t="str">
            <v>Nayarit_236/2006</v>
          </cell>
          <cell r="B1801" t="str">
            <v>Nayarit_Banco Nacional de Obras y Servicios Públicos, Sociedad Nacional de Crédito</v>
          </cell>
          <cell r="C1801" t="str">
            <v>NAYARIT</v>
          </cell>
          <cell r="D1801" t="str">
            <v>Nayarit</v>
          </cell>
          <cell r="H1801" t="str">
            <v>Crédito simple</v>
          </cell>
          <cell r="J1801" t="str">
            <v>Banco Nacional de Obras y Servicios Públicos, Sociedad Nacional de Crédito</v>
          </cell>
          <cell r="K1801" t="str">
            <v>236/2006</v>
          </cell>
          <cell r="L1801" t="str">
            <v>Fondo General de Participaciones</v>
          </cell>
          <cell r="M1801" t="str">
            <v/>
          </cell>
          <cell r="N1801" t="str">
            <v>Municipio de San Blas</v>
          </cell>
          <cell r="O1801" t="str">
            <v>$8,001,947.26</v>
          </cell>
          <cell r="P1801" t="str">
            <v>Pesos</v>
          </cell>
          <cell r="Q1801">
            <v>0</v>
          </cell>
          <cell r="R1801">
            <v>0</v>
          </cell>
          <cell r="S1801">
            <v>0</v>
          </cell>
          <cell r="V1801">
            <v>0</v>
          </cell>
          <cell r="W1801">
            <v>0</v>
          </cell>
          <cell r="X1801">
            <v>0</v>
          </cell>
          <cell r="AP1801" t="str">
            <v/>
          </cell>
        </row>
        <row r="1802">
          <cell r="A1802" t="str">
            <v>Nayarit_269/2006</v>
          </cell>
          <cell r="B1802" t="str">
            <v>Nayarit_Banco Nacional de Obras y Servicios Públicos, Sociedad Nacional de Crédito</v>
          </cell>
          <cell r="C1802" t="str">
            <v>NAYARIT</v>
          </cell>
          <cell r="D1802" t="str">
            <v>Nayarit</v>
          </cell>
          <cell r="H1802" t="str">
            <v>Crédito simple</v>
          </cell>
          <cell r="J1802" t="str">
            <v>Banco Nacional de Obras y Servicios Públicos, Sociedad Nacional de Crédito</v>
          </cell>
          <cell r="K1802" t="str">
            <v>269/2006</v>
          </cell>
          <cell r="L1802" t="str">
            <v>Fondo General de Participaciones</v>
          </cell>
          <cell r="M1802" t="str">
            <v/>
          </cell>
          <cell r="N1802" t="str">
            <v>Municipio de Huajicori</v>
          </cell>
          <cell r="O1802" t="str">
            <v>$7,000,000.00</v>
          </cell>
          <cell r="P1802" t="str">
            <v>Pesos</v>
          </cell>
          <cell r="Q1802">
            <v>0</v>
          </cell>
          <cell r="R1802">
            <v>0</v>
          </cell>
          <cell r="S1802">
            <v>0</v>
          </cell>
          <cell r="V1802">
            <v>0</v>
          </cell>
          <cell r="W1802">
            <v>0</v>
          </cell>
          <cell r="X1802">
            <v>0</v>
          </cell>
          <cell r="AP1802" t="str">
            <v/>
          </cell>
        </row>
        <row r="1803">
          <cell r="A1803" t="str">
            <v>Nayarit_285/2006</v>
          </cell>
          <cell r="B1803" t="str">
            <v>Nayarit_Banco Nacional de Obras y Servicios Públicos, Sociedad Nacional de Crédito</v>
          </cell>
          <cell r="C1803" t="str">
            <v>NAYARIT</v>
          </cell>
          <cell r="D1803" t="str">
            <v>Nayarit</v>
          </cell>
          <cell r="H1803" t="str">
            <v>Crédito simple</v>
          </cell>
          <cell r="J1803" t="str">
            <v>Banco Nacional de Obras y Servicios Públicos, Sociedad Nacional de Crédito</v>
          </cell>
          <cell r="K1803" t="str">
            <v>285/2006</v>
          </cell>
          <cell r="L1803" t="str">
            <v>Fondo General de Participaciones</v>
          </cell>
          <cell r="M1803" t="str">
            <v/>
          </cell>
          <cell r="N1803" t="str">
            <v>Municipio de Santa María del Oro</v>
          </cell>
          <cell r="O1803" t="str">
            <v>$22,300,000.00</v>
          </cell>
          <cell r="P1803" t="str">
            <v>Pesos</v>
          </cell>
          <cell r="Q1803">
            <v>0</v>
          </cell>
          <cell r="R1803">
            <v>0</v>
          </cell>
          <cell r="S1803">
            <v>0</v>
          </cell>
          <cell r="V1803">
            <v>0</v>
          </cell>
          <cell r="W1803">
            <v>0</v>
          </cell>
          <cell r="X1803">
            <v>0</v>
          </cell>
          <cell r="AP1803" t="str">
            <v/>
          </cell>
        </row>
        <row r="1804">
          <cell r="A1804" t="str">
            <v>Nayarit_361/2007</v>
          </cell>
          <cell r="B1804" t="str">
            <v>Nayarit_Banco Nacional de Obras y Servicios Públicos, Sociedad Nacional de Crédito</v>
          </cell>
          <cell r="C1804" t="str">
            <v>NAYARIT</v>
          </cell>
          <cell r="D1804" t="str">
            <v>Nayarit</v>
          </cell>
          <cell r="H1804" t="str">
            <v>Crédito simple</v>
          </cell>
          <cell r="J1804" t="str">
            <v>Banco Nacional de Obras y Servicios Públicos, Sociedad Nacional de Crédito</v>
          </cell>
          <cell r="K1804" t="str">
            <v>361/2007</v>
          </cell>
          <cell r="L1804" t="str">
            <v>Fondo General de Participaciones</v>
          </cell>
          <cell r="M1804" t="str">
            <v/>
          </cell>
          <cell r="N1804" t="str">
            <v>Municipio de La Yesca</v>
          </cell>
          <cell r="O1804" t="str">
            <v>$2,000,000.00</v>
          </cell>
          <cell r="P1804" t="str">
            <v>Pesos</v>
          </cell>
          <cell r="Q1804">
            <v>0</v>
          </cell>
          <cell r="R1804">
            <v>0</v>
          </cell>
          <cell r="S1804">
            <v>0</v>
          </cell>
          <cell r="V1804">
            <v>0</v>
          </cell>
          <cell r="W1804">
            <v>0</v>
          </cell>
          <cell r="X1804">
            <v>0</v>
          </cell>
          <cell r="AP1804" t="str">
            <v/>
          </cell>
        </row>
        <row r="1805">
          <cell r="A1805" t="str">
            <v>Nayarit_035/2008</v>
          </cell>
          <cell r="B1805" t="str">
            <v>Nayarit_Banco Nacional de Obras y Servicios Públicos, Sociedad Nacional de Crédito</v>
          </cell>
          <cell r="C1805" t="str">
            <v>NAYARIT</v>
          </cell>
          <cell r="D1805" t="str">
            <v>Nayarit</v>
          </cell>
          <cell r="H1805" t="str">
            <v>Crédito simple</v>
          </cell>
          <cell r="J1805" t="str">
            <v>Banco Nacional de Obras y Servicios Públicos, Sociedad Nacional de Crédito</v>
          </cell>
          <cell r="K1805" t="str">
            <v>035/2008</v>
          </cell>
          <cell r="L1805" t="str">
            <v>Fondo General de Participaciones</v>
          </cell>
          <cell r="M1805" t="str">
            <v>Ingresos Locales</v>
          </cell>
          <cell r="N1805" t="str">
            <v>Municipio de Ahuacatlán</v>
          </cell>
          <cell r="O1805" t="str">
            <v>$2,500,000.00</v>
          </cell>
          <cell r="P1805" t="str">
            <v>Pesos</v>
          </cell>
          <cell r="Q1805">
            <v>0</v>
          </cell>
          <cell r="R1805">
            <v>0</v>
          </cell>
          <cell r="S1805">
            <v>0</v>
          </cell>
          <cell r="V1805">
            <v>0</v>
          </cell>
          <cell r="W1805">
            <v>0</v>
          </cell>
          <cell r="X1805">
            <v>0</v>
          </cell>
          <cell r="AP1805" t="str">
            <v/>
          </cell>
        </row>
        <row r="1806">
          <cell r="A1806" t="str">
            <v>Nayarit_181/2008</v>
          </cell>
          <cell r="B1806" t="str">
            <v>Nayarit_Banco Nacional de Obras y Servicios Públicos, Sociedad Nacional de Crédito</v>
          </cell>
          <cell r="C1806" t="str">
            <v>NAYARIT</v>
          </cell>
          <cell r="D1806" t="str">
            <v>Nayarit</v>
          </cell>
          <cell r="H1806" t="str">
            <v>Crédito simple</v>
          </cell>
          <cell r="J1806" t="str">
            <v>Banco Nacional de Obras y Servicios Públicos, Sociedad Nacional de Crédito</v>
          </cell>
          <cell r="K1806" t="str">
            <v>181/2008</v>
          </cell>
          <cell r="L1806" t="str">
            <v>Fondo General de Participaciones</v>
          </cell>
          <cell r="M1806" t="str">
            <v/>
          </cell>
          <cell r="N1806" t="str">
            <v>Municipio de San Pedro Lagunillas</v>
          </cell>
          <cell r="O1806" t="str">
            <v>$1,200,000.00</v>
          </cell>
          <cell r="P1806" t="str">
            <v>Pesos</v>
          </cell>
          <cell r="Q1806">
            <v>0</v>
          </cell>
          <cell r="R1806">
            <v>0</v>
          </cell>
          <cell r="S1806">
            <v>0</v>
          </cell>
          <cell r="V1806">
            <v>0</v>
          </cell>
          <cell r="W1806">
            <v>0</v>
          </cell>
          <cell r="X1806">
            <v>0</v>
          </cell>
          <cell r="AP1806" t="str">
            <v/>
          </cell>
        </row>
        <row r="1807">
          <cell r="A1807" t="str">
            <v>Nayarit_Q18-0921110</v>
          </cell>
          <cell r="B1807" t="str">
            <v>Nayarit_Banco Mercantil del Norte, S.A., Institución de Banca Múltiple, Grupo Financiero Banorte</v>
          </cell>
          <cell r="C1807" t="str">
            <v>NAYARIT</v>
          </cell>
          <cell r="D1807" t="str">
            <v>Nayarit</v>
          </cell>
          <cell r="E1807" t="str">
            <v xml:space="preserve">Deuda </v>
          </cell>
          <cell r="F1807" t="str">
            <v>Obligaciones a Corto Plazo, Servicio de la Deuda de Obligaciones a Corto Plazo</v>
          </cell>
          <cell r="H1807" t="str">
            <v>Obligación a corto plazo</v>
          </cell>
          <cell r="J1807" t="str">
            <v>Banco Mercantil del Norte, S.A., Institución de Banca Múltiple, Grupo Financiero Banorte</v>
          </cell>
          <cell r="K1807" t="str">
            <v>Q18-0921110</v>
          </cell>
          <cell r="L1807" t="str">
            <v>No aplica</v>
          </cell>
          <cell r="M1807" t="str">
            <v/>
          </cell>
          <cell r="N1807" t="str">
            <v>Estado de Nayarit</v>
          </cell>
          <cell r="O1807" t="str">
            <v>$300,000,000.00</v>
          </cell>
          <cell r="P1807" t="str">
            <v>Pesos</v>
          </cell>
          <cell r="Q1807">
            <v>150000000</v>
          </cell>
          <cell r="R1807">
            <v>75000000</v>
          </cell>
          <cell r="S1807">
            <v>0</v>
          </cell>
          <cell r="V1807">
            <v>75000000</v>
          </cell>
          <cell r="W1807">
            <v>75000000</v>
          </cell>
          <cell r="X1807">
            <v>75000000</v>
          </cell>
          <cell r="AA1807">
            <v>3693562.58</v>
          </cell>
          <cell r="AB1807">
            <v>2631273.34</v>
          </cell>
          <cell r="AC1807">
            <v>1248996.8700000001</v>
          </cell>
          <cell r="AP1807" t="str">
            <v/>
          </cell>
        </row>
        <row r="1808">
          <cell r="A1808" t="str">
            <v>Nayarit_Q18-1221148</v>
          </cell>
          <cell r="B1808" t="str">
            <v>Nayarit_Banco Mercantil del Norte, S.A., Institución de Banca Múltiple, Grupo Financiero Banorte</v>
          </cell>
          <cell r="C1808" t="str">
            <v>NAYARIT</v>
          </cell>
          <cell r="D1808" t="str">
            <v>Nayarit</v>
          </cell>
          <cell r="H1808" t="str">
            <v>Obligación a corto plazo</v>
          </cell>
          <cell r="J1808" t="str">
            <v>Banco Mercantil del Norte, S.A., Institución de Banca Múltiple, Grupo Financiero Banorte</v>
          </cell>
          <cell r="K1808" t="str">
            <v>Q18-1221148</v>
          </cell>
          <cell r="L1808" t="str">
            <v>No aplica</v>
          </cell>
          <cell r="M1808" t="str">
            <v/>
          </cell>
          <cell r="N1808" t="str">
            <v>Estado de Nayarit</v>
          </cell>
          <cell r="O1808" t="str">
            <v>$450,000,000.00</v>
          </cell>
          <cell r="P1808" t="str">
            <v>Pesos</v>
          </cell>
          <cell r="Q1808">
            <v>337500000</v>
          </cell>
          <cell r="R1808">
            <v>225000000</v>
          </cell>
          <cell r="S1808">
            <v>112500000</v>
          </cell>
          <cell r="V1808">
            <v>112500000</v>
          </cell>
          <cell r="W1808">
            <v>112500000</v>
          </cell>
          <cell r="X1808">
            <v>112500000</v>
          </cell>
          <cell r="AA1808">
            <v>7614158.3300000001</v>
          </cell>
          <cell r="AB1808">
            <v>6370351.0599999996</v>
          </cell>
          <cell r="AC1808">
            <v>4691312.51</v>
          </cell>
          <cell r="AP1808" t="str">
            <v/>
          </cell>
        </row>
        <row r="1809">
          <cell r="A1809" t="str">
            <v>Nayarit_Q18-0122009</v>
          </cell>
          <cell r="B1809" t="str">
            <v>Nayarit_Bansi, S.A., Institución de Banca Múltiple</v>
          </cell>
          <cell r="C1809" t="str">
            <v>NAYARIT</v>
          </cell>
          <cell r="D1809" t="str">
            <v>Nayarit</v>
          </cell>
          <cell r="H1809" t="str">
            <v>Obligación a corto plazo</v>
          </cell>
          <cell r="J1809" t="str">
            <v>Bansi, S.A., Institución de Banca Múltiple</v>
          </cell>
          <cell r="K1809" t="str">
            <v>Q18-0122009</v>
          </cell>
          <cell r="L1809" t="str">
            <v>No aplica</v>
          </cell>
          <cell r="M1809" t="str">
            <v/>
          </cell>
          <cell r="N1809" t="str">
            <v>Estado de Nayarit</v>
          </cell>
          <cell r="O1809" t="str">
            <v>$200,000,000.00</v>
          </cell>
          <cell r="P1809" t="str">
            <v>Pesos</v>
          </cell>
          <cell r="Q1809">
            <v>149999999.99000001</v>
          </cell>
          <cell r="R1809">
            <v>99999999.980000004</v>
          </cell>
          <cell r="S1809">
            <v>49999999.969999999</v>
          </cell>
          <cell r="V1809">
            <v>50000000.009999998</v>
          </cell>
          <cell r="W1809">
            <v>50000000.009999998</v>
          </cell>
          <cell r="X1809">
            <v>50000000.009999998</v>
          </cell>
          <cell r="AA1809">
            <v>3653968.34</v>
          </cell>
          <cell r="AB1809">
            <v>3118929.51</v>
          </cell>
          <cell r="AC1809">
            <v>2237552.21</v>
          </cell>
          <cell r="AP1809" t="str">
            <v/>
          </cell>
        </row>
        <row r="1810">
          <cell r="A1810" t="str">
            <v>Nayarit_Q18-0922107</v>
          </cell>
          <cell r="B1810" t="str">
            <v>Nayarit_Bansi, S.A., Institución de Banca Múltiple</v>
          </cell>
          <cell r="C1810" t="str">
            <v>NAYARIT</v>
          </cell>
          <cell r="D1810" t="str">
            <v>Nayarit</v>
          </cell>
          <cell r="H1810" t="str">
            <v>Obligación a corto plazo</v>
          </cell>
          <cell r="J1810" t="str">
            <v>Bansi, S.A., Institución de Banca Múltiple</v>
          </cell>
          <cell r="K1810" t="str">
            <v>Q18-0922107</v>
          </cell>
          <cell r="L1810" t="str">
            <v>No aplica</v>
          </cell>
          <cell r="M1810" t="str">
            <v/>
          </cell>
          <cell r="N1810" t="str">
            <v>Estado de Nayarit</v>
          </cell>
          <cell r="O1810" t="str">
            <v>$100,000,000.00</v>
          </cell>
          <cell r="P1810" t="str">
            <v>Pesos</v>
          </cell>
          <cell r="S1810">
            <v>25000000.030000001</v>
          </cell>
          <cell r="X1810">
            <v>74999999.969999999</v>
          </cell>
          <cell r="AC1810">
            <v>1118776.1000000001</v>
          </cell>
          <cell r="AP1810" t="str">
            <v/>
          </cell>
        </row>
        <row r="1811">
          <cell r="A1811" t="str">
            <v>Nayarit_180419013</v>
          </cell>
          <cell r="B1811" t="str">
            <v>Nayarit_Banco Santander (Mexico), S.A., Institucion de Banca Multiple, Grupo Financiero Santander Mexico</v>
          </cell>
          <cell r="C1811" t="str">
            <v>NAYARIT</v>
          </cell>
          <cell r="D1811" t="str">
            <v>Nayarit</v>
          </cell>
          <cell r="H1811" t="str">
            <v>Obligación a corto plazo</v>
          </cell>
          <cell r="J1811" t="str">
            <v>Banco Santander (Mexico), S.A., Institucion de Banca Multiple, Grupo Financiero Santander Mexico</v>
          </cell>
          <cell r="K1811" t="str">
            <v>180419013</v>
          </cell>
          <cell r="L1811" t="str">
            <v>No aplica</v>
          </cell>
          <cell r="M1811" t="str">
            <v/>
          </cell>
          <cell r="N1811" t="str">
            <v>Estado de Nayarit</v>
          </cell>
          <cell r="O1811" t="str">
            <v>$200,000,000.00</v>
          </cell>
          <cell r="P1811" t="str">
            <v>Pesos</v>
          </cell>
          <cell r="Q1811">
            <v>0</v>
          </cell>
          <cell r="R1811">
            <v>0</v>
          </cell>
          <cell r="S1811">
            <v>0</v>
          </cell>
          <cell r="AP1811" t="str">
            <v/>
          </cell>
        </row>
        <row r="1812">
          <cell r="A1812" t="str">
            <v>Nayarit_180419020</v>
          </cell>
          <cell r="B1812" t="str">
            <v>Nayarit_Banco Mercantil del Norte, S.A., Institución de Banca Múltiple, Grupo Financiero Banorte</v>
          </cell>
          <cell r="C1812" t="str">
            <v>NAYARIT</v>
          </cell>
          <cell r="D1812" t="str">
            <v>Nayarit</v>
          </cell>
          <cell r="H1812" t="str">
            <v>Obligación a corto plazo</v>
          </cell>
          <cell r="J1812" t="str">
            <v>Banco Mercantil del Norte, S.A., Institución de Banca Múltiple, Grupo Financiero Banorte</v>
          </cell>
          <cell r="K1812" t="str">
            <v>180419020</v>
          </cell>
          <cell r="L1812" t="str">
            <v>No aplica</v>
          </cell>
          <cell r="M1812" t="str">
            <v/>
          </cell>
          <cell r="N1812" t="str">
            <v>Estado de Nayarit</v>
          </cell>
          <cell r="O1812" t="str">
            <v>$330,000,000.00</v>
          </cell>
          <cell r="P1812" t="str">
            <v>Pesos</v>
          </cell>
          <cell r="Q1812">
            <v>0</v>
          </cell>
          <cell r="R1812">
            <v>0</v>
          </cell>
          <cell r="S1812">
            <v>0</v>
          </cell>
          <cell r="AP1812" t="str">
            <v/>
          </cell>
        </row>
        <row r="1813">
          <cell r="A1813" t="str">
            <v>Nayarit_180520122</v>
          </cell>
          <cell r="B1813" t="str">
            <v>Nayarit_HSBC México, S.A., Institución de Banca Múltiple, Grupo Financiero HSBC</v>
          </cell>
          <cell r="C1813" t="str">
            <v>NAYARIT</v>
          </cell>
          <cell r="D1813" t="str">
            <v>Nayarit</v>
          </cell>
          <cell r="H1813" t="str">
            <v>Obligación a corto plazo</v>
          </cell>
          <cell r="J1813" t="str">
            <v>HSBC México, S.A., Institución de Banca Múltiple, Grupo Financiero HSBC</v>
          </cell>
          <cell r="K1813" t="str">
            <v>180520122</v>
          </cell>
          <cell r="L1813" t="str">
            <v>No aplica</v>
          </cell>
          <cell r="M1813" t="str">
            <v/>
          </cell>
          <cell r="N1813" t="str">
            <v>Estado de Nayarit</v>
          </cell>
          <cell r="O1813" t="str">
            <v>$200,000,000.00</v>
          </cell>
          <cell r="P1813" t="str">
            <v>Pesos</v>
          </cell>
          <cell r="Q1813">
            <v>0</v>
          </cell>
          <cell r="R1813">
            <v>0</v>
          </cell>
          <cell r="S1813">
            <v>0</v>
          </cell>
          <cell r="AP1813" t="str">
            <v/>
          </cell>
        </row>
        <row r="1814">
          <cell r="A1814" t="str">
            <v>Nayarit_180520124</v>
          </cell>
          <cell r="B1814" t="str">
            <v>Nayarit_HSBC México, S.A., Institución de Banca Múltiple, Grupo Financiero HSBC</v>
          </cell>
          <cell r="C1814" t="str">
            <v>NAYARIT</v>
          </cell>
          <cell r="D1814" t="str">
            <v>Nayarit</v>
          </cell>
          <cell r="H1814" t="str">
            <v>Obligación a corto plazo</v>
          </cell>
          <cell r="J1814" t="str">
            <v>HSBC México, S.A., Institución de Banca Múltiple, Grupo Financiero HSBC</v>
          </cell>
          <cell r="K1814" t="str">
            <v>180520124</v>
          </cell>
          <cell r="L1814" t="str">
            <v>No aplica</v>
          </cell>
          <cell r="M1814" t="str">
            <v/>
          </cell>
          <cell r="N1814" t="str">
            <v>Estado de Nayarit</v>
          </cell>
          <cell r="O1814" t="str">
            <v>$200,000,000.00</v>
          </cell>
          <cell r="P1814" t="str">
            <v>Pesos</v>
          </cell>
          <cell r="Q1814">
            <v>0</v>
          </cell>
          <cell r="R1814">
            <v>0</v>
          </cell>
          <cell r="S1814">
            <v>0</v>
          </cell>
          <cell r="AP1814" t="str">
            <v/>
          </cell>
        </row>
        <row r="1815">
          <cell r="A1815" t="str">
            <v>Nayarit_180422121</v>
          </cell>
          <cell r="B1815" t="str">
            <v>Nayarit_Bansi, S.A., Institución de Banca Múltiple</v>
          </cell>
          <cell r="C1815" t="str">
            <v>NAYARIT</v>
          </cell>
          <cell r="D1815" t="str">
            <v>Nayarit</v>
          </cell>
          <cell r="H1815" t="str">
            <v>Obligación a corto plazo</v>
          </cell>
          <cell r="J1815" t="str">
            <v>Bansi, S.A., Institución de Banca Múltiple</v>
          </cell>
          <cell r="K1815" t="str">
            <v>180422121</v>
          </cell>
          <cell r="L1815" t="str">
            <v>No aplica</v>
          </cell>
          <cell r="M1815" t="str">
            <v/>
          </cell>
          <cell r="N1815" t="str">
            <v>Estado de Nayarit</v>
          </cell>
          <cell r="O1815" t="str">
            <v>$100,000,000.00</v>
          </cell>
          <cell r="P1815" t="str">
            <v>Pesos</v>
          </cell>
          <cell r="Q1815">
            <v>75000000.010000005</v>
          </cell>
          <cell r="R1815">
            <v>50000000.020000003</v>
          </cell>
          <cell r="S1815">
            <v>50000000.020000003</v>
          </cell>
          <cell r="V1815">
            <v>24999999.989999998</v>
          </cell>
          <cell r="W1815">
            <v>24999999.989999998</v>
          </cell>
          <cell r="AA1815">
            <v>1456636.27</v>
          </cell>
          <cell r="AB1815">
            <v>1559464.76</v>
          </cell>
          <cell r="AP1815" t="str">
            <v/>
          </cell>
        </row>
        <row r="1816">
          <cell r="A1816" t="str">
            <v>Nayarit_</v>
          </cell>
          <cell r="B1816" t="str">
            <v>Nayarit_Proveedores por pagar a corto plazo</v>
          </cell>
          <cell r="C1816" t="str">
            <v>NAYARIT</v>
          </cell>
          <cell r="D1816" t="str">
            <v>Nayarit</v>
          </cell>
          <cell r="E1816" t="str">
            <v>Contabilidad (Pasivo)</v>
          </cell>
          <cell r="F1816" t="str">
            <v>Obligaciones a Corto Plazo y Proveedores y Contratistas</v>
          </cell>
          <cell r="H1816" t="str">
            <v>Cuentas por Pagar a Corto Plazo</v>
          </cell>
          <cell r="J1816" t="str">
            <v>Proveedores por pagar a corto plazo</v>
          </cell>
          <cell r="K1816" t="str">
            <v/>
          </cell>
          <cell r="L1816" t="str">
            <v/>
          </cell>
          <cell r="M1816" t="str">
            <v/>
          </cell>
          <cell r="N1816" t="str">
            <v/>
          </cell>
          <cell r="O1816" t="str">
            <v/>
          </cell>
          <cell r="P1816" t="str">
            <v/>
          </cell>
          <cell r="Q1816">
            <v>213098217.25999999</v>
          </cell>
          <cell r="R1816">
            <v>209486667.84999999</v>
          </cell>
          <cell r="S1816">
            <v>161482504.34</v>
          </cell>
          <cell r="AP1816" t="str">
            <v/>
          </cell>
        </row>
        <row r="1817">
          <cell r="A1817" t="str">
            <v>Nayarit_</v>
          </cell>
          <cell r="B1817" t="str">
            <v>Nayarit_Contratistas por obra pública por pagar a corto plazo</v>
          </cell>
          <cell r="C1817" t="str">
            <v>NAYARIT</v>
          </cell>
          <cell r="D1817" t="str">
            <v>Nayarit</v>
          </cell>
          <cell r="J1817" t="str">
            <v>Contratistas por obra pública por pagar a corto plazo</v>
          </cell>
          <cell r="K1817" t="str">
            <v/>
          </cell>
          <cell r="L1817" t="str">
            <v/>
          </cell>
          <cell r="M1817" t="str">
            <v/>
          </cell>
          <cell r="N1817" t="str">
            <v/>
          </cell>
          <cell r="O1817" t="str">
            <v/>
          </cell>
          <cell r="P1817" t="str">
            <v/>
          </cell>
          <cell r="Q1817">
            <v>8237334.75</v>
          </cell>
          <cell r="R1817">
            <v>4210.3599999999997</v>
          </cell>
          <cell r="S1817">
            <v>0</v>
          </cell>
          <cell r="AP1817" t="str">
            <v/>
          </cell>
        </row>
        <row r="1818">
          <cell r="A1818" t="str">
            <v>Nayarit_</v>
          </cell>
          <cell r="B1818" t="str">
            <v>Nayarit_Otras cuentas por pagar a corto plazo</v>
          </cell>
          <cell r="C1818" t="str">
            <v>NAYARIT</v>
          </cell>
          <cell r="D1818" t="str">
            <v>Nayarit</v>
          </cell>
          <cell r="J1818" t="str">
            <v>Otras cuentas por pagar a corto plazo</v>
          </cell>
          <cell r="K1818" t="str">
            <v/>
          </cell>
          <cell r="L1818" t="str">
            <v/>
          </cell>
          <cell r="M1818" t="str">
            <v/>
          </cell>
          <cell r="N1818" t="str">
            <v/>
          </cell>
          <cell r="O1818" t="str">
            <v/>
          </cell>
          <cell r="P1818" t="str">
            <v/>
          </cell>
          <cell r="Q1818">
            <v>232992430.09999999</v>
          </cell>
          <cell r="R1818">
            <v>345715036.98000002</v>
          </cell>
          <cell r="S1818">
            <v>346296483.20999998</v>
          </cell>
          <cell r="AP1818" t="str">
            <v/>
          </cell>
        </row>
        <row r="1819">
          <cell r="A1819" t="str">
            <v>Nayarit_</v>
          </cell>
          <cell r="B1819" t="str">
            <v>Nayarit_Documentos comerciales por pagar a corto plazo</v>
          </cell>
          <cell r="C1819" t="str">
            <v>NAYARIT</v>
          </cell>
          <cell r="D1819" t="str">
            <v>Nayarit</v>
          </cell>
          <cell r="H1819" t="str">
            <v>Documentos por Pagar a Corto Plazo</v>
          </cell>
          <cell r="J1819" t="str">
            <v>Documentos comerciales por pagar a corto plazo</v>
          </cell>
          <cell r="K1819" t="str">
            <v/>
          </cell>
          <cell r="L1819" t="str">
            <v/>
          </cell>
          <cell r="M1819" t="str">
            <v/>
          </cell>
          <cell r="N1819" t="str">
            <v/>
          </cell>
          <cell r="O1819" t="str">
            <v/>
          </cell>
          <cell r="P1819" t="str">
            <v/>
          </cell>
          <cell r="Q1819">
            <v>712500000</v>
          </cell>
          <cell r="R1819">
            <v>450000000</v>
          </cell>
          <cell r="S1819">
            <v>879166668</v>
          </cell>
          <cell r="AP1819" t="str">
            <v/>
          </cell>
        </row>
        <row r="1820">
          <cell r="A1820" t="str">
            <v>Nayarit_</v>
          </cell>
          <cell r="B1820" t="str">
            <v>Nayarit_Documentos con contratistas por pagar a corto plazo</v>
          </cell>
          <cell r="C1820" t="str">
            <v>NAYARIT</v>
          </cell>
          <cell r="D1820" t="str">
            <v>Nayarit</v>
          </cell>
          <cell r="J1820" t="str">
            <v>Documentos con contratistas por pagar a corto plazo</v>
          </cell>
          <cell r="K1820" t="str">
            <v/>
          </cell>
          <cell r="L1820" t="str">
            <v/>
          </cell>
          <cell r="M1820" t="str">
            <v/>
          </cell>
          <cell r="N1820" t="str">
            <v/>
          </cell>
          <cell r="O1820" t="str">
            <v/>
          </cell>
          <cell r="P1820" t="str">
            <v/>
          </cell>
          <cell r="Q1820">
            <v>0</v>
          </cell>
          <cell r="R1820">
            <v>0</v>
          </cell>
          <cell r="S1820">
            <v>0</v>
          </cell>
          <cell r="AP1820" t="str">
            <v/>
          </cell>
        </row>
        <row r="1821">
          <cell r="A1821" t="str">
            <v>Nayarit_</v>
          </cell>
          <cell r="B1821" t="str">
            <v>Nayarit_Otros documentos por pagar a corto plazo</v>
          </cell>
          <cell r="C1821" t="str">
            <v>NAYARIT</v>
          </cell>
          <cell r="D1821" t="str">
            <v>Nayarit</v>
          </cell>
          <cell r="J1821" t="str">
            <v>Otros documentos por pagar a corto plazo</v>
          </cell>
          <cell r="K1821" t="str">
            <v/>
          </cell>
          <cell r="L1821" t="str">
            <v/>
          </cell>
          <cell r="M1821" t="str">
            <v/>
          </cell>
          <cell r="N1821" t="str">
            <v/>
          </cell>
          <cell r="O1821" t="str">
            <v/>
          </cell>
          <cell r="P1821" t="str">
            <v/>
          </cell>
          <cell r="Q1821">
            <v>0</v>
          </cell>
          <cell r="R1821">
            <v>0</v>
          </cell>
          <cell r="S1821">
            <v>0</v>
          </cell>
          <cell r="AP1821" t="str">
            <v/>
          </cell>
        </row>
        <row r="1822">
          <cell r="A1822" t="str">
            <v>Nayarit_</v>
          </cell>
          <cell r="B1822" t="str">
            <v>Nayarit_Títulos y valores de la deuda pública interna a corto plazo</v>
          </cell>
          <cell r="C1822" t="str">
            <v>NAYARIT</v>
          </cell>
          <cell r="D1822" t="str">
            <v>Nayarit</v>
          </cell>
          <cell r="H1822" t="str">
            <v>Títulos y Valores a Corto Plazo</v>
          </cell>
          <cell r="J1822" t="str">
            <v>Títulos y valores de la deuda pública interna a corto plazo</v>
          </cell>
          <cell r="K1822" t="str">
            <v/>
          </cell>
          <cell r="L1822" t="str">
            <v/>
          </cell>
          <cell r="M1822" t="str">
            <v/>
          </cell>
          <cell r="N1822" t="str">
            <v/>
          </cell>
          <cell r="O1822" t="str">
            <v/>
          </cell>
          <cell r="P1822" t="str">
            <v/>
          </cell>
          <cell r="Q1822">
            <v>0</v>
          </cell>
          <cell r="R1822">
            <v>0</v>
          </cell>
          <cell r="S1822">
            <v>0</v>
          </cell>
          <cell r="AP1822" t="str">
            <v/>
          </cell>
        </row>
        <row r="1823">
          <cell r="A1823" t="str">
            <v>Nayarit_</v>
          </cell>
          <cell r="B1823" t="str">
            <v>Nayarit_Otros pasivos circulantes</v>
          </cell>
          <cell r="C1823" t="str">
            <v>NAYARIT</v>
          </cell>
          <cell r="D1823" t="str">
            <v>Nayarit</v>
          </cell>
          <cell r="H1823" t="str">
            <v>Otros Pasivos a Corto Plazo</v>
          </cell>
          <cell r="J1823" t="str">
            <v>Otros pasivos circulantes</v>
          </cell>
          <cell r="K1823" t="str">
            <v/>
          </cell>
          <cell r="L1823" t="str">
            <v/>
          </cell>
          <cell r="M1823" t="str">
            <v/>
          </cell>
          <cell r="N1823" t="str">
            <v/>
          </cell>
          <cell r="O1823" t="str">
            <v/>
          </cell>
          <cell r="P1823" t="str">
            <v/>
          </cell>
          <cell r="Q1823">
            <v>1729452.09</v>
          </cell>
          <cell r="R1823">
            <v>1729452.09</v>
          </cell>
          <cell r="S1823">
            <v>1729452.09</v>
          </cell>
          <cell r="AP1823" t="str">
            <v/>
          </cell>
        </row>
        <row r="1824">
          <cell r="A1824" t="str">
            <v>Nayarit_</v>
          </cell>
          <cell r="B1824" t="str">
            <v>Nayarit_Otras partidas que registren saldos de Obligaciones de Corto Plazo o de Proveedores y Contratistas</v>
          </cell>
          <cell r="C1824" t="str">
            <v>NAYARIT</v>
          </cell>
          <cell r="D1824" t="str">
            <v>Nayarit</v>
          </cell>
          <cell r="H1824" t="str">
            <v>Otras partidas que registren saldos de Obligaciones de Corto Plazo o de Proveedores y Contratistas (Solo para Gobierno del Estado)</v>
          </cell>
          <cell r="J1824" t="str">
            <v>Otras partidas que registren saldos de Obligaciones de Corto Plazo o de Proveedores y Contratistas</v>
          </cell>
          <cell r="K1824" t="str">
            <v/>
          </cell>
          <cell r="L1824" t="str">
            <v/>
          </cell>
          <cell r="M1824" t="str">
            <v/>
          </cell>
          <cell r="N1824" t="str">
            <v/>
          </cell>
          <cell r="O1824" t="str">
            <v/>
          </cell>
          <cell r="P1824" t="str">
            <v/>
          </cell>
          <cell r="Q1824">
            <v>0</v>
          </cell>
          <cell r="R1824">
            <v>0</v>
          </cell>
          <cell r="S1824">
            <v>0</v>
          </cell>
          <cell r="AP1824" t="str">
            <v/>
          </cell>
        </row>
        <row r="1825">
          <cell r="A1825" t="str">
            <v>Nayarit_</v>
          </cell>
          <cell r="B1825" t="str">
            <v>Nayarit_Efectivo</v>
          </cell>
          <cell r="C1825" t="str">
            <v>NAYARIT</v>
          </cell>
          <cell r="D1825" t="str">
            <v>Nayarit</v>
          </cell>
          <cell r="E1825" t="str">
            <v>Contabilidad (Activo)</v>
          </cell>
          <cell r="F1825" t="str">
            <v>Disposición de Efectivo</v>
          </cell>
          <cell r="H1825" t="str">
            <v>Efectivo y Equivalentes</v>
          </cell>
          <cell r="J1825" t="str">
            <v>Efectivo</v>
          </cell>
          <cell r="K1825" t="str">
            <v/>
          </cell>
          <cell r="L1825" t="str">
            <v/>
          </cell>
          <cell r="M1825" t="str">
            <v/>
          </cell>
          <cell r="N1825" t="str">
            <v/>
          </cell>
          <cell r="O1825" t="str">
            <v/>
          </cell>
          <cell r="P1825" t="str">
            <v/>
          </cell>
          <cell r="Q1825">
            <v>2256301.73</v>
          </cell>
          <cell r="R1825">
            <v>2893283.73</v>
          </cell>
          <cell r="S1825">
            <v>4341426.7300000004</v>
          </cell>
          <cell r="AP1825" t="str">
            <v/>
          </cell>
        </row>
        <row r="1826">
          <cell r="A1826" t="str">
            <v>Nayarit_</v>
          </cell>
          <cell r="B1826" t="str">
            <v>Nayarit_Bancos/Tesorería</v>
          </cell>
          <cell r="C1826" t="str">
            <v>NAYARIT</v>
          </cell>
          <cell r="D1826" t="str">
            <v>Nayarit</v>
          </cell>
          <cell r="J1826" t="str">
            <v>Bancos/Tesorería</v>
          </cell>
          <cell r="K1826" t="str">
            <v/>
          </cell>
          <cell r="L1826" t="str">
            <v/>
          </cell>
          <cell r="M1826" t="str">
            <v/>
          </cell>
          <cell r="N1826" t="str">
            <v/>
          </cell>
          <cell r="O1826" t="str">
            <v/>
          </cell>
          <cell r="P1826" t="str">
            <v/>
          </cell>
          <cell r="Q1826">
            <v>1188075061.6600001</v>
          </cell>
          <cell r="R1826">
            <v>854616833.09000003</v>
          </cell>
          <cell r="S1826">
            <v>853661234.63</v>
          </cell>
          <cell r="AP1826" t="str">
            <v/>
          </cell>
        </row>
        <row r="1827">
          <cell r="A1827" t="str">
            <v>Nayarit_</v>
          </cell>
          <cell r="B1827" t="str">
            <v>Nayarit_Inversiones Temporales (hasta 3 meses)</v>
          </cell>
          <cell r="C1827" t="str">
            <v>NAYARIT</v>
          </cell>
          <cell r="D1827" t="str">
            <v>Nayarit</v>
          </cell>
          <cell r="J1827" t="str">
            <v>Inversiones Temporales (hasta 3 meses)</v>
          </cell>
          <cell r="K1827" t="str">
            <v/>
          </cell>
          <cell r="L1827" t="str">
            <v/>
          </cell>
          <cell r="M1827" t="str">
            <v/>
          </cell>
          <cell r="N1827" t="str">
            <v/>
          </cell>
          <cell r="O1827" t="str">
            <v/>
          </cell>
          <cell r="P1827" t="str">
            <v/>
          </cell>
          <cell r="Q1827">
            <v>0</v>
          </cell>
          <cell r="R1827">
            <v>0</v>
          </cell>
          <cell r="S1827">
            <v>0</v>
          </cell>
          <cell r="AP1827" t="str">
            <v/>
          </cell>
        </row>
        <row r="1828">
          <cell r="A1828" t="str">
            <v>Nayarit_</v>
          </cell>
          <cell r="B1828" t="str">
            <v>Nayarit_Impuestos</v>
          </cell>
          <cell r="C1828" t="str">
            <v>NAYARIT</v>
          </cell>
          <cell r="D1828" t="str">
            <v>Nayarit</v>
          </cell>
          <cell r="E1828" t="str">
            <v>Ingresos</v>
          </cell>
          <cell r="F1828" t="str">
            <v>Ingresos de Libre Disposición</v>
          </cell>
          <cell r="H1828" t="str">
            <v>Ingresos Locales</v>
          </cell>
          <cell r="J1828" t="str">
            <v>Impuestos</v>
          </cell>
          <cell r="K1828" t="str">
            <v/>
          </cell>
          <cell r="L1828" t="str">
            <v/>
          </cell>
          <cell r="M1828" t="str">
            <v/>
          </cell>
          <cell r="N1828" t="str">
            <v/>
          </cell>
          <cell r="O1828" t="str">
            <v/>
          </cell>
          <cell r="P1828" t="str">
            <v/>
          </cell>
          <cell r="Q1828">
            <v>377803672.35000002</v>
          </cell>
          <cell r="R1828">
            <v>369460644.74000001</v>
          </cell>
          <cell r="S1828">
            <v>424398936.49000001</v>
          </cell>
          <cell r="AP1828" t="str">
            <v/>
          </cell>
        </row>
        <row r="1829">
          <cell r="A1829" t="str">
            <v>Nayarit_</v>
          </cell>
          <cell r="B1829" t="str">
            <v>Nayarit_Cuotas y aportaciones de seguridad social</v>
          </cell>
          <cell r="C1829" t="str">
            <v>NAYARIT</v>
          </cell>
          <cell r="D1829" t="str">
            <v>Nayarit</v>
          </cell>
          <cell r="J1829" t="str">
            <v>Cuotas y aportaciones de seguridad social</v>
          </cell>
          <cell r="K1829" t="str">
            <v/>
          </cell>
          <cell r="L1829" t="str">
            <v/>
          </cell>
          <cell r="M1829" t="str">
            <v/>
          </cell>
          <cell r="N1829" t="str">
            <v/>
          </cell>
          <cell r="O1829" t="str">
            <v/>
          </cell>
          <cell r="P1829" t="str">
            <v/>
          </cell>
          <cell r="Q1829">
            <v>0</v>
          </cell>
          <cell r="R1829">
            <v>0</v>
          </cell>
          <cell r="S1829">
            <v>0</v>
          </cell>
          <cell r="AP1829" t="str">
            <v/>
          </cell>
        </row>
        <row r="1830">
          <cell r="A1830" t="str">
            <v>Nayarit_</v>
          </cell>
          <cell r="B1830" t="str">
            <v>Nayarit_Contribuciones de mejoras</v>
          </cell>
          <cell r="C1830" t="str">
            <v>NAYARIT</v>
          </cell>
          <cell r="D1830" t="str">
            <v>Nayarit</v>
          </cell>
          <cell r="J1830" t="str">
            <v>Contribuciones de mejoras</v>
          </cell>
          <cell r="K1830" t="str">
            <v/>
          </cell>
          <cell r="L1830" t="str">
            <v/>
          </cell>
          <cell r="M1830" t="str">
            <v/>
          </cell>
          <cell r="N1830" t="str">
            <v/>
          </cell>
          <cell r="O1830" t="str">
            <v/>
          </cell>
          <cell r="P1830" t="str">
            <v/>
          </cell>
          <cell r="Q1830">
            <v>0</v>
          </cell>
          <cell r="R1830">
            <v>0</v>
          </cell>
          <cell r="S1830">
            <v>0</v>
          </cell>
          <cell r="AP1830" t="str">
            <v/>
          </cell>
        </row>
        <row r="1831">
          <cell r="A1831" t="str">
            <v>Nayarit_</v>
          </cell>
          <cell r="B1831" t="str">
            <v>Nayarit_Derechos</v>
          </cell>
          <cell r="C1831" t="str">
            <v>NAYARIT</v>
          </cell>
          <cell r="D1831" t="str">
            <v>Nayarit</v>
          </cell>
          <cell r="J1831" t="str">
            <v>Derechos</v>
          </cell>
          <cell r="K1831" t="str">
            <v/>
          </cell>
          <cell r="L1831" t="str">
            <v/>
          </cell>
          <cell r="M1831" t="str">
            <v/>
          </cell>
          <cell r="N1831" t="str">
            <v/>
          </cell>
          <cell r="O1831" t="str">
            <v/>
          </cell>
          <cell r="P1831" t="str">
            <v/>
          </cell>
          <cell r="Q1831">
            <v>154311735.63</v>
          </cell>
          <cell r="R1831">
            <v>152441043.75</v>
          </cell>
          <cell r="S1831">
            <v>119906290.31</v>
          </cell>
          <cell r="AP1831" t="str">
            <v/>
          </cell>
        </row>
        <row r="1832">
          <cell r="A1832" t="str">
            <v>Nayarit_</v>
          </cell>
          <cell r="B1832" t="str">
            <v>Nayarit_Productos</v>
          </cell>
          <cell r="C1832" t="str">
            <v>NAYARIT</v>
          </cell>
          <cell r="D1832" t="str">
            <v>Nayarit</v>
          </cell>
          <cell r="J1832" t="str">
            <v>Productos</v>
          </cell>
          <cell r="K1832" t="str">
            <v/>
          </cell>
          <cell r="L1832" t="str">
            <v/>
          </cell>
          <cell r="M1832" t="str">
            <v/>
          </cell>
          <cell r="N1832" t="str">
            <v/>
          </cell>
          <cell r="O1832" t="str">
            <v/>
          </cell>
          <cell r="P1832" t="str">
            <v/>
          </cell>
          <cell r="Q1832">
            <v>6269037.1500000004</v>
          </cell>
          <cell r="R1832">
            <v>8547376.8000000007</v>
          </cell>
          <cell r="S1832">
            <v>6017009.0999999996</v>
          </cell>
          <cell r="AP1832" t="str">
            <v/>
          </cell>
        </row>
        <row r="1833">
          <cell r="A1833" t="str">
            <v>Nayarit_</v>
          </cell>
          <cell r="B1833" t="str">
            <v>Nayarit_Aprovechamientos</v>
          </cell>
          <cell r="C1833" t="str">
            <v>NAYARIT</v>
          </cell>
          <cell r="D1833" t="str">
            <v>Nayarit</v>
          </cell>
          <cell r="J1833" t="str">
            <v>Aprovechamientos</v>
          </cell>
          <cell r="K1833" t="str">
            <v/>
          </cell>
          <cell r="L1833" t="str">
            <v/>
          </cell>
          <cell r="M1833" t="str">
            <v/>
          </cell>
          <cell r="N1833" t="str">
            <v/>
          </cell>
          <cell r="O1833" t="str">
            <v/>
          </cell>
          <cell r="P1833" t="str">
            <v/>
          </cell>
          <cell r="Q1833">
            <v>195998916.80000001</v>
          </cell>
          <cell r="R1833">
            <v>40871439.030000001</v>
          </cell>
          <cell r="S1833">
            <v>10157661.52</v>
          </cell>
          <cell r="AP1833" t="str">
            <v/>
          </cell>
        </row>
        <row r="1834">
          <cell r="A1834" t="str">
            <v>Nayarit_</v>
          </cell>
          <cell r="B1834" t="str">
            <v>Nayarit_Ingresos por venta de bienes y servicios</v>
          </cell>
          <cell r="C1834" t="str">
            <v>NAYARIT</v>
          </cell>
          <cell r="D1834" t="str">
            <v>Nayarit</v>
          </cell>
          <cell r="J1834" t="str">
            <v>Ingresos por venta de bienes y servicios</v>
          </cell>
          <cell r="K1834" t="str">
            <v/>
          </cell>
          <cell r="L1834" t="str">
            <v/>
          </cell>
          <cell r="M1834" t="str">
            <v/>
          </cell>
          <cell r="N1834" t="str">
            <v/>
          </cell>
          <cell r="O1834" t="str">
            <v/>
          </cell>
          <cell r="P1834" t="str">
            <v/>
          </cell>
          <cell r="Q1834">
            <v>23635225.260000002</v>
          </cell>
          <cell r="R1834">
            <v>37147836.210000001</v>
          </cell>
          <cell r="S1834">
            <v>35727569.890000001</v>
          </cell>
          <cell r="AP1834" t="str">
            <v/>
          </cell>
        </row>
        <row r="1835">
          <cell r="A1835" t="str">
            <v>Nayarit_</v>
          </cell>
          <cell r="B1835" t="str">
            <v>Nayarit_Fondo General de Participaciones</v>
          </cell>
          <cell r="C1835" t="str">
            <v>NAYARIT</v>
          </cell>
          <cell r="D1835" t="str">
            <v>Nayarit</v>
          </cell>
          <cell r="H1835" t="str">
            <v>Participaciones</v>
          </cell>
          <cell r="J1835" t="str">
            <v>Fondo General de Participaciones</v>
          </cell>
          <cell r="K1835" t="str">
            <v/>
          </cell>
          <cell r="L1835" t="str">
            <v/>
          </cell>
          <cell r="M1835" t="str">
            <v/>
          </cell>
          <cell r="N1835" t="str">
            <v/>
          </cell>
          <cell r="O1835" t="str">
            <v/>
          </cell>
          <cell r="P1835" t="str">
            <v/>
          </cell>
          <cell r="Q1835">
            <v>2459216312.29</v>
          </cell>
          <cell r="R1835">
            <v>2056083312.28</v>
          </cell>
          <cell r="S1835">
            <v>1289782146.1099999</v>
          </cell>
          <cell r="AP1835" t="str">
            <v/>
          </cell>
        </row>
        <row r="1836">
          <cell r="A1836" t="str">
            <v>Nayarit_</v>
          </cell>
          <cell r="B1836" t="str">
            <v>Nayarit_Fondo de Fomento Municipal</v>
          </cell>
          <cell r="C1836" t="str">
            <v>NAYARIT</v>
          </cell>
          <cell r="D1836" t="str">
            <v>Nayarit</v>
          </cell>
          <cell r="J1836" t="str">
            <v>Fondo de Fomento Municipal</v>
          </cell>
          <cell r="K1836" t="str">
            <v/>
          </cell>
          <cell r="L1836" t="str">
            <v/>
          </cell>
          <cell r="M1836" t="str">
            <v/>
          </cell>
          <cell r="N1836" t="str">
            <v/>
          </cell>
          <cell r="O1836" t="str">
            <v/>
          </cell>
          <cell r="P1836" t="str">
            <v/>
          </cell>
          <cell r="Q1836">
            <v>143240057</v>
          </cell>
          <cell r="R1836">
            <v>151584555</v>
          </cell>
          <cell r="S1836">
            <v>131473219</v>
          </cell>
          <cell r="AP1836" t="str">
            <v/>
          </cell>
        </row>
        <row r="1837">
          <cell r="A1837" t="str">
            <v>Nayarit_</v>
          </cell>
          <cell r="B1837" t="str">
            <v>Nayarit_Fondo de Fiscalización y Recaudación</v>
          </cell>
          <cell r="C1837" t="str">
            <v>NAYARIT</v>
          </cell>
          <cell r="D1837" t="str">
            <v>Nayarit</v>
          </cell>
          <cell r="J1837" t="str">
            <v>Fondo de Fiscalización y Recaudación</v>
          </cell>
          <cell r="K1837" t="str">
            <v/>
          </cell>
          <cell r="L1837" t="str">
            <v/>
          </cell>
          <cell r="M1837" t="str">
            <v/>
          </cell>
          <cell r="N1837" t="str">
            <v/>
          </cell>
          <cell r="O1837" t="str">
            <v/>
          </cell>
          <cell r="P1837" t="str">
            <v/>
          </cell>
          <cell r="Q1837">
            <v>70512866</v>
          </cell>
          <cell r="R1837">
            <v>85361527</v>
          </cell>
          <cell r="S1837">
            <v>103953331</v>
          </cell>
          <cell r="AP1837" t="str">
            <v/>
          </cell>
        </row>
        <row r="1838">
          <cell r="A1838" t="str">
            <v>Nayarit_</v>
          </cell>
          <cell r="B1838" t="str">
            <v>Nayarit_Fondo de Compensación</v>
          </cell>
          <cell r="C1838" t="str">
            <v>NAYARIT</v>
          </cell>
          <cell r="D1838" t="str">
            <v>Nayarit</v>
          </cell>
          <cell r="J1838" t="str">
            <v>Fondo de Compensación</v>
          </cell>
          <cell r="K1838" t="str">
            <v/>
          </cell>
          <cell r="L1838" t="str">
            <v/>
          </cell>
          <cell r="M1838" t="str">
            <v/>
          </cell>
          <cell r="N1838" t="str">
            <v/>
          </cell>
          <cell r="O1838" t="str">
            <v/>
          </cell>
          <cell r="P1838" t="str">
            <v/>
          </cell>
          <cell r="Q1838">
            <v>86182102</v>
          </cell>
          <cell r="R1838">
            <v>42124975</v>
          </cell>
          <cell r="S1838">
            <v>113479534</v>
          </cell>
          <cell r="AP1838" t="str">
            <v/>
          </cell>
        </row>
        <row r="1839">
          <cell r="A1839" t="str">
            <v>Nayarit_</v>
          </cell>
          <cell r="B1839" t="str">
            <v>Nayarit_Fondo de Extracción de Hidrocarburos</v>
          </cell>
          <cell r="C1839" t="str">
            <v>NAYARIT</v>
          </cell>
          <cell r="D1839" t="str">
            <v>Nayarit</v>
          </cell>
          <cell r="J1839" t="str">
            <v>Fondo de Extracción de Hidrocarburos</v>
          </cell>
          <cell r="K1839" t="str">
            <v/>
          </cell>
          <cell r="L1839" t="str">
            <v/>
          </cell>
          <cell r="M1839" t="str">
            <v/>
          </cell>
          <cell r="N1839" t="str">
            <v/>
          </cell>
          <cell r="O1839" t="str">
            <v/>
          </cell>
          <cell r="P1839" t="str">
            <v/>
          </cell>
          <cell r="Q1839">
            <v>0</v>
          </cell>
          <cell r="R1839">
            <v>0</v>
          </cell>
          <cell r="S1839">
            <v>0</v>
          </cell>
          <cell r="AP1839" t="str">
            <v/>
          </cell>
        </row>
        <row r="1840">
          <cell r="A1840" t="str">
            <v>Nayarit_</v>
          </cell>
          <cell r="B1840" t="str">
            <v>Nayarit_Impuesto Especial Sobre Producción y Servicios</v>
          </cell>
          <cell r="C1840" t="str">
            <v>NAYARIT</v>
          </cell>
          <cell r="D1840" t="str">
            <v>Nayarit</v>
          </cell>
          <cell r="J1840" t="str">
            <v>Impuesto Especial Sobre Producción y Servicios</v>
          </cell>
          <cell r="K1840" t="str">
            <v/>
          </cell>
          <cell r="L1840" t="str">
            <v/>
          </cell>
          <cell r="M1840" t="str">
            <v/>
          </cell>
          <cell r="N1840" t="str">
            <v/>
          </cell>
          <cell r="O1840" t="str">
            <v/>
          </cell>
          <cell r="P1840" t="str">
            <v/>
          </cell>
          <cell r="Q1840">
            <v>35496491</v>
          </cell>
          <cell r="R1840">
            <v>33992118</v>
          </cell>
          <cell r="S1840">
            <v>36322464</v>
          </cell>
          <cell r="AP1840" t="str">
            <v/>
          </cell>
        </row>
        <row r="1841">
          <cell r="A1841" t="str">
            <v>Nayarit_</v>
          </cell>
          <cell r="B1841" t="str">
            <v>Nayarit_0.136% de la Recaudación Participable</v>
          </cell>
          <cell r="C1841" t="str">
            <v>NAYARIT</v>
          </cell>
          <cell r="D1841" t="str">
            <v>Nayarit</v>
          </cell>
          <cell r="J1841" t="str">
            <v>0.136% de la Recaudación Participable</v>
          </cell>
          <cell r="K1841" t="str">
            <v/>
          </cell>
          <cell r="L1841" t="str">
            <v/>
          </cell>
          <cell r="M1841" t="str">
            <v/>
          </cell>
          <cell r="N1841" t="str">
            <v/>
          </cell>
          <cell r="O1841" t="str">
            <v/>
          </cell>
          <cell r="P1841" t="str">
            <v/>
          </cell>
          <cell r="Q1841">
            <v>0</v>
          </cell>
          <cell r="R1841">
            <v>0</v>
          </cell>
          <cell r="S1841">
            <v>0</v>
          </cell>
          <cell r="AP1841" t="str">
            <v/>
          </cell>
        </row>
        <row r="1842">
          <cell r="A1842" t="str">
            <v>Nayarit_</v>
          </cell>
          <cell r="B1842" t="str">
            <v>Nayarit_3.17% Sobre Extracción del Petróleo</v>
          </cell>
          <cell r="C1842" t="str">
            <v>NAYARIT</v>
          </cell>
          <cell r="D1842" t="str">
            <v>Nayarit</v>
          </cell>
          <cell r="J1842" t="str">
            <v>3.17% Sobre Extracción del Petróleo</v>
          </cell>
          <cell r="K1842" t="str">
            <v/>
          </cell>
          <cell r="L1842" t="str">
            <v/>
          </cell>
          <cell r="M1842" t="str">
            <v/>
          </cell>
          <cell r="N1842" t="str">
            <v/>
          </cell>
          <cell r="O1842" t="str">
            <v/>
          </cell>
          <cell r="P1842" t="str">
            <v/>
          </cell>
          <cell r="Q1842">
            <v>0</v>
          </cell>
          <cell r="R1842">
            <v>0</v>
          </cell>
          <cell r="S1842">
            <v>0</v>
          </cell>
          <cell r="AP1842" t="str">
            <v/>
          </cell>
        </row>
        <row r="1843">
          <cell r="A1843" t="str">
            <v>Nayarit_</v>
          </cell>
          <cell r="B1843" t="str">
            <v>Nayarit_Gasolinas y Diésel</v>
          </cell>
          <cell r="C1843" t="str">
            <v>NAYARIT</v>
          </cell>
          <cell r="D1843" t="str">
            <v>Nayarit</v>
          </cell>
          <cell r="J1843" t="str">
            <v>Gasolinas y Diésel</v>
          </cell>
          <cell r="K1843" t="str">
            <v/>
          </cell>
          <cell r="L1843" t="str">
            <v/>
          </cell>
          <cell r="M1843" t="str">
            <v/>
          </cell>
          <cell r="N1843" t="str">
            <v/>
          </cell>
          <cell r="O1843" t="str">
            <v/>
          </cell>
          <cell r="P1843" t="str">
            <v/>
          </cell>
          <cell r="Q1843">
            <v>52061147</v>
          </cell>
          <cell r="R1843">
            <v>24126858</v>
          </cell>
          <cell r="S1843">
            <v>59254841</v>
          </cell>
          <cell r="AP1843" t="str">
            <v/>
          </cell>
        </row>
        <row r="1844">
          <cell r="A1844" t="str">
            <v>Nayarit_</v>
          </cell>
          <cell r="B1844" t="str">
            <v>Nayarit_Fondo de Impuesto Sobre la Renta</v>
          </cell>
          <cell r="C1844" t="str">
            <v>NAYARIT</v>
          </cell>
          <cell r="D1844" t="str">
            <v>Nayarit</v>
          </cell>
          <cell r="J1844" t="str">
            <v>Fondo de Impuesto Sobre la Renta</v>
          </cell>
          <cell r="K1844" t="str">
            <v/>
          </cell>
          <cell r="L1844" t="str">
            <v/>
          </cell>
          <cell r="M1844" t="str">
            <v/>
          </cell>
          <cell r="N1844" t="str">
            <v/>
          </cell>
          <cell r="O1844" t="str">
            <v/>
          </cell>
          <cell r="P1844" t="str">
            <v/>
          </cell>
          <cell r="Q1844">
            <v>304949747</v>
          </cell>
          <cell r="R1844">
            <v>121893259</v>
          </cell>
          <cell r="S1844">
            <v>282558450</v>
          </cell>
          <cell r="AP1844" t="str">
            <v/>
          </cell>
        </row>
        <row r="1845">
          <cell r="A1845" t="str">
            <v>Nayarit_</v>
          </cell>
          <cell r="B1845" t="str">
            <v>Nayarit_Fondo de Estabilización de los Ingresos de las Entidades Federativas</v>
          </cell>
          <cell r="C1845" t="str">
            <v>NAYARIT</v>
          </cell>
          <cell r="D1845" t="str">
            <v>Nayarit</v>
          </cell>
          <cell r="J1845" t="str">
            <v>Fondo de Estabilización de los Ingresos de las Entidades Federativas</v>
          </cell>
          <cell r="K1845" t="str">
            <v/>
          </cell>
          <cell r="L1845" t="str">
            <v/>
          </cell>
          <cell r="M1845" t="str">
            <v/>
          </cell>
          <cell r="N1845" t="str">
            <v/>
          </cell>
          <cell r="O1845" t="str">
            <v/>
          </cell>
          <cell r="P1845" t="str">
            <v/>
          </cell>
          <cell r="Q1845">
            <v>13996870</v>
          </cell>
          <cell r="R1845">
            <v>0</v>
          </cell>
          <cell r="S1845">
            <v>0</v>
          </cell>
          <cell r="AP1845" t="str">
            <v/>
          </cell>
        </row>
        <row r="1846">
          <cell r="A1846" t="str">
            <v>Nayarit_</v>
          </cell>
          <cell r="B1846" t="str">
            <v>Nayarit_Tenencia o Uso de Vehículos</v>
          </cell>
          <cell r="C1846" t="str">
            <v>NAYARIT</v>
          </cell>
          <cell r="D1846" t="str">
            <v>Nayarit</v>
          </cell>
          <cell r="H1846" t="str">
            <v>Otros Ingresos de Libre Disposición</v>
          </cell>
          <cell r="J1846" t="str">
            <v>Tenencia o Uso de Vehículos</v>
          </cell>
          <cell r="K1846" t="str">
            <v/>
          </cell>
          <cell r="L1846" t="str">
            <v/>
          </cell>
          <cell r="M1846" t="str">
            <v/>
          </cell>
          <cell r="N1846" t="str">
            <v/>
          </cell>
          <cell r="O1846" t="str">
            <v/>
          </cell>
          <cell r="P1846" t="str">
            <v/>
          </cell>
          <cell r="Q1846">
            <v>0</v>
          </cell>
          <cell r="R1846">
            <v>0</v>
          </cell>
          <cell r="S1846">
            <v>0</v>
          </cell>
          <cell r="AP1846" t="str">
            <v/>
          </cell>
        </row>
        <row r="1847">
          <cell r="A1847" t="str">
            <v>Nayarit_</v>
          </cell>
          <cell r="B1847" t="str">
            <v>Nayarit_Fondo de Compensación ISAN</v>
          </cell>
          <cell r="C1847" t="str">
            <v>NAYARIT</v>
          </cell>
          <cell r="D1847" t="str">
            <v>Nayarit</v>
          </cell>
          <cell r="J1847" t="str">
            <v>Fondo de Compensación ISAN</v>
          </cell>
          <cell r="K1847" t="str">
            <v/>
          </cell>
          <cell r="L1847" t="str">
            <v/>
          </cell>
          <cell r="M1847" t="str">
            <v/>
          </cell>
          <cell r="N1847" t="str">
            <v/>
          </cell>
          <cell r="O1847" t="str">
            <v/>
          </cell>
          <cell r="P1847" t="str">
            <v/>
          </cell>
          <cell r="Q1847">
            <v>2915142</v>
          </cell>
          <cell r="R1847">
            <v>2915142</v>
          </cell>
          <cell r="S1847">
            <v>2915142</v>
          </cell>
          <cell r="AP1847" t="str">
            <v/>
          </cell>
        </row>
        <row r="1848">
          <cell r="A1848" t="str">
            <v>Nayarit_</v>
          </cell>
          <cell r="B1848" t="str">
            <v>Nayarit_Impuesto Sobre Automóviles Nuevos</v>
          </cell>
          <cell r="C1848" t="str">
            <v>NAYARIT</v>
          </cell>
          <cell r="D1848" t="str">
            <v>Nayarit</v>
          </cell>
          <cell r="J1848" t="str">
            <v>Impuesto Sobre Automóviles Nuevos</v>
          </cell>
          <cell r="K1848" t="str">
            <v/>
          </cell>
          <cell r="L1848" t="str">
            <v/>
          </cell>
          <cell r="M1848" t="str">
            <v/>
          </cell>
          <cell r="N1848" t="str">
            <v/>
          </cell>
          <cell r="O1848" t="str">
            <v/>
          </cell>
          <cell r="P1848" t="str">
            <v/>
          </cell>
          <cell r="Q1848">
            <v>13750327.380000001</v>
          </cell>
          <cell r="R1848">
            <v>14715995.789999999</v>
          </cell>
          <cell r="S1848">
            <v>17103228.34</v>
          </cell>
          <cell r="AP1848" t="str">
            <v/>
          </cell>
        </row>
        <row r="1849">
          <cell r="A1849" t="str">
            <v>Nayarit_</v>
          </cell>
          <cell r="B1849" t="str">
            <v>Nayarit_Fondo de Compensación de Repecos-Intermedios</v>
          </cell>
          <cell r="C1849" t="str">
            <v>NAYARIT</v>
          </cell>
          <cell r="D1849" t="str">
            <v>Nayarit</v>
          </cell>
          <cell r="J1849" t="str">
            <v>Fondo de Compensación de Repecos-Intermedios</v>
          </cell>
          <cell r="K1849" t="str">
            <v/>
          </cell>
          <cell r="L1849" t="str">
            <v/>
          </cell>
          <cell r="M1849" t="str">
            <v/>
          </cell>
          <cell r="N1849" t="str">
            <v/>
          </cell>
          <cell r="O1849" t="str">
            <v/>
          </cell>
          <cell r="P1849" t="str">
            <v/>
          </cell>
          <cell r="Q1849">
            <v>2413737</v>
          </cell>
          <cell r="R1849">
            <v>2274332</v>
          </cell>
          <cell r="S1849">
            <v>4063536</v>
          </cell>
          <cell r="AP1849" t="str">
            <v/>
          </cell>
        </row>
        <row r="1850">
          <cell r="A1850" t="str">
            <v>Nayarit_</v>
          </cell>
          <cell r="B1850" t="str">
            <v>Nayarit_Otros Incentivos Económicos</v>
          </cell>
          <cell r="C1850" t="str">
            <v>NAYARIT</v>
          </cell>
          <cell r="D1850" t="str">
            <v>Nayarit</v>
          </cell>
          <cell r="J1850" t="str">
            <v>Otros Incentivos Económicos</v>
          </cell>
          <cell r="K1850" t="str">
            <v/>
          </cell>
          <cell r="L1850" t="str">
            <v/>
          </cell>
          <cell r="M1850" t="str">
            <v/>
          </cell>
          <cell r="N1850" t="str">
            <v/>
          </cell>
          <cell r="O1850" t="str">
            <v/>
          </cell>
          <cell r="P1850" t="str">
            <v/>
          </cell>
          <cell r="Q1850">
            <v>266178631.34</v>
          </cell>
          <cell r="R1850">
            <v>190949344.97999999</v>
          </cell>
          <cell r="S1850">
            <v>175887291.83000001</v>
          </cell>
          <cell r="AP1850" t="str">
            <v/>
          </cell>
        </row>
        <row r="1851">
          <cell r="A1851" t="str">
            <v>Nayarit_</v>
          </cell>
          <cell r="B1851" t="str">
            <v>Nayarit_Transferencias</v>
          </cell>
          <cell r="C1851" t="str">
            <v>NAYARIT</v>
          </cell>
          <cell r="D1851" t="str">
            <v>Nayarit</v>
          </cell>
          <cell r="J1851" t="str">
            <v>Transferencias</v>
          </cell>
          <cell r="K1851" t="str">
            <v/>
          </cell>
          <cell r="L1851" t="str">
            <v/>
          </cell>
          <cell r="M1851" t="str">
            <v/>
          </cell>
          <cell r="N1851" t="str">
            <v/>
          </cell>
          <cell r="O1851" t="str">
            <v/>
          </cell>
          <cell r="P1851" t="str">
            <v/>
          </cell>
          <cell r="Q1851">
            <v>0</v>
          </cell>
          <cell r="R1851">
            <v>0</v>
          </cell>
          <cell r="S1851">
            <v>0</v>
          </cell>
          <cell r="AP1851" t="str">
            <v/>
          </cell>
        </row>
        <row r="1852">
          <cell r="A1852" t="str">
            <v>Nayarit_</v>
          </cell>
          <cell r="B1852" t="str">
            <v>Nayarit_Convenios</v>
          </cell>
          <cell r="C1852" t="str">
            <v>NAYARIT</v>
          </cell>
          <cell r="D1852" t="str">
            <v>Nayarit</v>
          </cell>
          <cell r="J1852" t="str">
            <v>Convenios</v>
          </cell>
          <cell r="K1852" t="str">
            <v/>
          </cell>
          <cell r="L1852" t="str">
            <v/>
          </cell>
          <cell r="M1852" t="str">
            <v/>
          </cell>
          <cell r="N1852" t="str">
            <v/>
          </cell>
          <cell r="O1852" t="str">
            <v/>
          </cell>
          <cell r="P1852" t="str">
            <v/>
          </cell>
          <cell r="Q1852">
            <v>0</v>
          </cell>
          <cell r="R1852">
            <v>0</v>
          </cell>
          <cell r="S1852">
            <v>0</v>
          </cell>
          <cell r="AP1852" t="str">
            <v/>
          </cell>
        </row>
        <row r="1853">
          <cell r="A1853" t="str">
            <v>Nayarit_</v>
          </cell>
          <cell r="B1853" t="str">
            <v>Nayarit_Participaciones en Ingresos Locales</v>
          </cell>
          <cell r="C1853" t="str">
            <v>NAYARIT</v>
          </cell>
          <cell r="D1853" t="str">
            <v>Nayarit</v>
          </cell>
          <cell r="J1853" t="str">
            <v>Participaciones en Ingresos Locales</v>
          </cell>
          <cell r="K1853" t="str">
            <v/>
          </cell>
          <cell r="L1853" t="str">
            <v/>
          </cell>
          <cell r="M1853" t="str">
            <v/>
          </cell>
          <cell r="N1853" t="str">
            <v/>
          </cell>
          <cell r="O1853" t="str">
            <v/>
          </cell>
          <cell r="P1853" t="str">
            <v/>
          </cell>
          <cell r="Q1853">
            <v>0</v>
          </cell>
          <cell r="R1853">
            <v>0</v>
          </cell>
          <cell r="S1853">
            <v>0</v>
          </cell>
          <cell r="AP1853" t="str">
            <v/>
          </cell>
        </row>
        <row r="1854">
          <cell r="A1854" t="str">
            <v>Nayarit_</v>
          </cell>
          <cell r="B1854" t="str">
            <v>Nayarit_Otros Ingresos de Libre Disposición</v>
          </cell>
          <cell r="C1854" t="str">
            <v>NAYARIT</v>
          </cell>
          <cell r="D1854" t="str">
            <v>Nayarit</v>
          </cell>
          <cell r="J1854" t="str">
            <v>Otros Ingresos de Libre Disposición</v>
          </cell>
          <cell r="K1854" t="str">
            <v/>
          </cell>
          <cell r="L1854" t="str">
            <v/>
          </cell>
          <cell r="M1854" t="str">
            <v/>
          </cell>
          <cell r="N1854" t="str">
            <v/>
          </cell>
          <cell r="O1854" t="str">
            <v/>
          </cell>
          <cell r="P1854" t="str">
            <v/>
          </cell>
          <cell r="Q1854">
            <v>0</v>
          </cell>
          <cell r="R1854">
            <v>0</v>
          </cell>
          <cell r="S1854">
            <v>0</v>
          </cell>
          <cell r="AP1854" t="str">
            <v/>
          </cell>
        </row>
        <row r="1855">
          <cell r="A1855" t="str">
            <v>Nayarit_</v>
          </cell>
          <cell r="B1855" t="str">
            <v>Nayarit_(-) Participaciones e Incentivos Económicos Otorgados municipios</v>
          </cell>
          <cell r="C1855" t="str">
            <v>NAYARIT</v>
          </cell>
          <cell r="D1855" t="str">
            <v>Nayarit</v>
          </cell>
          <cell r="H1855" t="str">
            <v>Otros</v>
          </cell>
          <cell r="J1855" t="str">
            <v>(-) Participaciones e Incentivos Económicos Otorgados municipios</v>
          </cell>
          <cell r="K1855" t="str">
            <v/>
          </cell>
          <cell r="L1855" t="str">
            <v/>
          </cell>
          <cell r="M1855" t="str">
            <v/>
          </cell>
          <cell r="N1855" t="str">
            <v/>
          </cell>
          <cell r="O1855" t="str">
            <v/>
          </cell>
          <cell r="P1855" t="str">
            <v/>
          </cell>
          <cell r="Q1855">
            <v>688211081.88999999</v>
          </cell>
          <cell r="R1855">
            <v>680688635.11000001</v>
          </cell>
          <cell r="S1855">
            <v>354738456.00999999</v>
          </cell>
          <cell r="AP1855" t="str">
            <v/>
          </cell>
        </row>
        <row r="1856">
          <cell r="A1856" t="str">
            <v>Nayarit_</v>
          </cell>
          <cell r="B1856" t="str">
            <v>Nayarit_(-) Ingresos Virtuales</v>
          </cell>
          <cell r="C1856" t="str">
            <v>NAYARIT</v>
          </cell>
          <cell r="D1856" t="str">
            <v>Nayarit</v>
          </cell>
          <cell r="J1856" t="str">
            <v>(-) Ingresos Virtuales</v>
          </cell>
          <cell r="K1856" t="str">
            <v/>
          </cell>
          <cell r="L1856" t="str">
            <v/>
          </cell>
          <cell r="M1856" t="str">
            <v/>
          </cell>
          <cell r="N1856" t="str">
            <v/>
          </cell>
          <cell r="O1856" t="str">
            <v/>
          </cell>
          <cell r="P1856" t="str">
            <v/>
          </cell>
          <cell r="Q1856">
            <v>0</v>
          </cell>
          <cell r="R1856">
            <v>0</v>
          </cell>
          <cell r="S1856">
            <v>0</v>
          </cell>
          <cell r="AP1856" t="str">
            <v/>
          </cell>
        </row>
        <row r="1857">
          <cell r="A1857" t="str">
            <v>Nayarit_</v>
          </cell>
          <cell r="B1857" t="str">
            <v>Nayarit_Fondo de Aportaciones para la Nómina Educativa y Gasto Operativo</v>
          </cell>
          <cell r="C1857" t="str">
            <v>NAYARIT</v>
          </cell>
          <cell r="D1857" t="str">
            <v>Nayarit</v>
          </cell>
          <cell r="E1857" t="str">
            <v xml:space="preserve">Ingresos </v>
          </cell>
          <cell r="F1857" t="str">
            <v>Transferencias Federales Etiquetadas</v>
          </cell>
          <cell r="H1857" t="str">
            <v>Aportaciones</v>
          </cell>
          <cell r="J1857" t="str">
            <v>Fondo de Aportaciones para la Nómina Educativa y Gasto Operativo</v>
          </cell>
          <cell r="K1857" t="str">
            <v/>
          </cell>
          <cell r="L1857" t="str">
            <v/>
          </cell>
          <cell r="M1857" t="str">
            <v/>
          </cell>
          <cell r="N1857" t="str">
            <v/>
          </cell>
          <cell r="O1857" t="str">
            <v/>
          </cell>
          <cell r="P1857" t="str">
            <v/>
          </cell>
          <cell r="Q1857">
            <v>1250034848</v>
          </cell>
          <cell r="R1857">
            <v>1250327353.97</v>
          </cell>
          <cell r="S1857">
            <v>1573846879</v>
          </cell>
          <cell r="AP1857" t="str">
            <v/>
          </cell>
        </row>
        <row r="1858">
          <cell r="A1858" t="str">
            <v>Nayarit_</v>
          </cell>
          <cell r="B1858" t="str">
            <v>Nayarit_Fondo de Aportaciones para los Servicios de Salud</v>
          </cell>
          <cell r="C1858" t="str">
            <v>NAYARIT</v>
          </cell>
          <cell r="D1858" t="str">
            <v>Nayarit</v>
          </cell>
          <cell r="J1858" t="str">
            <v>Fondo de Aportaciones para los Servicios de Salud</v>
          </cell>
          <cell r="K1858" t="str">
            <v/>
          </cell>
          <cell r="L1858" t="str">
            <v/>
          </cell>
          <cell r="M1858" t="str">
            <v/>
          </cell>
          <cell r="N1858" t="str">
            <v/>
          </cell>
          <cell r="O1858" t="str">
            <v/>
          </cell>
          <cell r="P1858" t="str">
            <v/>
          </cell>
          <cell r="Q1858">
            <v>518838666</v>
          </cell>
          <cell r="R1858">
            <v>461499360.87</v>
          </cell>
          <cell r="S1858">
            <v>458794322</v>
          </cell>
          <cell r="AP1858" t="str">
            <v/>
          </cell>
        </row>
        <row r="1859">
          <cell r="A1859" t="str">
            <v>Nayarit_</v>
          </cell>
          <cell r="B1859" t="str">
            <v>Nayarit_Fondo de Aportaciones para la Infraestructura Social</v>
          </cell>
          <cell r="C1859" t="str">
            <v>NAYARIT</v>
          </cell>
          <cell r="D1859" t="str">
            <v>Nayarit</v>
          </cell>
          <cell r="J1859" t="str">
            <v>Fondo de Aportaciones para la Infraestructura Social</v>
          </cell>
          <cell r="K1859" t="str">
            <v/>
          </cell>
          <cell r="L1859" t="str">
            <v/>
          </cell>
          <cell r="M1859" t="str">
            <v/>
          </cell>
          <cell r="N1859" t="str">
            <v/>
          </cell>
          <cell r="O1859" t="str">
            <v/>
          </cell>
          <cell r="P1859" t="str">
            <v/>
          </cell>
          <cell r="Q1859">
            <v>335340027</v>
          </cell>
          <cell r="R1859">
            <v>335340027</v>
          </cell>
          <cell r="S1859">
            <v>335340027</v>
          </cell>
          <cell r="AP1859" t="str">
            <v/>
          </cell>
        </row>
        <row r="1860">
          <cell r="A1860" t="str">
            <v>Nayarit_</v>
          </cell>
          <cell r="B1860" t="str">
            <v>Nayarit_Fondo de Aportaciones para el Fortalecimiento de los Municipios y de las Demarcaciones Territoriales del Distrito Federal</v>
          </cell>
          <cell r="C1860" t="str">
            <v>NAYARIT</v>
          </cell>
          <cell r="D1860" t="str">
            <v>Nayarit</v>
          </cell>
          <cell r="J1860" t="str">
            <v>Fondo de Aportaciones para el Fortalecimiento de los Municipios y de las Demarcaciones Territoriales del Distrito Federal</v>
          </cell>
          <cell r="K1860" t="str">
            <v/>
          </cell>
          <cell r="L1860" t="str">
            <v/>
          </cell>
          <cell r="M1860" t="str">
            <v/>
          </cell>
          <cell r="N1860" t="str">
            <v/>
          </cell>
          <cell r="O1860" t="str">
            <v/>
          </cell>
          <cell r="P1860" t="str">
            <v/>
          </cell>
          <cell r="Q1860">
            <v>230910978</v>
          </cell>
          <cell r="R1860">
            <v>230910981</v>
          </cell>
          <cell r="S1860">
            <v>230910981</v>
          </cell>
          <cell r="AP1860" t="str">
            <v/>
          </cell>
        </row>
        <row r="1861">
          <cell r="A1861" t="str">
            <v>Nayarit_</v>
          </cell>
          <cell r="B1861" t="str">
            <v>Nayarit_Fondo de Aportaciones Múltiples</v>
          </cell>
          <cell r="C1861" t="str">
            <v>NAYARIT</v>
          </cell>
          <cell r="D1861" t="str">
            <v>Nayarit</v>
          </cell>
          <cell r="J1861" t="str">
            <v>Fondo de Aportaciones Múltiples</v>
          </cell>
          <cell r="K1861" t="str">
            <v/>
          </cell>
          <cell r="L1861" t="str">
            <v/>
          </cell>
          <cell r="M1861" t="str">
            <v/>
          </cell>
          <cell r="N1861" t="str">
            <v/>
          </cell>
          <cell r="O1861" t="str">
            <v/>
          </cell>
          <cell r="P1861" t="str">
            <v/>
          </cell>
          <cell r="Q1861">
            <v>105156561</v>
          </cell>
          <cell r="R1861">
            <v>105156560</v>
          </cell>
          <cell r="S1861">
            <v>105156560</v>
          </cell>
          <cell r="AP1861" t="str">
            <v/>
          </cell>
        </row>
        <row r="1862">
          <cell r="A1862" t="str">
            <v>Nayarit_</v>
          </cell>
          <cell r="B1862" t="str">
            <v>Nayarit_Fondo de Aportaciones para la Educación Tecnológica y de Adultos</v>
          </cell>
          <cell r="C1862" t="str">
            <v>NAYARIT</v>
          </cell>
          <cell r="D1862" t="str">
            <v>Nayarit</v>
          </cell>
          <cell r="J1862" t="str">
            <v>Fondo de Aportaciones para la Educación Tecnológica y de Adultos</v>
          </cell>
          <cell r="K1862" t="str">
            <v/>
          </cell>
          <cell r="L1862" t="str">
            <v/>
          </cell>
          <cell r="M1862" t="str">
            <v/>
          </cell>
          <cell r="N1862" t="str">
            <v/>
          </cell>
          <cell r="O1862" t="str">
            <v/>
          </cell>
          <cell r="P1862" t="str">
            <v/>
          </cell>
          <cell r="Q1862">
            <v>33498367</v>
          </cell>
          <cell r="R1862">
            <v>27510063</v>
          </cell>
          <cell r="S1862">
            <v>29003618</v>
          </cell>
          <cell r="AP1862" t="str">
            <v/>
          </cell>
        </row>
        <row r="1863">
          <cell r="A1863" t="str">
            <v>Nayarit_</v>
          </cell>
          <cell r="B1863" t="str">
            <v>Nayarit_Fondo de Aportaciones para la Seguridad Pública de los Estados y de la Ciudad de México</v>
          </cell>
          <cell r="C1863" t="str">
            <v>NAYARIT</v>
          </cell>
          <cell r="D1863" t="str">
            <v>Nayarit</v>
          </cell>
          <cell r="J1863" t="str">
            <v>Fondo de Aportaciones para la Seguridad Pública de los Estados y de la Ciudad de México</v>
          </cell>
          <cell r="K1863" t="str">
            <v/>
          </cell>
          <cell r="L1863" t="str">
            <v/>
          </cell>
          <cell r="M1863" t="str">
            <v/>
          </cell>
          <cell r="N1863" t="str">
            <v/>
          </cell>
          <cell r="O1863" t="str">
            <v/>
          </cell>
          <cell r="P1863" t="str">
            <v/>
          </cell>
          <cell r="Q1863">
            <v>58289499</v>
          </cell>
          <cell r="R1863">
            <v>58289499</v>
          </cell>
          <cell r="S1863">
            <v>58289499</v>
          </cell>
          <cell r="AP1863" t="str">
            <v/>
          </cell>
        </row>
        <row r="1864">
          <cell r="A1864" t="str">
            <v>Nayarit_</v>
          </cell>
          <cell r="B1864" t="str">
            <v>Nayarit_Fondo de Aportaciones para el Fortalecimiento de las Entidades Federativas</v>
          </cell>
          <cell r="C1864" t="str">
            <v>NAYARIT</v>
          </cell>
          <cell r="D1864" t="str">
            <v>Nayarit</v>
          </cell>
          <cell r="J1864" t="str">
            <v>Fondo de Aportaciones para el Fortalecimiento de las Entidades Federativas</v>
          </cell>
          <cell r="K1864" t="str">
            <v/>
          </cell>
          <cell r="L1864" t="str">
            <v/>
          </cell>
          <cell r="M1864" t="str">
            <v/>
          </cell>
          <cell r="N1864" t="str">
            <v/>
          </cell>
          <cell r="O1864" t="str">
            <v/>
          </cell>
          <cell r="P1864" t="str">
            <v/>
          </cell>
          <cell r="Q1864">
            <v>154834332</v>
          </cell>
          <cell r="R1864">
            <v>154834338</v>
          </cell>
          <cell r="S1864">
            <v>154834338</v>
          </cell>
          <cell r="AP1864" t="str">
            <v/>
          </cell>
        </row>
        <row r="1865">
          <cell r="A1865" t="str">
            <v>Nayarit_</v>
          </cell>
          <cell r="B1865" t="str">
            <v>Nayarit_Convenios de Protección Social en Salud</v>
          </cell>
          <cell r="C1865" t="str">
            <v>NAYARIT</v>
          </cell>
          <cell r="D1865" t="str">
            <v>Nayarit</v>
          </cell>
          <cell r="H1865" t="str">
            <v>Convenios de Transferencias Federales Etiquetadas</v>
          </cell>
          <cell r="J1865" t="str">
            <v>Convenios de Protección Social en Salud</v>
          </cell>
          <cell r="K1865" t="str">
            <v/>
          </cell>
          <cell r="L1865" t="str">
            <v/>
          </cell>
          <cell r="M1865" t="str">
            <v/>
          </cell>
          <cell r="N1865" t="str">
            <v/>
          </cell>
          <cell r="O1865" t="str">
            <v/>
          </cell>
          <cell r="P1865" t="str">
            <v/>
          </cell>
          <cell r="Q1865">
            <v>0</v>
          </cell>
          <cell r="R1865">
            <v>0</v>
          </cell>
          <cell r="S1865">
            <v>0</v>
          </cell>
          <cell r="AP1865" t="str">
            <v/>
          </cell>
        </row>
        <row r="1866">
          <cell r="A1866" t="str">
            <v>Nayarit_</v>
          </cell>
          <cell r="B1866" t="str">
            <v>Nayarit_Convenios de Descentralización</v>
          </cell>
          <cell r="C1866" t="str">
            <v>NAYARIT</v>
          </cell>
          <cell r="D1866" t="str">
            <v>Nayarit</v>
          </cell>
          <cell r="J1866" t="str">
            <v>Convenios de Descentralización</v>
          </cell>
          <cell r="K1866" t="str">
            <v/>
          </cell>
          <cell r="L1866" t="str">
            <v/>
          </cell>
          <cell r="M1866" t="str">
            <v/>
          </cell>
          <cell r="N1866" t="str">
            <v/>
          </cell>
          <cell r="O1866" t="str">
            <v/>
          </cell>
          <cell r="P1866" t="str">
            <v/>
          </cell>
          <cell r="Q1866">
            <v>0</v>
          </cell>
          <cell r="R1866">
            <v>0</v>
          </cell>
          <cell r="S1866">
            <v>0</v>
          </cell>
          <cell r="AP1866" t="str">
            <v/>
          </cell>
        </row>
        <row r="1867">
          <cell r="A1867" t="str">
            <v>Nayarit_</v>
          </cell>
          <cell r="B1867" t="str">
            <v>Nayarit_Convenios de Reasignación</v>
          </cell>
          <cell r="C1867" t="str">
            <v>NAYARIT</v>
          </cell>
          <cell r="D1867" t="str">
            <v>Nayarit</v>
          </cell>
          <cell r="J1867" t="str">
            <v>Convenios de Reasignación</v>
          </cell>
          <cell r="K1867" t="str">
            <v/>
          </cell>
          <cell r="L1867" t="str">
            <v/>
          </cell>
          <cell r="M1867" t="str">
            <v/>
          </cell>
          <cell r="N1867" t="str">
            <v/>
          </cell>
          <cell r="O1867" t="str">
            <v/>
          </cell>
          <cell r="P1867" t="str">
            <v/>
          </cell>
          <cell r="Q1867">
            <v>0</v>
          </cell>
          <cell r="R1867">
            <v>0</v>
          </cell>
          <cell r="S1867">
            <v>0</v>
          </cell>
          <cell r="AP1867" t="str">
            <v/>
          </cell>
        </row>
        <row r="1868">
          <cell r="A1868" t="str">
            <v>Nayarit_</v>
          </cell>
          <cell r="B1868" t="str">
            <v>Nayarit_Otros Convenios y Subsidios</v>
          </cell>
          <cell r="C1868" t="str">
            <v>NAYARIT</v>
          </cell>
          <cell r="D1868" t="str">
            <v>Nayarit</v>
          </cell>
          <cell r="J1868" t="str">
            <v>Otros Convenios y Subsidios</v>
          </cell>
          <cell r="K1868" t="str">
            <v/>
          </cell>
          <cell r="L1868" t="str">
            <v/>
          </cell>
          <cell r="M1868" t="str">
            <v/>
          </cell>
          <cell r="N1868" t="str">
            <v/>
          </cell>
          <cell r="O1868" t="str">
            <v/>
          </cell>
          <cell r="P1868" t="str">
            <v/>
          </cell>
          <cell r="Q1868">
            <v>674175512</v>
          </cell>
          <cell r="R1868">
            <v>754685610.64999998</v>
          </cell>
          <cell r="S1868">
            <v>806958430</v>
          </cell>
          <cell r="AP1868" t="str">
            <v/>
          </cell>
        </row>
        <row r="1869">
          <cell r="A1869" t="str">
            <v>Nayarit_</v>
          </cell>
          <cell r="B1869" t="str">
            <v>Nayarit_Fondo para Entidades Federativas y Municipios Productores de Hidrocarburos</v>
          </cell>
          <cell r="C1869" t="str">
            <v>NAYARIT</v>
          </cell>
          <cell r="D1869" t="str">
            <v>Nayarit</v>
          </cell>
          <cell r="H1869" t="str">
            <v>Fondos Distintos de Aportaciones</v>
          </cell>
          <cell r="J1869" t="str">
            <v>Fondo para Entidades Federativas y Municipios Productores de Hidrocarburos</v>
          </cell>
          <cell r="K1869" t="str">
            <v/>
          </cell>
          <cell r="L1869" t="str">
            <v/>
          </cell>
          <cell r="M1869" t="str">
            <v/>
          </cell>
          <cell r="N1869" t="str">
            <v/>
          </cell>
          <cell r="O1869" t="str">
            <v/>
          </cell>
          <cell r="P1869" t="str">
            <v/>
          </cell>
          <cell r="Q1869">
            <v>0</v>
          </cell>
          <cell r="R1869">
            <v>0</v>
          </cell>
          <cell r="S1869">
            <v>0</v>
          </cell>
          <cell r="AP1869" t="str">
            <v/>
          </cell>
        </row>
        <row r="1870">
          <cell r="A1870" t="str">
            <v>Nayarit_</v>
          </cell>
          <cell r="B1870" t="str">
            <v>Nayarit_Fondo Minero</v>
          </cell>
          <cell r="C1870" t="str">
            <v>NAYARIT</v>
          </cell>
          <cell r="D1870" t="str">
            <v>Nayarit</v>
          </cell>
          <cell r="J1870" t="str">
            <v>Fondo Minero</v>
          </cell>
          <cell r="K1870" t="str">
            <v/>
          </cell>
          <cell r="L1870" t="str">
            <v/>
          </cell>
          <cell r="M1870" t="str">
            <v/>
          </cell>
          <cell r="N1870" t="str">
            <v/>
          </cell>
          <cell r="O1870" t="str">
            <v/>
          </cell>
          <cell r="P1870" t="str">
            <v/>
          </cell>
          <cell r="Q1870">
            <v>0</v>
          </cell>
          <cell r="R1870">
            <v>0</v>
          </cell>
          <cell r="S1870">
            <v>0</v>
          </cell>
          <cell r="AP1870" t="str">
            <v/>
          </cell>
        </row>
        <row r="1871">
          <cell r="A1871" t="str">
            <v>Nayarit_</v>
          </cell>
          <cell r="B1871" t="str">
            <v>Nayarit_Otros Fondos Distintos de Aportaciones</v>
          </cell>
          <cell r="C1871" t="str">
            <v>NAYARIT</v>
          </cell>
          <cell r="D1871" t="str">
            <v>Nayarit</v>
          </cell>
          <cell r="J1871" t="str">
            <v>Otros Fondos Distintos de Aportaciones</v>
          </cell>
          <cell r="K1871" t="str">
            <v/>
          </cell>
          <cell r="L1871" t="str">
            <v/>
          </cell>
          <cell r="M1871" t="str">
            <v/>
          </cell>
          <cell r="N1871" t="str">
            <v/>
          </cell>
          <cell r="O1871" t="str">
            <v/>
          </cell>
          <cell r="P1871" t="str">
            <v/>
          </cell>
          <cell r="Q1871">
            <v>0</v>
          </cell>
          <cell r="R1871">
            <v>0</v>
          </cell>
          <cell r="S1871">
            <v>0</v>
          </cell>
          <cell r="AP1871" t="str">
            <v/>
          </cell>
        </row>
        <row r="1872">
          <cell r="A1872" t="str">
            <v>Nayarit_</v>
          </cell>
          <cell r="B1872" t="str">
            <v>Nayarit_Transferencias, Subsidios y Subvenciones, y Pensiones y Jubilaciones</v>
          </cell>
          <cell r="C1872" t="str">
            <v>NAYARIT</v>
          </cell>
          <cell r="D1872" t="str">
            <v>Nayarit</v>
          </cell>
          <cell r="H1872" t="str">
            <v>Otras Transferencias Etiquetadas</v>
          </cell>
          <cell r="J1872" t="str">
            <v>Transferencias, Subsidios y Subvenciones, y Pensiones y Jubilaciones</v>
          </cell>
          <cell r="K1872" t="str">
            <v/>
          </cell>
          <cell r="L1872" t="str">
            <v/>
          </cell>
          <cell r="M1872" t="str">
            <v/>
          </cell>
          <cell r="N1872" t="str">
            <v/>
          </cell>
          <cell r="O1872" t="str">
            <v/>
          </cell>
          <cell r="P1872" t="str">
            <v/>
          </cell>
          <cell r="Q1872">
            <v>0</v>
          </cell>
          <cell r="R1872">
            <v>0</v>
          </cell>
          <cell r="S1872">
            <v>0</v>
          </cell>
          <cell r="AP1872" t="str">
            <v/>
          </cell>
        </row>
        <row r="1873">
          <cell r="A1873" t="str">
            <v>Nayarit_</v>
          </cell>
          <cell r="B1873" t="str">
            <v>Nayarit_Otras Transferencias Federales Etiquetadas</v>
          </cell>
          <cell r="C1873" t="str">
            <v>NAYARIT</v>
          </cell>
          <cell r="D1873" t="str">
            <v>Nayarit</v>
          </cell>
          <cell r="J1873" t="str">
            <v>Otras Transferencias Federales Etiquetadas</v>
          </cell>
          <cell r="K1873" t="str">
            <v/>
          </cell>
          <cell r="L1873" t="str">
            <v/>
          </cell>
          <cell r="M1873" t="str">
            <v/>
          </cell>
          <cell r="N1873" t="str">
            <v/>
          </cell>
          <cell r="O1873" t="str">
            <v/>
          </cell>
          <cell r="P1873" t="str">
            <v/>
          </cell>
          <cell r="Q1873">
            <v>0</v>
          </cell>
          <cell r="R1873">
            <v>0</v>
          </cell>
          <cell r="S1873">
            <v>0</v>
          </cell>
          <cell r="AP1873" t="str">
            <v/>
          </cell>
        </row>
        <row r="1874">
          <cell r="A1874" t="str">
            <v>Nuevo León_</v>
          </cell>
          <cell r="B1874" t="str">
            <v>Nuevo León_</v>
          </cell>
          <cell r="C1874" t="str">
            <v>NUEVO_LEON</v>
          </cell>
          <cell r="D1874" t="str">
            <v>Nuevo León</v>
          </cell>
          <cell r="E1874" t="str">
            <v/>
          </cell>
        </row>
        <row r="1875">
          <cell r="A1875" t="str">
            <v>Nuevo León_</v>
          </cell>
          <cell r="B1875" t="str">
            <v>Nuevo León_</v>
          </cell>
          <cell r="C1875" t="str">
            <v>NUEVO_LEON</v>
          </cell>
          <cell r="D1875" t="str">
            <v>Nuevo León</v>
          </cell>
          <cell r="E1875" t="str">
            <v>Información General</v>
          </cell>
        </row>
        <row r="1876">
          <cell r="A1876" t="str">
            <v>Nuevo León_</v>
          </cell>
          <cell r="B1876" t="str">
            <v>Nuevo León_</v>
          </cell>
          <cell r="C1876" t="str">
            <v>NUEVO_LEON</v>
          </cell>
          <cell r="D1876" t="str">
            <v>Nuevo León</v>
          </cell>
          <cell r="E1876" t="str">
            <v>Entidad Federativa</v>
          </cell>
          <cell r="G1876" t="str">
            <v>Nuevo León</v>
          </cell>
        </row>
        <row r="1877">
          <cell r="A1877" t="str">
            <v>Nuevo León_</v>
          </cell>
          <cell r="B1877" t="str">
            <v>Nuevo León_</v>
          </cell>
          <cell r="C1877" t="str">
            <v>NUEVO_LEON</v>
          </cell>
          <cell r="D1877" t="str">
            <v>Nuevo León</v>
          </cell>
          <cell r="E1877" t="str">
            <v xml:space="preserve">Tipo de ente público obligado </v>
          </cell>
          <cell r="G1877" t="str">
            <v>Gobierno del Estado</v>
          </cell>
        </row>
        <row r="1878">
          <cell r="A1878" t="str">
            <v>Nuevo León_</v>
          </cell>
          <cell r="B1878" t="str">
            <v>Nuevo León_</v>
          </cell>
          <cell r="C1878" t="str">
            <v>NUEVO_LEON</v>
          </cell>
          <cell r="D1878" t="str">
            <v>Nuevo León</v>
          </cell>
          <cell r="E1878" t="str">
            <v>Municipio</v>
          </cell>
          <cell r="G1878" t="str">
            <v/>
          </cell>
        </row>
        <row r="1879">
          <cell r="A1879" t="str">
            <v>Nuevo León_</v>
          </cell>
          <cell r="B1879" t="str">
            <v>Nuevo León_</v>
          </cell>
          <cell r="C1879" t="str">
            <v>NUEVO_LEON</v>
          </cell>
          <cell r="D1879" t="str">
            <v>Nuevo León</v>
          </cell>
          <cell r="E1879" t="str">
            <v>Ente público obligado</v>
          </cell>
          <cell r="G1879" t="str">
            <v>Estado de Nuevo León</v>
          </cell>
        </row>
        <row r="1880">
          <cell r="A1880" t="str">
            <v>Nuevo León_</v>
          </cell>
          <cell r="B1880" t="str">
            <v>Nuevo León_</v>
          </cell>
          <cell r="C1880" t="str">
            <v>NUEVO_LEON</v>
          </cell>
          <cell r="D1880" t="str">
            <v>Nuevo León</v>
          </cell>
          <cell r="E1880" t="str">
            <v>Link de Cuenta Pública</v>
          </cell>
          <cell r="G1880" t="str">
            <v>https://www.nl.gob.mx/series/cuenta-publica-del-gobierno-de-nuevo-leon</v>
          </cell>
        </row>
        <row r="1881">
          <cell r="A1881" t="str">
            <v>Nuevo León_</v>
          </cell>
          <cell r="B1881" t="str">
            <v>Nuevo León_</v>
          </cell>
          <cell r="C1881" t="str">
            <v>NUEVO_LEON</v>
          </cell>
          <cell r="D1881" t="str">
            <v>Nuevo León</v>
          </cell>
          <cell r="E1881" t="str">
            <v>Link de Formatos CONAC</v>
          </cell>
          <cell r="G1881" t="str">
            <v>https://www.nl.gob.mx/series/ley-de-disciplina-financiera-de-las-entidades-federativas-y-los-municipios</v>
          </cell>
        </row>
        <row r="1882">
          <cell r="A1882" t="str">
            <v>Nuevo León_</v>
          </cell>
          <cell r="B1882" t="str">
            <v>Nuevo León_</v>
          </cell>
          <cell r="C1882" t="str">
            <v>NUEVO_LEON</v>
          </cell>
          <cell r="D1882" t="str">
            <v>Nuevo León</v>
          </cell>
          <cell r="E1882" t="str">
            <v>Participaciones otorgadas a los municipios</v>
          </cell>
          <cell r="G1882" t="str">
            <v>http://sgi.nl.gob.mx/Transparencia_2015/DetalleConcepto.aspx?EntidadId=1004&amp;ConceptoId=409</v>
          </cell>
        </row>
        <row r="1883">
          <cell r="A1883" t="str">
            <v>Nuevo León_</v>
          </cell>
          <cell r="B1883" t="str">
            <v>Nuevo León_</v>
          </cell>
          <cell r="C1883" t="str">
            <v>NUEVO_LEON</v>
          </cell>
          <cell r="D1883" t="str">
            <v>Nuevo León</v>
          </cell>
          <cell r="E1883" t="str">
            <v/>
          </cell>
        </row>
        <row r="1884">
          <cell r="A1884" t="str">
            <v>Nuevo León_</v>
          </cell>
          <cell r="B1884" t="str">
            <v>Nuevo León_</v>
          </cell>
          <cell r="C1884" t="str">
            <v>NUEVO_LEON</v>
          </cell>
          <cell r="D1884" t="str">
            <v>Nuevo León</v>
          </cell>
        </row>
        <row r="1885">
          <cell r="A1885" t="str">
            <v>Nuevo León_</v>
          </cell>
          <cell r="B1885" t="str">
            <v>Nuevo León_</v>
          </cell>
          <cell r="C1885" t="str">
            <v>NUEVO_LEON</v>
          </cell>
          <cell r="D1885" t="str">
            <v>Nuevo León</v>
          </cell>
          <cell r="H1885" t="str">
            <v/>
          </cell>
        </row>
        <row r="1886">
          <cell r="A1886" t="str">
            <v>Nuevo León_Clave de Registro ante la SHCP</v>
          </cell>
          <cell r="B1886" t="str">
            <v>Nuevo León_Acreedor o Prestador de Servicio / Subconcepto</v>
          </cell>
          <cell r="C1886" t="str">
            <v>NUEVO_LEON</v>
          </cell>
          <cell r="D1886" t="str">
            <v>Nuevo León</v>
          </cell>
          <cell r="E1886" t="str">
            <v>Tema</v>
          </cell>
          <cell r="F1886" t="str">
            <v>Información</v>
          </cell>
          <cell r="H1886" t="str">
            <v>Concepto</v>
          </cell>
          <cell r="J1886" t="str">
            <v>Acreedor o Prestador de Servicio / Subconcepto</v>
          </cell>
          <cell r="K1886" t="str">
            <v>Clave de Registro ante la SHCP</v>
          </cell>
          <cell r="L1886" t="str">
            <v>Fuente de Pago</v>
          </cell>
          <cell r="M1886" t="str">
            <v>Fuente de Pago Alterna</v>
          </cell>
          <cell r="N1886" t="str">
            <v>Deudor u Obligado</v>
          </cell>
          <cell r="O1886" t="str">
            <v>Monto Contratado (pesos)</v>
          </cell>
          <cell r="P1886" t="str">
            <v>Unidad de Contrato</v>
          </cell>
          <cell r="Q1886" t="str">
            <v>Saldo / Monto Devengado (pesos)</v>
          </cell>
          <cell r="R1886" t="str">
            <v>Saldo / Monto Devengado (pesos)</v>
          </cell>
          <cell r="S1886" t="str">
            <v>Saldo / Monto Devengado (pesos)</v>
          </cell>
          <cell r="T1886" t="str">
            <v>Saldo / Monto Devengado (pesos)</v>
          </cell>
          <cell r="U1886" t="str">
            <v>Saldo / Monto Devengado (pesos)</v>
          </cell>
          <cell r="V1886" t="str">
            <v>Amortizaciones / Pago de Inversión (pesos)</v>
          </cell>
          <cell r="W1886" t="str">
            <v>Amortizaciones / Pago de Inversión (pesos)</v>
          </cell>
          <cell r="X1886" t="str">
            <v>Amortizaciones / Pago de Inversión (pesos)</v>
          </cell>
          <cell r="Y1886" t="str">
            <v>Amortizaciones / Pago de Inversión (pesos)</v>
          </cell>
          <cell r="Z1886" t="str">
            <v>Amortizaciones / Pago de Inversión (pesos)</v>
          </cell>
          <cell r="AA1886" t="str">
            <v>Intereses (pesos)</v>
          </cell>
          <cell r="AB1886" t="str">
            <v>Intereses (pesos)</v>
          </cell>
          <cell r="AC1886" t="str">
            <v>Intereses (pesos)</v>
          </cell>
          <cell r="AD1886" t="str">
            <v>Intereses (pesos)</v>
          </cell>
          <cell r="AE1886" t="str">
            <v>Intereses (pesos)</v>
          </cell>
          <cell r="AF1886" t="str">
            <v>Comisiones (pesos)</v>
          </cell>
          <cell r="AG1886" t="str">
            <v>Comisiones (pesos)</v>
          </cell>
          <cell r="AH1886" t="str">
            <v>Comisiones (pesos)</v>
          </cell>
          <cell r="AI1886" t="str">
            <v>Comisiones (pesos)</v>
          </cell>
          <cell r="AJ1886" t="str">
            <v>Comisiones (pesos)</v>
          </cell>
          <cell r="AK1886" t="str">
            <v>Otros Gastos (pesos)</v>
          </cell>
          <cell r="AL1886" t="str">
            <v>Otros Gastos (pesos)</v>
          </cell>
          <cell r="AM1886" t="str">
            <v>Otros Gastos (pesos)</v>
          </cell>
          <cell r="AN1886" t="str">
            <v>Otros Gastos (pesos)</v>
          </cell>
          <cell r="AO1886" t="str">
            <v>Otros Gastos (pesos)</v>
          </cell>
          <cell r="AP1886" t="str">
            <v>Observaciones</v>
          </cell>
        </row>
        <row r="1887">
          <cell r="A1887" t="str">
            <v>Nuevo León_</v>
          </cell>
          <cell r="B1887" t="str">
            <v>Nuevo León_</v>
          </cell>
          <cell r="C1887" t="str">
            <v>NUEVO_LEON</v>
          </cell>
          <cell r="D1887" t="str">
            <v>Nuevo León</v>
          </cell>
          <cell r="Q1887" t="str">
            <v>2022
1T</v>
          </cell>
          <cell r="R1887" t="str">
            <v>2022
2T</v>
          </cell>
          <cell r="S1887" t="str">
            <v>2022
3T</v>
          </cell>
          <cell r="T1887" t="str">
            <v>2022
4T</v>
          </cell>
          <cell r="U1887" t="str">
            <v>2022
Cuenta Pública</v>
          </cell>
          <cell r="V1887" t="str">
            <v>2022
1T</v>
          </cell>
          <cell r="W1887" t="str">
            <v>2022
2T</v>
          </cell>
          <cell r="X1887" t="str">
            <v>2022
3T</v>
          </cell>
          <cell r="Y1887" t="str">
            <v>2022
4T</v>
          </cell>
          <cell r="Z1887" t="str">
            <v>2022
Cuenta Pública</v>
          </cell>
          <cell r="AA1887" t="str">
            <v>2022
1T</v>
          </cell>
          <cell r="AB1887" t="str">
            <v>2022
2T</v>
          </cell>
          <cell r="AC1887" t="str">
            <v>2022
3T</v>
          </cell>
          <cell r="AD1887" t="str">
            <v>2022
4T</v>
          </cell>
          <cell r="AE1887" t="str">
            <v>2022
Cuenta Pública</v>
          </cell>
          <cell r="AF1887" t="str">
            <v>2022
1T</v>
          </cell>
          <cell r="AG1887" t="str">
            <v>2022
2T</v>
          </cell>
          <cell r="AH1887" t="str">
            <v>2022
3T</v>
          </cell>
          <cell r="AI1887" t="str">
            <v>2022
4T</v>
          </cell>
          <cell r="AJ1887" t="str">
            <v>2022
Cuenta Pública</v>
          </cell>
          <cell r="AK1887" t="str">
            <v>2022
1T</v>
          </cell>
          <cell r="AL1887" t="str">
            <v>2022
2T</v>
          </cell>
          <cell r="AM1887" t="str">
            <v>2022
3T</v>
          </cell>
          <cell r="AN1887" t="str">
            <v>2022
4T</v>
          </cell>
          <cell r="AO1887" t="str">
            <v>2022
Cuenta Pública</v>
          </cell>
        </row>
        <row r="1888">
          <cell r="A1888" t="str">
            <v>Nuevo León_019/2007</v>
          </cell>
          <cell r="B1888" t="str">
            <v>Nuevo León_Banco Nacional de Obras y Servicios Públicos, Sociedad Nacional de Crédito</v>
          </cell>
          <cell r="C1888" t="str">
            <v>NUEVO_LEON</v>
          </cell>
          <cell r="D1888" t="str">
            <v>Nuevo León</v>
          </cell>
          <cell r="E1888" t="str">
            <v>Deuda</v>
          </cell>
          <cell r="F1888" t="str">
            <v>Pública y Obligaciones a Largo Plazo, Servicio de la Deuda y Pago de Inversión a Largo Plazo</v>
          </cell>
          <cell r="H1888" t="str">
            <v>Crédito simple</v>
          </cell>
          <cell r="J1888" t="str">
            <v>Banco Nacional de Obras y Servicios Públicos, Sociedad Nacional de Crédito</v>
          </cell>
          <cell r="K1888" t="str">
            <v>019/2007</v>
          </cell>
          <cell r="L1888" t="str">
            <v>Fondo General de Participaciones</v>
          </cell>
          <cell r="M1888" t="str">
            <v/>
          </cell>
          <cell r="N1888" t="str">
            <v>Estado de Nuevo León</v>
          </cell>
          <cell r="O1888" t="str">
            <v>$4,049,500,000.00</v>
          </cell>
          <cell r="P1888" t="str">
            <v>Pesos</v>
          </cell>
          <cell r="Q1888">
            <v>3734467515.8600001</v>
          </cell>
          <cell r="R1888">
            <v>3728779700.1100001</v>
          </cell>
          <cell r="S1888">
            <v>3722867163.3200002</v>
          </cell>
          <cell r="V1888">
            <v>5471635.8200000003</v>
          </cell>
          <cell r="W1888">
            <v>5687815.75</v>
          </cell>
          <cell r="X1888">
            <v>5912536.79</v>
          </cell>
          <cell r="AA1888">
            <v>60395397.32</v>
          </cell>
          <cell r="AB1888">
            <v>72915325.340000004</v>
          </cell>
          <cell r="AC1888">
            <v>83211422.819999993</v>
          </cell>
          <cell r="AL1888">
            <v>6890000</v>
          </cell>
          <cell r="AP1888" t="str">
            <v>Debido a que no se cuenta con el detalle de gastos por crédito, se agrega el total en el crédito con mayor saldo (Banorte con clave de registro P19-0713084).</v>
          </cell>
        </row>
        <row r="1889">
          <cell r="A1889" t="str">
            <v>Nuevo León_02-PPS/2010</v>
          </cell>
          <cell r="B1889" t="str">
            <v>Nuevo León_Torre Cívica, S.A. de C.V.</v>
          </cell>
          <cell r="C1889" t="str">
            <v>NUEVO_LEON</v>
          </cell>
          <cell r="D1889" t="str">
            <v>Nuevo León</v>
          </cell>
          <cell r="H1889" t="str">
            <v>Obligación relacionada con asociaciones público - privadas</v>
          </cell>
          <cell r="J1889" t="str">
            <v>Torre Cívica, S.A. de C.V.</v>
          </cell>
          <cell r="K1889" t="str">
            <v>02-PPS/2010</v>
          </cell>
          <cell r="L1889" t="str">
            <v>Ingresos Locales</v>
          </cell>
          <cell r="M1889" t="str">
            <v/>
          </cell>
          <cell r="N1889" t="str">
            <v>Estado de Nuevo León</v>
          </cell>
          <cell r="O1889" t="str">
            <v>$913,420,417.00</v>
          </cell>
          <cell r="P1889" t="str">
            <v>Pesos</v>
          </cell>
          <cell r="Q1889">
            <v>593379103.90999997</v>
          </cell>
          <cell r="R1889">
            <v>576976561.23000002</v>
          </cell>
          <cell r="S1889">
            <v>560866535.54999995</v>
          </cell>
          <cell r="V1889">
            <v>13493202.960000001</v>
          </cell>
          <cell r="W1889">
            <v>16402542.68</v>
          </cell>
          <cell r="X1889">
            <v>16110025.68</v>
          </cell>
          <cell r="AP1889" t="str">
            <v>Existe una diferencia de 2,909,339.72 respecto al Formato 3 de LDF debido a un pago retenido por orden judicial en octubre de 2018, el cual fue liberado y pagado en octubre 2021 y se reportó en el informe del RPU de cuenta pública 2021.</v>
          </cell>
        </row>
        <row r="1890">
          <cell r="A1890" t="str">
            <v>Nuevo León_200-FONAREC/2011</v>
          </cell>
          <cell r="B1890" t="str">
            <v>Nuevo León_Banco Nacional de Obras y Servicios Públicos, Sociedad Nacional de Crédito</v>
          </cell>
          <cell r="C1890" t="str">
            <v>NUEVO_LEON</v>
          </cell>
          <cell r="D1890" t="str">
            <v>Nuevo León</v>
          </cell>
          <cell r="H1890" t="str">
            <v>Crédito simple</v>
          </cell>
          <cell r="J1890" t="str">
            <v>Banco Nacional de Obras y Servicios Públicos, Sociedad Nacional de Crédito</v>
          </cell>
          <cell r="K1890" t="str">
            <v>200-FONAREC/2011</v>
          </cell>
          <cell r="L1890" t="str">
            <v>Fondo General de Participaciones</v>
          </cell>
          <cell r="M1890" t="str">
            <v/>
          </cell>
          <cell r="N1890" t="str">
            <v>Estado de Nuevo León</v>
          </cell>
          <cell r="O1890" t="str">
            <v>$5,006,222,950.00</v>
          </cell>
          <cell r="P1890" t="str">
            <v>Pesos</v>
          </cell>
          <cell r="Q1890">
            <v>2600735568.1199999</v>
          </cell>
          <cell r="R1890">
            <v>2552907251.29</v>
          </cell>
          <cell r="S1890">
            <v>0</v>
          </cell>
          <cell r="V1890">
            <v>0</v>
          </cell>
          <cell r="W1890">
            <v>0</v>
          </cell>
          <cell r="X1890">
            <v>0</v>
          </cell>
          <cell r="AA1890">
            <v>103943102.31</v>
          </cell>
          <cell r="AB1890">
            <v>106252949.01000001</v>
          </cell>
          <cell r="AC1890">
            <v>65717991.43</v>
          </cell>
          <cell r="AP1890" t="str">
            <v>Crédito Líquidado. Se  modificó el saldo del trimestre anterior a efecto de reconocer que la deuda ya no estaba avalada por el Bono Cupón Cero y se amortizó en su totalidad con otro financiamiento.No se reportan las amortizaciones ya que fue refinanciado.</v>
          </cell>
        </row>
        <row r="1891">
          <cell r="A1891" t="str">
            <v>Nuevo León_476/2011</v>
          </cell>
          <cell r="B1891" t="str">
            <v>Nuevo León_Banco Nacional de Obras y Servicios Públicos, Sociedad Nacional de Crédito</v>
          </cell>
          <cell r="C1891" t="str">
            <v>NUEVO_LEON</v>
          </cell>
          <cell r="D1891" t="str">
            <v>Nuevo León</v>
          </cell>
          <cell r="H1891" t="str">
            <v>Crédito simple</v>
          </cell>
          <cell r="J1891" t="str">
            <v>Banco Nacional de Obras y Servicios Públicos, Sociedad Nacional de Crédito</v>
          </cell>
          <cell r="K1891" t="str">
            <v>476/2011</v>
          </cell>
          <cell r="L1891" t="str">
            <v>Fondo General de Participaciones</v>
          </cell>
          <cell r="M1891" t="str">
            <v/>
          </cell>
          <cell r="N1891" t="str">
            <v>Estado de Nuevo León</v>
          </cell>
          <cell r="O1891" t="str">
            <v>$360,760,000.00</v>
          </cell>
          <cell r="P1891" t="str">
            <v>Pesos</v>
          </cell>
          <cell r="Q1891">
            <v>288503696.27999997</v>
          </cell>
          <cell r="R1891">
            <v>285717342.48000002</v>
          </cell>
          <cell r="S1891">
            <v>282820902.08999997</v>
          </cell>
          <cell r="V1891">
            <v>2680451.3199999998</v>
          </cell>
          <cell r="W1891">
            <v>2786353.8</v>
          </cell>
          <cell r="X1891">
            <v>2896440.39</v>
          </cell>
          <cell r="AA1891">
            <v>4228744.3099999996</v>
          </cell>
          <cell r="AB1891">
            <v>4961530.6900000004</v>
          </cell>
          <cell r="AC1891">
            <v>5988218.3099999996</v>
          </cell>
          <cell r="AP1891" t="str">
            <v>Debido a que no se cuenta con el detalle de gastos por crédito, se agrega el total en el crédito con mayor saldo (Banorte con clave de registro P19-0713084).</v>
          </cell>
        </row>
        <row r="1892">
          <cell r="A1892" t="str">
            <v>Nuevo León_727-FONAREC/2011</v>
          </cell>
          <cell r="B1892" t="str">
            <v>Nuevo León_Banco Nacional de Obras y Servicios Públicos, Sociedad Nacional de Crédito</v>
          </cell>
          <cell r="C1892" t="str">
            <v>NUEVO_LEON</v>
          </cell>
          <cell r="D1892" t="str">
            <v>Nuevo León</v>
          </cell>
          <cell r="H1892" t="str">
            <v>Crédito simple</v>
          </cell>
          <cell r="J1892" t="str">
            <v>Banco Nacional de Obras y Servicios Públicos, Sociedad Nacional de Crédito</v>
          </cell>
          <cell r="K1892" t="str">
            <v>727-FONAREC/2011</v>
          </cell>
          <cell r="L1892" t="str">
            <v>Fondo General de Participaciones</v>
          </cell>
          <cell r="M1892" t="str">
            <v/>
          </cell>
          <cell r="N1892" t="str">
            <v>Estado de Nuevo León</v>
          </cell>
          <cell r="O1892" t="str">
            <v>$1,403,895,809.00</v>
          </cell>
          <cell r="P1892" t="str">
            <v>Pesos</v>
          </cell>
          <cell r="Q1892">
            <v>770697116.60000002</v>
          </cell>
          <cell r="R1892">
            <v>757743827.63</v>
          </cell>
          <cell r="S1892">
            <v>0</v>
          </cell>
          <cell r="V1892">
            <v>0</v>
          </cell>
          <cell r="W1892">
            <v>0</v>
          </cell>
          <cell r="X1892">
            <v>0</v>
          </cell>
          <cell r="AA1892">
            <v>30359246.859999999</v>
          </cell>
          <cell r="AB1892">
            <v>31033896.789999999</v>
          </cell>
          <cell r="AC1892">
            <v>16471597.560000001</v>
          </cell>
          <cell r="AP1892" t="str">
            <v>Crédito Líquidado. Se  modificó el saldo del trimestre anterior a efecto de reconocer que la deuda ya no estaba avalada por el Bono Cupón Cero y se amortizó en su totalidad con otro financiamiento.No se reportan las amortizaciones ya que fue refinanciado.</v>
          </cell>
        </row>
        <row r="1893">
          <cell r="A1893" t="str">
            <v>Nuevo León_P19-0712098</v>
          </cell>
          <cell r="B1893" t="str">
            <v>Nuevo León_Banco Nacional de Obras y Servicios Públicos, Sociedad Nacional de Crédito</v>
          </cell>
          <cell r="C1893" t="str">
            <v>NUEVO_LEON</v>
          </cell>
          <cell r="D1893" t="str">
            <v>Nuevo León</v>
          </cell>
          <cell r="H1893" t="str">
            <v>Crédito simple</v>
          </cell>
          <cell r="J1893" t="str">
            <v>Banco Nacional de Obras y Servicios Públicos, Sociedad Nacional de Crédito</v>
          </cell>
          <cell r="K1893" t="str">
            <v>P19-0712098</v>
          </cell>
          <cell r="L1893" t="str">
            <v>Fondo General de Participaciones</v>
          </cell>
          <cell r="M1893" t="str">
            <v/>
          </cell>
          <cell r="N1893" t="str">
            <v>Estado de Nuevo León</v>
          </cell>
          <cell r="O1893" t="str">
            <v>$1,073,394,195.56</v>
          </cell>
          <cell r="P1893" t="str">
            <v>Pesos</v>
          </cell>
          <cell r="Q1893">
            <v>542873024.62</v>
          </cell>
          <cell r="R1893">
            <v>534107497.54000002</v>
          </cell>
          <cell r="S1893">
            <v>0</v>
          </cell>
          <cell r="V1893">
            <v>0</v>
          </cell>
          <cell r="W1893">
            <v>0</v>
          </cell>
          <cell r="X1893">
            <v>0</v>
          </cell>
          <cell r="AA1893">
            <v>20257222.82</v>
          </cell>
          <cell r="AB1893">
            <v>20707383.329999998</v>
          </cell>
          <cell r="AC1893">
            <v>12365869.619999999</v>
          </cell>
          <cell r="AP1893" t="str">
            <v>Crédito Líquidado. Se  modificó el saldo del trimestre anterior a efecto de reconocer que la deuda ya no estaba avalada por el Bono Cupón Cero y se amortizó en su totalidad con otro financiamiento.No se reportan las amortizaciones ya que fue refinanciado.</v>
          </cell>
        </row>
        <row r="1894">
          <cell r="A1894" t="str">
            <v>Nuevo León_P19-0713084</v>
          </cell>
          <cell r="B1894" t="str">
            <v>Nuevo León_Banco Mercantil del Norte, S.A., Institución de Banca Múltiple, Grupo Financiero Banorte</v>
          </cell>
          <cell r="C1894" t="str">
            <v>NUEVO_LEON</v>
          </cell>
          <cell r="D1894" t="str">
            <v>Nuevo León</v>
          </cell>
          <cell r="H1894" t="str">
            <v>Crédito simple</v>
          </cell>
          <cell r="J1894" t="str">
            <v>Banco Mercantil del Norte, S.A., Institución de Banca Múltiple, Grupo Financiero Banorte</v>
          </cell>
          <cell r="K1894" t="str">
            <v>P19-0713084</v>
          </cell>
          <cell r="L1894" t="str">
            <v>Fondo General de Participaciones</v>
          </cell>
          <cell r="M1894" t="str">
            <v/>
          </cell>
          <cell r="N1894" t="str">
            <v>Estado de Nuevo León</v>
          </cell>
          <cell r="O1894" t="str">
            <v>$8,851,877,123.51</v>
          </cell>
          <cell r="P1894" t="str">
            <v>Pesos</v>
          </cell>
          <cell r="Q1894">
            <v>8074030106.8599997</v>
          </cell>
          <cell r="R1894">
            <v>8038347246.71</v>
          </cell>
          <cell r="S1894">
            <v>8001309483.2700005</v>
          </cell>
          <cell r="V1894">
            <v>34377521.490000002</v>
          </cell>
          <cell r="W1894">
            <v>35682860.149999999</v>
          </cell>
          <cell r="X1894">
            <v>37037763.439999998</v>
          </cell>
          <cell r="AA1894">
            <v>128708801.76000001</v>
          </cell>
          <cell r="AB1894">
            <v>155295219.68000001</v>
          </cell>
          <cell r="AC1894">
            <v>180957015.97</v>
          </cell>
          <cell r="AK1894">
            <v>21739492.82</v>
          </cell>
          <cell r="AL1894">
            <v>3872720.61</v>
          </cell>
          <cell r="AM1894">
            <v>10695356.9</v>
          </cell>
          <cell r="AP1894"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5">
          <cell r="A1895" t="str">
            <v>Nuevo León_P19-1013124</v>
          </cell>
          <cell r="B1895" t="str">
            <v>Nuevo León_Banco Nacional de Obras y Servicios Públicos, Sociedad Nacional de Crédito</v>
          </cell>
          <cell r="C1895" t="str">
            <v>NUEVO_LEON</v>
          </cell>
          <cell r="D1895" t="str">
            <v>Nuevo León</v>
          </cell>
          <cell r="H1895" t="str">
            <v>Crédito simple</v>
          </cell>
          <cell r="J1895" t="str">
            <v>Banco Nacional de Obras y Servicios Públicos, Sociedad Nacional de Crédito</v>
          </cell>
          <cell r="K1895" t="str">
            <v>P19-1013124</v>
          </cell>
          <cell r="L1895" t="str">
            <v>Fondo General de Participaciones</v>
          </cell>
          <cell r="M1895" t="str">
            <v/>
          </cell>
          <cell r="N1895" t="str">
            <v>Estado de Nuevo León</v>
          </cell>
          <cell r="O1895" t="str">
            <v>$1,000,000,000.00</v>
          </cell>
          <cell r="P1895" t="str">
            <v>Pesos</v>
          </cell>
          <cell r="Q1895">
            <v>973380146.42999995</v>
          </cell>
          <cell r="R1895">
            <v>971936856.13999999</v>
          </cell>
          <cell r="S1895">
            <v>970436542.61000001</v>
          </cell>
          <cell r="V1895">
            <v>1388434.36</v>
          </cell>
          <cell r="W1895">
            <v>1443290.29</v>
          </cell>
          <cell r="X1895">
            <v>1500313.53</v>
          </cell>
          <cell r="AA1895">
            <v>15765328.890000001</v>
          </cell>
          <cell r="AB1895">
            <v>19030880.16</v>
          </cell>
          <cell r="AC1895">
            <v>21714621.960000001</v>
          </cell>
          <cell r="AP1895" t="str">
            <v>Debido a que no se cuenta con el detalle de gastos por crédito, se agrega el total en el crédito con mayor saldo (Banorte con clave de registro P19-0713084).</v>
          </cell>
        </row>
        <row r="1896">
          <cell r="A1896" t="str">
            <v>Nuevo León_P19-1216066</v>
          </cell>
          <cell r="B1896" t="str">
            <v>Nuevo León_Banco Nacional de Obras y Servicios Públicos, Sociedad Nacional de Crédito</v>
          </cell>
          <cell r="C1896" t="str">
            <v>NUEVO_LEON</v>
          </cell>
          <cell r="D1896" t="str">
            <v>Nuevo León</v>
          </cell>
          <cell r="H1896" t="str">
            <v>Crédito simple</v>
          </cell>
          <cell r="J1896" t="str">
            <v>Banco Nacional de Obras y Servicios Públicos, Sociedad Nacional de Crédito</v>
          </cell>
          <cell r="K1896" t="str">
            <v>P19-1216066</v>
          </cell>
          <cell r="L1896" t="str">
            <v>Fondo General de Participaciones</v>
          </cell>
          <cell r="M1896" t="str">
            <v/>
          </cell>
          <cell r="N1896" t="str">
            <v>Estado de Nuevo León</v>
          </cell>
          <cell r="O1896" t="str">
            <v>$1,500,000,000.00</v>
          </cell>
          <cell r="P1896" t="str">
            <v>Pesos</v>
          </cell>
          <cell r="Q1896">
            <v>1416926354.48</v>
          </cell>
          <cell r="R1896">
            <v>1410212945.52</v>
          </cell>
          <cell r="S1896">
            <v>1403244623.71</v>
          </cell>
          <cell r="V1896">
            <v>6467821.2400000002</v>
          </cell>
          <cell r="W1896">
            <v>6713408.96</v>
          </cell>
          <cell r="X1896">
            <v>6968321.8099999996</v>
          </cell>
          <cell r="AA1896">
            <v>24132593.030000001</v>
          </cell>
          <cell r="AB1896">
            <v>27147419.109999999</v>
          </cell>
          <cell r="AC1896">
            <v>31683388.16</v>
          </cell>
          <cell r="AP1896" t="str">
            <v>Debido a que no se cuenta con el detalle de gastos por crédito, se agrega el total en el crédito con mayor saldo (Banorte con clave de registro P19-0713084).</v>
          </cell>
        </row>
        <row r="1897">
          <cell r="A1897" t="str">
            <v>Nuevo León_P19-1216064</v>
          </cell>
          <cell r="B1897" t="str">
            <v>Nuevo León_Banco Nacional de Obras y Servicios Públicos, Sociedad Nacional de Crédito</v>
          </cell>
          <cell r="C1897" t="str">
            <v>NUEVO_LEON</v>
          </cell>
          <cell r="D1897" t="str">
            <v>Nuevo León</v>
          </cell>
          <cell r="H1897" t="str">
            <v>Crédito simple</v>
          </cell>
          <cell r="J1897" t="str">
            <v>Banco Nacional de Obras y Servicios Públicos, Sociedad Nacional de Crédito</v>
          </cell>
          <cell r="K1897" t="str">
            <v>P19-1216064</v>
          </cell>
          <cell r="L1897" t="str">
            <v>Fondo General de Participaciones</v>
          </cell>
          <cell r="M1897" t="str">
            <v/>
          </cell>
          <cell r="N1897" t="str">
            <v>Estado de Nuevo León</v>
          </cell>
          <cell r="O1897" t="str">
            <v>$2,000,000,000.00</v>
          </cell>
          <cell r="P1897" t="str">
            <v>Pesos</v>
          </cell>
          <cell r="Q1897">
            <v>1889266628.6800001</v>
          </cell>
          <cell r="R1897">
            <v>1880315267.54</v>
          </cell>
          <cell r="S1897">
            <v>1871024016.9300001</v>
          </cell>
          <cell r="V1897">
            <v>8623905.3800000008</v>
          </cell>
          <cell r="W1897">
            <v>8951361.1400000006</v>
          </cell>
          <cell r="X1897">
            <v>9291250.6099999994</v>
          </cell>
          <cell r="AA1897">
            <v>32177327.010000002</v>
          </cell>
          <cell r="AB1897">
            <v>36197162.140000001</v>
          </cell>
          <cell r="AC1897">
            <v>42245221.659999996</v>
          </cell>
          <cell r="AP1897" t="str">
            <v>Debido a que no se cuenta con el detalle de gastos por crédito, se agrega el total en el crédito con mayor saldo (Banorte con clave de registro P19-0713084).</v>
          </cell>
        </row>
        <row r="1898">
          <cell r="A1898" t="str">
            <v>Nuevo León_P19-0217003</v>
          </cell>
          <cell r="B1898" t="str">
            <v>Nuevo León_Banco Nacional de México, S.A. Integrante del Grupo Financiero Banamex</v>
          </cell>
          <cell r="C1898" t="str">
            <v>NUEVO_LEON</v>
          </cell>
          <cell r="D1898" t="str">
            <v>Nuevo León</v>
          </cell>
          <cell r="H1898" t="str">
            <v>Crédito simple</v>
          </cell>
          <cell r="J1898" t="str">
            <v>Banco Nacional de México, S.A. Integrante del Grupo Financiero Banamex</v>
          </cell>
          <cell r="K1898" t="str">
            <v>P19-0217003</v>
          </cell>
          <cell r="L1898" t="str">
            <v>Fondo General de Participaciones</v>
          </cell>
          <cell r="M1898" t="str">
            <v/>
          </cell>
          <cell r="N1898" t="str">
            <v>Estado de Nuevo León</v>
          </cell>
          <cell r="O1898" t="str">
            <v>$1,500,000,000.00</v>
          </cell>
          <cell r="P1898" t="str">
            <v>Pesos</v>
          </cell>
          <cell r="Q1898">
            <v>1419203745.49</v>
          </cell>
          <cell r="R1898">
            <v>1412572776.0999999</v>
          </cell>
          <cell r="S1898">
            <v>1405690024.25</v>
          </cell>
          <cell r="V1898">
            <v>6388397.4800000004</v>
          </cell>
          <cell r="W1898">
            <v>6630969.4299999997</v>
          </cell>
          <cell r="X1898">
            <v>6882751.8499999996</v>
          </cell>
          <cell r="AA1898">
            <v>23251919.059999999</v>
          </cell>
          <cell r="AB1898">
            <v>27322599.120000001</v>
          </cell>
          <cell r="AC1898">
            <v>32280476.960000001</v>
          </cell>
          <cell r="AP1898" t="str">
            <v>Debido a que no se cuenta con el detalle de gastos por crédito, se agrega el total en el crédito con mayor saldo (Banorte con clave de registro P19-0713084).</v>
          </cell>
        </row>
        <row r="1899">
          <cell r="A1899" t="str">
            <v>Nuevo León_P19-0217009</v>
          </cell>
          <cell r="B1899" t="str">
            <v>Nuevo León_Banco del Bajío, S.A., Institución de Banca Múltiple</v>
          </cell>
          <cell r="C1899" t="str">
            <v>NUEVO_LEON</v>
          </cell>
          <cell r="D1899" t="str">
            <v>Nuevo León</v>
          </cell>
          <cell r="H1899" t="str">
            <v>Crédito simple</v>
          </cell>
          <cell r="J1899" t="str">
            <v>Banco del Bajío, S.A., Institución de Banca Múltiple</v>
          </cell>
          <cell r="K1899" t="str">
            <v>P19-0217009</v>
          </cell>
          <cell r="L1899" t="str">
            <v>Fondo General de Participaciones</v>
          </cell>
          <cell r="M1899" t="str">
            <v/>
          </cell>
          <cell r="N1899" t="str">
            <v>Estado de Nuevo León</v>
          </cell>
          <cell r="O1899" t="str">
            <v>$500,000,000.00</v>
          </cell>
          <cell r="P1899" t="str">
            <v>Pesos</v>
          </cell>
          <cell r="Q1899">
            <v>463048018.37</v>
          </cell>
          <cell r="R1899">
            <v>460884511.35000002</v>
          </cell>
          <cell r="S1899">
            <v>458638854.45999998</v>
          </cell>
          <cell r="V1899">
            <v>2084362.31</v>
          </cell>
          <cell r="W1899">
            <v>2163507.02</v>
          </cell>
          <cell r="X1899">
            <v>2245656.89</v>
          </cell>
          <cell r="AA1899">
            <v>7359973.4199999999</v>
          </cell>
          <cell r="AB1899">
            <v>8881290.0600000005</v>
          </cell>
          <cell r="AC1899">
            <v>10351064.59</v>
          </cell>
          <cell r="AP1899" t="str">
            <v>Debido a que no se cuenta con el detalle de gastos por crédito, se agrega el total en el crédito con mayor saldo (Banorte con clave de registro P19-0713084).</v>
          </cell>
        </row>
        <row r="1900">
          <cell r="A1900" t="str">
            <v>Nuevo León_P19-0217006</v>
          </cell>
          <cell r="B1900" t="str">
            <v>Nuevo León_Banco del Bajío, S.A., Institución de Banca Múltiple</v>
          </cell>
          <cell r="C1900" t="str">
            <v>NUEVO_LEON</v>
          </cell>
          <cell r="D1900" t="str">
            <v>Nuevo León</v>
          </cell>
          <cell r="H1900" t="str">
            <v>Crédito simple</v>
          </cell>
          <cell r="J1900" t="str">
            <v>Banco del Bajío, S.A., Institución de Banca Múltiple</v>
          </cell>
          <cell r="K1900" t="str">
            <v>P19-0217006</v>
          </cell>
          <cell r="L1900" t="str">
            <v>Fondo General de Participaciones</v>
          </cell>
          <cell r="M1900" t="str">
            <v/>
          </cell>
          <cell r="N1900" t="str">
            <v>Estado de Nuevo León</v>
          </cell>
          <cell r="O1900" t="str">
            <v>$1,000,000,000.00</v>
          </cell>
          <cell r="P1900" t="str">
            <v>Pesos</v>
          </cell>
          <cell r="Q1900">
            <v>978578586.72000003</v>
          </cell>
          <cell r="R1900">
            <v>976540525.26999998</v>
          </cell>
          <cell r="S1900">
            <v>974425077.19000006</v>
          </cell>
          <cell r="V1900">
            <v>1963505.75</v>
          </cell>
          <cell r="W1900">
            <v>2038061.45</v>
          </cell>
          <cell r="X1900">
            <v>2115448.08</v>
          </cell>
          <cell r="AA1900">
            <v>15528417.710000001</v>
          </cell>
          <cell r="AB1900">
            <v>18786329.469999999</v>
          </cell>
          <cell r="AC1900">
            <v>21953354.960000001</v>
          </cell>
          <cell r="AP1900" t="str">
            <v>Debido a que no se cuenta con el detalle de gastos por crédito, se agrega el total en el crédito con mayor saldo (Banorte con clave de registro P19-0713084).</v>
          </cell>
        </row>
        <row r="1901">
          <cell r="A1901" t="str">
            <v>Nuevo León_P19-0517033</v>
          </cell>
          <cell r="B1901" t="str">
            <v>Nuevo León_Banco del Bajío, S.A., Institución de Banca Múltiple</v>
          </cell>
          <cell r="C1901" t="str">
            <v>NUEVO_LEON</v>
          </cell>
          <cell r="D1901" t="str">
            <v>Nuevo León</v>
          </cell>
          <cell r="H1901" t="str">
            <v>Crédito simple</v>
          </cell>
          <cell r="J1901" t="str">
            <v>Banco del Bajío, S.A., Institución de Banca Múltiple</v>
          </cell>
          <cell r="K1901" t="str">
            <v>P19-0517033</v>
          </cell>
          <cell r="L1901" t="str">
            <v>Fondo General de Participaciones</v>
          </cell>
          <cell r="M1901" t="str">
            <v/>
          </cell>
          <cell r="N1901" t="str">
            <v>Estado de Nuevo León</v>
          </cell>
          <cell r="O1901" t="str">
            <v>$400,134,000.00</v>
          </cell>
          <cell r="P1901" t="str">
            <v>Pesos</v>
          </cell>
          <cell r="Q1901">
            <v>359829399.31</v>
          </cell>
          <cell r="R1901">
            <v>358216923.24000001</v>
          </cell>
          <cell r="S1901">
            <v>356543220.31999999</v>
          </cell>
          <cell r="V1901">
            <v>1553489.02</v>
          </cell>
          <cell r="W1901">
            <v>1612476.07</v>
          </cell>
          <cell r="X1901">
            <v>1673702.92</v>
          </cell>
          <cell r="AA1901">
            <v>5718654.5700000003</v>
          </cell>
          <cell r="AB1901">
            <v>6902015.2999999998</v>
          </cell>
          <cell r="AC1901">
            <v>8045812.6900000004</v>
          </cell>
          <cell r="AP1901" t="str">
            <v>Debido a que no se cuenta con el detalle de gastos por crédito, se agrega el total en el crédito con mayor saldo (Banorte con clave de registro P19-0713084).</v>
          </cell>
        </row>
        <row r="1902">
          <cell r="A1902" t="str">
            <v>Nuevo León_P19-0817042</v>
          </cell>
          <cell r="B1902" t="str">
            <v>Nuevo León_Banco Nacional de Obras y Servicios Públicos, Sociedad Nacional de Crédito</v>
          </cell>
          <cell r="C1902" t="str">
            <v>NUEVO_LEON</v>
          </cell>
          <cell r="D1902" t="str">
            <v>Nuevo León</v>
          </cell>
          <cell r="H1902" t="str">
            <v>Crédito simple</v>
          </cell>
          <cell r="J1902" t="str">
            <v>Banco Nacional de Obras y Servicios Públicos, Sociedad Nacional de Crédito</v>
          </cell>
          <cell r="K1902" t="str">
            <v>P19-0817042</v>
          </cell>
          <cell r="L1902" t="str">
            <v>Fondo General de Participaciones</v>
          </cell>
          <cell r="M1902" t="str">
            <v/>
          </cell>
          <cell r="N1902" t="str">
            <v>Estado de Nuevo León</v>
          </cell>
          <cell r="O1902" t="str">
            <v>$3,434,585,684.00</v>
          </cell>
          <cell r="P1902" t="str">
            <v>Pesos</v>
          </cell>
          <cell r="Q1902">
            <v>3372684992.1900001</v>
          </cell>
          <cell r="R1902">
            <v>3366019012.0300002</v>
          </cell>
          <cell r="S1902">
            <v>3359099919.9099998</v>
          </cell>
          <cell r="V1902">
            <v>6422127.4800000004</v>
          </cell>
          <cell r="W1902">
            <v>6665980.1600000001</v>
          </cell>
          <cell r="X1902">
            <v>6919092.1200000001</v>
          </cell>
          <cell r="AA1902">
            <v>56747331.409999996</v>
          </cell>
          <cell r="AB1902">
            <v>68172519.739999995</v>
          </cell>
          <cell r="AC1902">
            <v>77355779.959999993</v>
          </cell>
          <cell r="AP1902" t="str">
            <v>Debido a que no se cuenta con el detalle de gastos por crédito, se agrega el total en el crédito con mayor saldo (Banorte con clave de registro P19-0713084).</v>
          </cell>
        </row>
        <row r="1903">
          <cell r="A1903" t="str">
            <v>Nuevo León_P19-1117116</v>
          </cell>
          <cell r="B1903" t="str">
            <v>Nuevo León_BBVA Bancomer, S.A., Institución de Banca Múltiple, Grupo Financiero BBVA Bancomer</v>
          </cell>
          <cell r="C1903" t="str">
            <v>NUEVO_LEON</v>
          </cell>
          <cell r="D1903" t="str">
            <v>Nuevo León</v>
          </cell>
          <cell r="H1903" t="str">
            <v>Crédito simple</v>
          </cell>
          <cell r="J1903" t="str">
            <v>BBVA Bancomer, S.A., Institución de Banca Múltiple, Grupo Financiero BBVA Bancomer</v>
          </cell>
          <cell r="K1903" t="str">
            <v>P19-1117116</v>
          </cell>
          <cell r="L1903" t="str">
            <v>Fondo General de Participaciones</v>
          </cell>
          <cell r="M1903" t="str">
            <v/>
          </cell>
          <cell r="N1903" t="str">
            <v>Estado de Nuevo León</v>
          </cell>
          <cell r="O1903" t="str">
            <v>$1,414,018,000.00</v>
          </cell>
          <cell r="P1903" t="str">
            <v>Pesos</v>
          </cell>
          <cell r="Q1903">
            <v>1285120410.1099999</v>
          </cell>
          <cell r="R1903">
            <v>1272621690</v>
          </cell>
          <cell r="S1903">
            <v>1259648384.7</v>
          </cell>
          <cell r="V1903">
            <v>12041496.039999999</v>
          </cell>
          <cell r="W1903">
            <v>12498720.109999999</v>
          </cell>
          <cell r="X1903">
            <v>12973305.300000001</v>
          </cell>
          <cell r="AA1903">
            <v>20018230.760000002</v>
          </cell>
          <cell r="AB1903">
            <v>24103103.800000001</v>
          </cell>
          <cell r="AC1903">
            <v>28047049.890000001</v>
          </cell>
          <cell r="AP1903" t="str">
            <v>Debido a que no se cuenta con el detalle de gastos por crédito, se agrega el total en el crédito con mayor saldo (Banorte con clave de registro P19-0713084).</v>
          </cell>
        </row>
        <row r="1904">
          <cell r="A1904" t="str">
            <v>Nuevo León_P19-0318019</v>
          </cell>
          <cell r="B1904" t="str">
            <v>Nuevo León_BBVA Bancomer, S.A., Institución de Banca Múltiple, Grupo Financiero BBVA Bancomer</v>
          </cell>
          <cell r="C1904" t="str">
            <v>NUEVO_LEON</v>
          </cell>
          <cell r="D1904" t="str">
            <v>Nuevo León</v>
          </cell>
          <cell r="H1904" t="str">
            <v>Crédito simple</v>
          </cell>
          <cell r="J1904" t="str">
            <v>BBVA Bancomer, S.A., Institución de Banca Múltiple, Grupo Financiero BBVA Bancomer</v>
          </cell>
          <cell r="K1904" t="str">
            <v>P19-0318019</v>
          </cell>
          <cell r="L1904" t="str">
            <v>Fondo General de Participaciones</v>
          </cell>
          <cell r="M1904" t="str">
            <v/>
          </cell>
          <cell r="N1904" t="str">
            <v>Estado de Nuevo León</v>
          </cell>
          <cell r="O1904" t="str">
            <v>$699,452,615.00</v>
          </cell>
          <cell r="P1904" t="str">
            <v>Pesos</v>
          </cell>
          <cell r="Q1904">
            <v>662295104</v>
          </cell>
          <cell r="R1904">
            <v>659200653</v>
          </cell>
          <cell r="S1904">
            <v>655988703</v>
          </cell>
          <cell r="V1904">
            <v>2981250</v>
          </cell>
          <cell r="W1904">
            <v>3094451</v>
          </cell>
          <cell r="X1904">
            <v>3211950</v>
          </cell>
          <cell r="AA1904">
            <v>10413261.09</v>
          </cell>
          <cell r="AB1904">
            <v>12581999.82</v>
          </cell>
          <cell r="AC1904">
            <v>14688626.630000001</v>
          </cell>
          <cell r="AP1904" t="str">
            <v>Debido a que no se cuenta con el detalle de gastos por crédito, se agrega el total en el crédito con mayor saldo (Banorte con clave de registro P19-0713084).</v>
          </cell>
        </row>
        <row r="1905">
          <cell r="A1905" t="str">
            <v>Nuevo León_P19-0318018</v>
          </cell>
          <cell r="B1905" t="str">
            <v>Nuevo León_BBVA Bancomer, S.A., Institución de Banca Múltiple, Grupo Financiero BBVA Bancomer</v>
          </cell>
          <cell r="C1905" t="str">
            <v>NUEVO_LEON</v>
          </cell>
          <cell r="D1905" t="str">
            <v>Nuevo León</v>
          </cell>
          <cell r="H1905" t="str">
            <v>Crédito simple</v>
          </cell>
          <cell r="J1905" t="str">
            <v>BBVA Bancomer, S.A., Institución de Banca Múltiple, Grupo Financiero BBVA Bancomer</v>
          </cell>
          <cell r="K1905" t="str">
            <v>P19-0318018</v>
          </cell>
          <cell r="L1905" t="str">
            <v>Fondo General de Participaciones</v>
          </cell>
          <cell r="M1905" t="str">
            <v/>
          </cell>
          <cell r="N1905" t="str">
            <v>Estado de Nuevo León</v>
          </cell>
          <cell r="O1905" t="str">
            <v>$1,996,852,531.22</v>
          </cell>
          <cell r="P1905" t="str">
            <v>Pesos</v>
          </cell>
          <cell r="Q1905">
            <v>1889361096.75</v>
          </cell>
          <cell r="R1905">
            <v>1880409288.02</v>
          </cell>
          <cell r="S1905">
            <v>1871117572.8299999</v>
          </cell>
          <cell r="V1905">
            <v>8624336.5999999996</v>
          </cell>
          <cell r="W1905">
            <v>8951808.7300000004</v>
          </cell>
          <cell r="X1905">
            <v>9291715.1899999995</v>
          </cell>
          <cell r="AA1905">
            <v>29707656.710000001</v>
          </cell>
          <cell r="AB1905">
            <v>35892444.659999996</v>
          </cell>
          <cell r="AC1905">
            <v>41899160.149999999</v>
          </cell>
          <cell r="AP1905" t="str">
            <v>Debido a que no se cuenta con el detalle de gastos por crédito, se agrega el total en el crédito con mayor saldo (Banorte con clave de registro P19-0713084).</v>
          </cell>
        </row>
        <row r="1906">
          <cell r="A1906" t="str">
            <v>Nuevo León_P19-0418022</v>
          </cell>
          <cell r="B1906" t="str">
            <v>Nuevo León_Banco Santander (Mexico), S.A., Institucion de Banca Multiple, Grupo Financiero Santander Mexico</v>
          </cell>
          <cell r="C1906" t="str">
            <v>NUEVO_LEON</v>
          </cell>
          <cell r="D1906" t="str">
            <v>Nuevo León</v>
          </cell>
          <cell r="H1906" t="str">
            <v>Crédito simple</v>
          </cell>
          <cell r="J1906" t="str">
            <v>Banco Santander (Mexico), S.A., Institucion de Banca Multiple, Grupo Financiero Santander Mexico</v>
          </cell>
          <cell r="K1906" t="str">
            <v>P19-0418022</v>
          </cell>
          <cell r="L1906" t="str">
            <v>Fondo General de Participaciones</v>
          </cell>
          <cell r="M1906" t="str">
            <v/>
          </cell>
          <cell r="N1906" t="str">
            <v>Estado de Nuevo León</v>
          </cell>
          <cell r="O1906" t="str">
            <v>$4,089,277,741.69</v>
          </cell>
          <cell r="P1906" t="str">
            <v>Pesos</v>
          </cell>
          <cell r="Q1906">
            <v>3880694816.6900001</v>
          </cell>
          <cell r="R1906">
            <v>3863061163.6900001</v>
          </cell>
          <cell r="S1906">
            <v>3844757948.6900001</v>
          </cell>
          <cell r="V1906">
            <v>16988584</v>
          </cell>
          <cell r="W1906">
            <v>17633653</v>
          </cell>
          <cell r="X1906">
            <v>18303215</v>
          </cell>
          <cell r="AA1906">
            <v>62553340</v>
          </cell>
          <cell r="AB1906">
            <v>72259624.739999995</v>
          </cell>
          <cell r="AC1906">
            <v>85115372.989999995</v>
          </cell>
          <cell r="AL1906">
            <v>10408113</v>
          </cell>
          <cell r="AP1906" t="str">
            <v>Debido a que no se cuenta con el detalle de gastos por crédito, se agrega el total en el crédito con mayor saldo (Banorte con clave de registro P19-0713084).</v>
          </cell>
        </row>
        <row r="1907">
          <cell r="A1907" t="str">
            <v>Nuevo León_P19-0518054</v>
          </cell>
          <cell r="B1907" t="str">
            <v>Nuevo León_BBVA Bancomer, S.A., Institución de Banca Múltiple, Grupo Financiero BBVA Bancomer</v>
          </cell>
          <cell r="C1907" t="str">
            <v>NUEVO_LEON</v>
          </cell>
          <cell r="D1907" t="str">
            <v>Nuevo León</v>
          </cell>
          <cell r="H1907" t="str">
            <v>Crédito simple</v>
          </cell>
          <cell r="J1907" t="str">
            <v>BBVA Bancomer, S.A., Institución de Banca Múltiple, Grupo Financiero BBVA Bancomer</v>
          </cell>
          <cell r="K1907" t="str">
            <v>P19-0518054</v>
          </cell>
          <cell r="L1907" t="str">
            <v>Fondo General de Participaciones</v>
          </cell>
          <cell r="M1907" t="str">
            <v/>
          </cell>
          <cell r="N1907" t="str">
            <v>Estado de Nuevo León</v>
          </cell>
          <cell r="O1907" t="str">
            <v>$698,898,385.93</v>
          </cell>
          <cell r="P1907" t="str">
            <v>Pesos</v>
          </cell>
          <cell r="Q1907">
            <v>662295081.25</v>
          </cell>
          <cell r="R1907">
            <v>659200628.85000002</v>
          </cell>
          <cell r="S1907">
            <v>655988677.91999996</v>
          </cell>
          <cell r="V1907">
            <v>2981252.16</v>
          </cell>
          <cell r="W1907">
            <v>3094452.4</v>
          </cell>
          <cell r="X1907">
            <v>3211950.93</v>
          </cell>
          <cell r="AA1907">
            <v>10677495.34</v>
          </cell>
          <cell r="AB1907">
            <v>12416758.300000001</v>
          </cell>
          <cell r="AC1907">
            <v>14852404.529999999</v>
          </cell>
          <cell r="AP1907" t="str">
            <v>Debido a que no se cuenta con el detalle de gastos por crédito, se agrega el total en el crédito con mayor saldo (Banorte con clave de registro P19-0713084).</v>
          </cell>
        </row>
        <row r="1908">
          <cell r="A1908" t="str">
            <v>Nuevo León_P19-0518053</v>
          </cell>
          <cell r="B1908" t="str">
            <v>Nuevo León_BBVA Bancomer, S.A., Institución de Banca Múltiple, Grupo Financiero BBVA Bancomer</v>
          </cell>
          <cell r="C1908" t="str">
            <v>NUEVO_LEON</v>
          </cell>
          <cell r="D1908" t="str">
            <v>Nuevo León</v>
          </cell>
          <cell r="H1908" t="str">
            <v>Crédito simple</v>
          </cell>
          <cell r="J1908" t="str">
            <v>BBVA Bancomer, S.A., Institución de Banca Múltiple, Grupo Financiero BBVA Bancomer</v>
          </cell>
          <cell r="K1908" t="str">
            <v>P19-0518053</v>
          </cell>
          <cell r="L1908" t="str">
            <v>Fondo General de Participaciones</v>
          </cell>
          <cell r="M1908" t="str">
            <v/>
          </cell>
          <cell r="N1908" t="str">
            <v>Estado de Nuevo León</v>
          </cell>
          <cell r="O1908" t="str">
            <v>$500,000,000.00</v>
          </cell>
          <cell r="P1908" t="str">
            <v>Pesos</v>
          </cell>
          <cell r="Q1908">
            <v>474496358.36000001</v>
          </cell>
          <cell r="R1908">
            <v>472340274.20999998</v>
          </cell>
          <cell r="S1908">
            <v>470102322.02999997</v>
          </cell>
          <cell r="V1908">
            <v>2077210.99</v>
          </cell>
          <cell r="W1908">
            <v>2156084.15</v>
          </cell>
          <cell r="X1908">
            <v>2237952.1800000002</v>
          </cell>
          <cell r="AA1908">
            <v>7649188.9699999997</v>
          </cell>
          <cell r="AB1908">
            <v>8896271.9900000002</v>
          </cell>
          <cell r="AC1908">
            <v>10642744.42</v>
          </cell>
          <cell r="AP1908" t="str">
            <v>Debido a que no se cuenta con el detalle de gastos por crédito, se agrega el total en el crédito con mayor saldo (Banorte con clave de registro P19-0713084).</v>
          </cell>
        </row>
        <row r="1909">
          <cell r="A1909" t="str">
            <v>Nuevo León_P19-0718063</v>
          </cell>
          <cell r="B1909" t="str">
            <v>Nuevo León_BBVA Bancomer, S.A., Institución de Banca Múltiple, Grupo Financiero BBVA Bancomer</v>
          </cell>
          <cell r="C1909" t="str">
            <v>NUEVO_LEON</v>
          </cell>
          <cell r="D1909" t="str">
            <v>Nuevo León</v>
          </cell>
          <cell r="H1909" t="str">
            <v>Crédito simple</v>
          </cell>
          <cell r="J1909" t="str">
            <v>BBVA Bancomer, S.A., Institución de Banca Múltiple, Grupo Financiero BBVA Bancomer</v>
          </cell>
          <cell r="K1909" t="str">
            <v>P19-0718063</v>
          </cell>
          <cell r="L1909" t="str">
            <v>Fondo General de Participaciones</v>
          </cell>
          <cell r="M1909" t="str">
            <v/>
          </cell>
          <cell r="N1909" t="str">
            <v>Estado de Nuevo León</v>
          </cell>
          <cell r="O1909" t="str">
            <v>$299,043,882.59</v>
          </cell>
          <cell r="P1909" t="str">
            <v>Pesos</v>
          </cell>
          <cell r="Q1909">
            <v>283840749.10000002</v>
          </cell>
          <cell r="R1909">
            <v>282514555.22000003</v>
          </cell>
          <cell r="S1909">
            <v>281138004.81999999</v>
          </cell>
          <cell r="V1909">
            <v>1277679.5</v>
          </cell>
          <cell r="W1909">
            <v>1326193.8799999999</v>
          </cell>
          <cell r="X1909">
            <v>1376550.4</v>
          </cell>
          <cell r="AA1909">
            <v>4689947.84</v>
          </cell>
          <cell r="AB1909">
            <v>5436092.2400000002</v>
          </cell>
          <cell r="AC1909">
            <v>6480651.2800000003</v>
          </cell>
          <cell r="AP1909" t="str">
            <v>Debido a que no se cuenta con el detalle de gastos por crédito, se agrega el total en el crédito con mayor saldo (Banorte con clave de registro P19-0713084).</v>
          </cell>
        </row>
        <row r="1910">
          <cell r="A1910" t="str">
            <v>Nuevo León_P19-0918084</v>
          </cell>
          <cell r="B1910" t="str">
            <v>Nuevo León_Banco del Bajío, S.A., Institución de Banca Múltiple</v>
          </cell>
          <cell r="C1910" t="str">
            <v>NUEVO_LEON</v>
          </cell>
          <cell r="D1910" t="str">
            <v>Nuevo León</v>
          </cell>
          <cell r="H1910" t="str">
            <v>Crédito simple</v>
          </cell>
          <cell r="J1910" t="str">
            <v>Banco del Bajío, S.A., Institución de Banca Múltiple</v>
          </cell>
          <cell r="K1910" t="str">
            <v>P19-0918084</v>
          </cell>
          <cell r="L1910" t="str">
            <v>Fondo General de Participaciones</v>
          </cell>
          <cell r="M1910" t="str">
            <v/>
          </cell>
          <cell r="N1910" t="str">
            <v>Estado de Nuevo León</v>
          </cell>
          <cell r="O1910" t="str">
            <v>$1,483,998,231.84</v>
          </cell>
          <cell r="P1910" t="str">
            <v>Pesos</v>
          </cell>
          <cell r="Q1910">
            <v>1410692832.8499999</v>
          </cell>
          <cell r="R1910">
            <v>1404192876.3499999</v>
          </cell>
          <cell r="S1910">
            <v>1397446111.9300001</v>
          </cell>
          <cell r="V1910">
            <v>6262177.2300000004</v>
          </cell>
          <cell r="W1910">
            <v>6499956.5</v>
          </cell>
          <cell r="X1910">
            <v>6746764.4199999999</v>
          </cell>
          <cell r="AA1910">
            <v>22940303.710000001</v>
          </cell>
          <cell r="AB1910">
            <v>27609455.670000002</v>
          </cell>
          <cell r="AC1910">
            <v>32069248.890000001</v>
          </cell>
          <cell r="AP1910" t="str">
            <v>Debido a que no se cuenta con el detalle de gastos por crédito, se agrega el total en el crédito con mayor saldo (Banorte con clave de registro P19-0713084).</v>
          </cell>
        </row>
        <row r="1911">
          <cell r="A1911" t="str">
            <v>Nuevo León_P19-0918085</v>
          </cell>
          <cell r="B1911" t="str">
            <v>Nuevo León_Banco del Bajío, S.A., Institución de Banca Múltiple</v>
          </cell>
          <cell r="C1911" t="str">
            <v>NUEVO_LEON</v>
          </cell>
          <cell r="D1911" t="str">
            <v>Nuevo León</v>
          </cell>
          <cell r="H1911" t="str">
            <v>Crédito simple</v>
          </cell>
          <cell r="J1911" t="str">
            <v>Banco del Bajío, S.A., Institución de Banca Múltiple</v>
          </cell>
          <cell r="K1911" t="str">
            <v>P19-0918085</v>
          </cell>
          <cell r="L1911" t="str">
            <v>Fondo General de Participaciones</v>
          </cell>
          <cell r="M1911" t="str">
            <v/>
          </cell>
          <cell r="N1911" t="str">
            <v>Estado de Nuevo León</v>
          </cell>
          <cell r="O1911" t="str">
            <v>$758,927,653.36</v>
          </cell>
          <cell r="P1911" t="str">
            <v>Pesos</v>
          </cell>
          <cell r="Q1911">
            <v>720431778.09000003</v>
          </cell>
          <cell r="R1911">
            <v>717018366.27999997</v>
          </cell>
          <cell r="S1911">
            <v>713475344.82000005</v>
          </cell>
          <cell r="V1911">
            <v>3288543.5</v>
          </cell>
          <cell r="W1911">
            <v>3413411.81</v>
          </cell>
          <cell r="X1911">
            <v>3543021.46</v>
          </cell>
          <cell r="AA1911">
            <v>11716441.51</v>
          </cell>
          <cell r="AB1911">
            <v>14099324.5</v>
          </cell>
          <cell r="AC1911">
            <v>16374619.52</v>
          </cell>
          <cell r="AP1911" t="str">
            <v>Debido a que no se cuenta con el detalle de gastos por crédito, se agrega el total en el crédito con mayor saldo (Banorte con clave de registro P19-0713084).</v>
          </cell>
        </row>
        <row r="1912">
          <cell r="A1912" t="str">
            <v>Nuevo León_P19-1118113</v>
          </cell>
          <cell r="B1912" t="str">
            <v>Nuevo León_Banco Santander (Mexico), S.A., Institucion de Banca Multiple, Grupo Financiero Santander Mexico</v>
          </cell>
          <cell r="C1912" t="str">
            <v>NUEVO_LEON</v>
          </cell>
          <cell r="D1912" t="str">
            <v>Nuevo León</v>
          </cell>
          <cell r="H1912" t="str">
            <v>Crédito simple</v>
          </cell>
          <cell r="J1912" t="str">
            <v>Banco Santander (Mexico), S.A., Institucion de Banca Multiple, Grupo Financiero Santander Mexico</v>
          </cell>
          <cell r="K1912" t="str">
            <v>P19-1118113</v>
          </cell>
          <cell r="L1912" t="str">
            <v>Fondo General de Participaciones</v>
          </cell>
          <cell r="M1912" t="str">
            <v/>
          </cell>
          <cell r="N1912" t="str">
            <v>Estado de Nuevo León</v>
          </cell>
          <cell r="O1912" t="str">
            <v>$1,300,000,000.00</v>
          </cell>
          <cell r="P1912" t="str">
            <v>Pesos</v>
          </cell>
          <cell r="Q1912">
            <v>1264729590.3399999</v>
          </cell>
          <cell r="R1912">
            <v>1260302346.4300001</v>
          </cell>
          <cell r="S1912">
            <v>1255706996.95</v>
          </cell>
          <cell r="V1912">
            <v>4265287.92</v>
          </cell>
          <cell r="W1912">
            <v>4427243.91</v>
          </cell>
          <cell r="X1912">
            <v>4595349.4800000004</v>
          </cell>
          <cell r="AA1912">
            <v>20340893.23</v>
          </cell>
          <cell r="AB1912">
            <v>23525820.82</v>
          </cell>
          <cell r="AC1912">
            <v>27746943.440000001</v>
          </cell>
          <cell r="AP1912" t="str">
            <v>Debido a que no se cuenta con el detalle de gastos por crédito, se agrega el total en el crédito con mayor saldo (Banorte con clave de registro P19-0713084).</v>
          </cell>
        </row>
        <row r="1913">
          <cell r="A1913" t="str">
            <v>Nuevo León_P19-1218134</v>
          </cell>
          <cell r="B1913" t="str">
            <v>Nuevo León_Banco Mercantil del Norte, S.A., Institución de Banca Múltiple, Grupo Financiero Banorte</v>
          </cell>
          <cell r="C1913" t="str">
            <v>NUEVO_LEON</v>
          </cell>
          <cell r="D1913" t="str">
            <v>Nuevo León</v>
          </cell>
          <cell r="H1913" t="str">
            <v>Crédito simple</v>
          </cell>
          <cell r="J1913" t="str">
            <v>Banco Mercantil del Norte, S.A., Institución de Banca Múltiple, Grupo Financiero Banorte</v>
          </cell>
          <cell r="K1913" t="str">
            <v>P19-1218134</v>
          </cell>
          <cell r="L1913" t="str">
            <v>Fondo General de Participaciones</v>
          </cell>
          <cell r="M1913" t="str">
            <v/>
          </cell>
          <cell r="N1913" t="str">
            <v>Estado de Nuevo León</v>
          </cell>
          <cell r="O1913" t="str">
            <v>$1,250,000,000.00</v>
          </cell>
          <cell r="P1913" t="str">
            <v>Pesos</v>
          </cell>
          <cell r="Q1913">
            <v>855138061.64999998</v>
          </cell>
          <cell r="R1913">
            <v>852103696.78999996</v>
          </cell>
          <cell r="S1913">
            <v>848954114.95000005</v>
          </cell>
          <cell r="V1913">
            <v>2923362.72</v>
          </cell>
          <cell r="W1913">
            <v>3034364.86</v>
          </cell>
          <cell r="X1913">
            <v>3149581.84</v>
          </cell>
          <cell r="AA1913">
            <v>13770905.6</v>
          </cell>
          <cell r="AB1913">
            <v>16608815.43</v>
          </cell>
          <cell r="AC1913">
            <v>19339117.469999999</v>
          </cell>
          <cell r="AP1913" t="str">
            <v>Debido a que no se cuenta con el detalle de gastos por crédito, se agrega el total en el crédito con mayor saldo (Banorte con clave de registro P19-0713084).</v>
          </cell>
        </row>
        <row r="1914">
          <cell r="A1914" t="str">
            <v>Nuevo León_P19-0719013</v>
          </cell>
          <cell r="B1914" t="str">
            <v>Nuevo León_BBVA Bancomer, S.A., Institución de Banca Múltiple, Grupo Financiero BBVA Bancomer</v>
          </cell>
          <cell r="C1914" t="str">
            <v>NUEVO_LEON</v>
          </cell>
          <cell r="D1914" t="str">
            <v>Nuevo León</v>
          </cell>
          <cell r="H1914" t="str">
            <v>Crédito simple</v>
          </cell>
          <cell r="J1914" t="str">
            <v>BBVA Bancomer, S.A., Institución de Banca Múltiple, Grupo Financiero BBVA Bancomer</v>
          </cell>
          <cell r="K1914" t="str">
            <v>P19-0719013</v>
          </cell>
          <cell r="L1914" t="str">
            <v>Fondo General de Participaciones</v>
          </cell>
          <cell r="M1914" t="str">
            <v/>
          </cell>
          <cell r="N1914" t="str">
            <v>Estado de Nuevo León</v>
          </cell>
          <cell r="O1914" t="str">
            <v>$1,250,000,000.00</v>
          </cell>
          <cell r="P1914" t="str">
            <v>Pesos</v>
          </cell>
          <cell r="Q1914">
            <v>1224138591.1700001</v>
          </cell>
          <cell r="R1914">
            <v>1220187382.9200001</v>
          </cell>
          <cell r="S1914">
            <v>1216086144.53</v>
          </cell>
          <cell r="V1914">
            <v>3806666.44</v>
          </cell>
          <cell r="W1914">
            <v>3951208.25</v>
          </cell>
          <cell r="X1914">
            <v>4101238.39</v>
          </cell>
          <cell r="AA1914">
            <v>19169399.25</v>
          </cell>
          <cell r="AB1914">
            <v>23203649.890000001</v>
          </cell>
          <cell r="AC1914">
            <v>27141802.510000002</v>
          </cell>
          <cell r="AP1914" t="str">
            <v>Debido a que no se cuenta con el detalle de gastos por crédito, se agrega el total en el crédito con mayor saldo (Banorte con clave de registro P19-0713084).</v>
          </cell>
        </row>
        <row r="1915">
          <cell r="A1915" t="str">
            <v>Nuevo León_P19-1019048</v>
          </cell>
          <cell r="B1915" t="str">
            <v>Nuevo León_BBVA Bancomer, S.A., Institución de Banca Múltiple, Grupo Financiero BBVA Bancomer</v>
          </cell>
          <cell r="C1915" t="str">
            <v>NUEVO_LEON</v>
          </cell>
          <cell r="D1915" t="str">
            <v>Nuevo León</v>
          </cell>
          <cell r="H1915" t="str">
            <v>Crédito simple</v>
          </cell>
          <cell r="J1915" t="str">
            <v>BBVA Bancomer, S.A., Institución de Banca Múltiple, Grupo Financiero BBVA Bancomer</v>
          </cell>
          <cell r="K1915" t="str">
            <v>P19-1019048</v>
          </cell>
          <cell r="L1915" t="str">
            <v>Fondo General de Participaciones</v>
          </cell>
          <cell r="M1915" t="str">
            <v/>
          </cell>
          <cell r="N1915" t="str">
            <v>Estado de Nuevo León</v>
          </cell>
          <cell r="O1915" t="str">
            <v>$750,000,000.00</v>
          </cell>
          <cell r="P1915" t="str">
            <v>Pesos</v>
          </cell>
          <cell r="Q1915">
            <v>737509767.30999994</v>
          </cell>
          <cell r="R1915">
            <v>735253965</v>
          </cell>
          <cell r="S1915">
            <v>732912508.26999998</v>
          </cell>
          <cell r="V1915">
            <v>2173281.3199999998</v>
          </cell>
          <cell r="W1915">
            <v>2255802.34</v>
          </cell>
          <cell r="X1915">
            <v>2341456.73</v>
          </cell>
          <cell r="AA1915">
            <v>11547787.07</v>
          </cell>
          <cell r="AB1915">
            <v>13980392.640000001</v>
          </cell>
          <cell r="AC1915">
            <v>16355988.48</v>
          </cell>
          <cell r="AP1915" t="str">
            <v>Debido a que no se cuenta con el detalle de gastos por crédito, se agrega el total en el crédito con mayor saldo (Banorte con clave de registro P19-0713084).</v>
          </cell>
        </row>
        <row r="1916">
          <cell r="A1916" t="str">
            <v>Nuevo León_A19-1219022</v>
          </cell>
          <cell r="B1916" t="str">
            <v>Nuevo León_Banco Nacional de Obras y Servicios Públicos, Sociedad Nacional de Crédito</v>
          </cell>
          <cell r="C1916" t="str">
            <v>NUEVO_LEON</v>
          </cell>
          <cell r="D1916" t="str">
            <v>Nuevo León</v>
          </cell>
          <cell r="H1916" t="str">
            <v>Crédito simple</v>
          </cell>
          <cell r="J1916" t="str">
            <v>Banco Nacional de Obras y Servicios Públicos, Sociedad Nacional de Crédito</v>
          </cell>
          <cell r="K1916" t="str">
            <v>A19-1219022</v>
          </cell>
          <cell r="L1916" t="str">
            <v>Fondo de Aportaciones para el Fortalecimiento de las Entidades Federativas</v>
          </cell>
          <cell r="M1916" t="str">
            <v/>
          </cell>
          <cell r="N1916" t="str">
            <v>Estado de Nuevo León</v>
          </cell>
          <cell r="O1916" t="str">
            <v>$700,000,000.00</v>
          </cell>
          <cell r="P1916" t="str">
            <v>Pesos</v>
          </cell>
          <cell r="Q1916">
            <v>690030247.04999995</v>
          </cell>
          <cell r="R1916">
            <v>688091990.85000002</v>
          </cell>
          <cell r="S1916">
            <v>686077155.69000006</v>
          </cell>
          <cell r="V1916">
            <v>1864587.83</v>
          </cell>
          <cell r="W1916">
            <v>1938256.19</v>
          </cell>
          <cell r="X1916">
            <v>2014835.16</v>
          </cell>
          <cell r="AA1916">
            <v>10695488.58</v>
          </cell>
          <cell r="AB1916">
            <v>12962709.51</v>
          </cell>
          <cell r="AC1916">
            <v>14861461.449999999</v>
          </cell>
          <cell r="AM1916">
            <v>339100.5</v>
          </cell>
          <cell r="AP1916" t="str">
            <v>Corresponde a gastos de calificaciones crediticias que se requieren conforme al contrato, en el Formato 2 LDF2, estos gastos se contemplan en el crédito con mayor saldo (Banorte con clave de registro P19-0713084)</v>
          </cell>
        </row>
        <row r="1917">
          <cell r="A1917" t="str">
            <v>Nuevo León_A19-1219023</v>
          </cell>
          <cell r="B1917" t="str">
            <v>Nuevo León_Banco Nacional de Obras y Servicios Públicos, Sociedad Nacional de Crédito</v>
          </cell>
          <cell r="C1917" t="str">
            <v>NUEVO_LEON</v>
          </cell>
          <cell r="D1917" t="str">
            <v>Nuevo León</v>
          </cell>
          <cell r="H1917" t="str">
            <v>Crédito simple</v>
          </cell>
          <cell r="J1917" t="str">
            <v>Banco Nacional de Obras y Servicios Públicos, Sociedad Nacional de Crédito</v>
          </cell>
          <cell r="K1917" t="str">
            <v>A19-1219023</v>
          </cell>
          <cell r="L1917" t="str">
            <v>Fondo de Aportaciones para el Fortalecimiento de las Entidades Federativas</v>
          </cell>
          <cell r="M1917" t="str">
            <v/>
          </cell>
          <cell r="N1917" t="str">
            <v>Estado de Nuevo León</v>
          </cell>
          <cell r="O1917" t="str">
            <v>$800,000,000.00</v>
          </cell>
          <cell r="P1917" t="str">
            <v>Pesos</v>
          </cell>
          <cell r="Q1917">
            <v>788973523.55999994</v>
          </cell>
          <cell r="R1917">
            <v>786757341.25</v>
          </cell>
          <cell r="S1917">
            <v>784453599.36000001</v>
          </cell>
          <cell r="V1917">
            <v>2131950.64</v>
          </cell>
          <cell r="W1917">
            <v>2216182.31</v>
          </cell>
          <cell r="X1917">
            <v>2303741.89</v>
          </cell>
          <cell r="AA1917">
            <v>12132506.66</v>
          </cell>
          <cell r="AB1917">
            <v>14718522.17</v>
          </cell>
          <cell r="AC1917">
            <v>16893106</v>
          </cell>
          <cell r="AL1917">
            <v>339314.11</v>
          </cell>
          <cell r="AP1917" t="str">
            <v>Corresponde a gastos de calificaciones crediticias que se requieren conforme al contrato, en el Formato 2 LDF2, estos gastos se contemplan en el crédito con mayor saldo (Banorte con clave de registro P19-0713084)</v>
          </cell>
        </row>
        <row r="1918">
          <cell r="A1918" t="str">
            <v>Nuevo León_P19-0120001</v>
          </cell>
          <cell r="B1918" t="str">
            <v>Nuevo León_BBVA Bancomer, S.A., Institución de Banca Múltiple, Grupo Financiero BBVA Bancomer</v>
          </cell>
          <cell r="C1918" t="str">
            <v>NUEVO_LEON</v>
          </cell>
          <cell r="D1918" t="str">
            <v>Nuevo León</v>
          </cell>
          <cell r="H1918" t="str">
            <v>Crédito simple</v>
          </cell>
          <cell r="J1918" t="str">
            <v>BBVA Bancomer, S.A., Institución de Banca Múltiple, Grupo Financiero BBVA Bancomer</v>
          </cell>
          <cell r="K1918" t="str">
            <v>P19-0120001</v>
          </cell>
          <cell r="L1918" t="str">
            <v>Fondo General de Participaciones</v>
          </cell>
          <cell r="M1918" t="str">
            <v/>
          </cell>
          <cell r="N1918" t="str">
            <v>Estado de Nuevo León</v>
          </cell>
          <cell r="O1918" t="str">
            <v>$500,000,000.00</v>
          </cell>
          <cell r="P1918" t="str">
            <v>Pesos</v>
          </cell>
          <cell r="Q1918">
            <v>493122032.44999999</v>
          </cell>
          <cell r="R1918">
            <v>491673178.25</v>
          </cell>
          <cell r="S1918">
            <v>490169310.02999997</v>
          </cell>
          <cell r="V1918">
            <v>1395852.7</v>
          </cell>
          <cell r="W1918">
            <v>1448854.2</v>
          </cell>
          <cell r="X1918">
            <v>1503868.22</v>
          </cell>
          <cell r="AA1918">
            <v>7720615.7599999998</v>
          </cell>
          <cell r="AB1918">
            <v>9348123.6799999997</v>
          </cell>
          <cell r="AC1918">
            <v>10937935.83</v>
          </cell>
          <cell r="AP1918" t="str">
            <v>Debido a que no se cuenta con el detalle de gastos por crédito, se agrega el total en el crédito con mayor saldo (Banorte con clave de registro P19-0713084).</v>
          </cell>
        </row>
        <row r="1919">
          <cell r="A1919" t="str">
            <v>Nuevo León_P19-0520042</v>
          </cell>
          <cell r="B1919" t="str">
            <v>Nuevo León_Banco Santander (Mexico), S.A., Institucion de Banca Multiple, Grupo Financiero Santander Mexico</v>
          </cell>
          <cell r="C1919" t="str">
            <v>NUEVO_LEON</v>
          </cell>
          <cell r="D1919" t="str">
            <v>Nuevo León</v>
          </cell>
          <cell r="H1919" t="str">
            <v>Crédito simple</v>
          </cell>
          <cell r="J1919" t="str">
            <v>Banco Santander (Mexico), S.A., Institucion de Banca Multiple, Grupo Financiero Santander Mexico</v>
          </cell>
          <cell r="K1919" t="str">
            <v>P19-0520042</v>
          </cell>
          <cell r="L1919" t="str">
            <v>Fondo General de Participaciones</v>
          </cell>
          <cell r="M1919" t="str">
            <v/>
          </cell>
          <cell r="N1919" t="str">
            <v>Estado de Nuevo León</v>
          </cell>
          <cell r="O1919" t="str">
            <v>$491,220,986.26</v>
          </cell>
          <cell r="P1919" t="str">
            <v>Pesos</v>
          </cell>
          <cell r="Q1919">
            <v>476013440.79000002</v>
          </cell>
          <cell r="R1919">
            <v>473850463.10000002</v>
          </cell>
          <cell r="S1919">
            <v>471605355.63</v>
          </cell>
          <cell r="V1919">
            <v>2083852.35</v>
          </cell>
          <cell r="W1919">
            <v>2162977.69</v>
          </cell>
          <cell r="X1919">
            <v>2245107.4700000002</v>
          </cell>
          <cell r="AA1919">
            <v>7649040.6299999999</v>
          </cell>
          <cell r="AB1919">
            <v>8839210.6099999994</v>
          </cell>
          <cell r="AC1919">
            <v>10416233.59</v>
          </cell>
          <cell r="AG1919">
            <v>1703931.37</v>
          </cell>
          <cell r="AP1919" t="str">
            <v>Debido a que no se cuenta con el detalle de gastos por crédito, se agrega el total en el crédito con mayor saldo (Banorte con clave de registro P19-0713084).</v>
          </cell>
        </row>
        <row r="1920">
          <cell r="A1920" t="str">
            <v>Nuevo León_P19-0420040</v>
          </cell>
          <cell r="B1920" t="str">
            <v>Nuevo León_BBVA Bancomer, S.A., Institución de Banca Múltiple, Grupo Financiero BBVA Bancomer</v>
          </cell>
          <cell r="C1920" t="str">
            <v>NUEVO_LEON</v>
          </cell>
          <cell r="D1920" t="str">
            <v>Nuevo León</v>
          </cell>
          <cell r="H1920" t="str">
            <v>Crédito simple</v>
          </cell>
          <cell r="J1920" t="str">
            <v>BBVA Bancomer, S.A., Institución de Banca Múltiple, Grupo Financiero BBVA Bancomer</v>
          </cell>
          <cell r="K1920" t="str">
            <v>P19-0420040</v>
          </cell>
          <cell r="L1920" t="str">
            <v>Fondo General de Participaciones</v>
          </cell>
          <cell r="M1920" t="str">
            <v/>
          </cell>
          <cell r="N1920" t="str">
            <v>Estado de Nuevo León</v>
          </cell>
          <cell r="O1920" t="str">
            <v>$1,500,000,000.00</v>
          </cell>
          <cell r="P1920" t="str">
            <v>Pesos</v>
          </cell>
          <cell r="Q1920">
            <v>1475186426.1600001</v>
          </cell>
          <cell r="R1920">
            <v>1471371932.5699999</v>
          </cell>
          <cell r="S1920">
            <v>1467406731.4100001</v>
          </cell>
          <cell r="V1920">
            <v>3669514.03</v>
          </cell>
          <cell r="W1920">
            <v>3814493.59</v>
          </cell>
          <cell r="X1920">
            <v>3965201.16</v>
          </cell>
          <cell r="AA1920">
            <v>22657710.440000001</v>
          </cell>
          <cell r="AB1920">
            <v>27506796.02</v>
          </cell>
          <cell r="AC1920">
            <v>32291003.25</v>
          </cell>
          <cell r="AP1920" t="str">
            <v>Debido a que no se cuenta con el detalle de gastos por crédito, se agrega el total en el crédito con mayor saldo (Banorte con clave de registro P19-0713084).</v>
          </cell>
        </row>
        <row r="1921">
          <cell r="A1921" t="str">
            <v>Nuevo León_P19-0713084_ID</v>
          </cell>
          <cell r="B1921" t="str">
            <v>Nuevo León_Banco Mercantil del Norte, S.A., Institución de Banca Múltiple, Grupo Financiero Banorte</v>
          </cell>
          <cell r="C1921" t="str">
            <v>NUEVO_LEON</v>
          </cell>
          <cell r="D1921" t="str">
            <v>Nuevo León</v>
          </cell>
          <cell r="H1921" t="str">
            <v>Instrumento derivado (contrato marco  y anexos)</v>
          </cell>
          <cell r="J1921" t="str">
            <v>Banco Mercantil del Norte, S.A., Institución de Banca Múltiple, Grupo Financiero Banorte</v>
          </cell>
          <cell r="K1921" t="str">
            <v>P19-0713084_ID</v>
          </cell>
          <cell r="L1921" t="str">
            <v>Fondo General de Participaciones</v>
          </cell>
          <cell r="M1921" t="str">
            <v/>
          </cell>
          <cell r="N1921" t="str">
            <v>Estado de Nuevo León</v>
          </cell>
          <cell r="O1921" t="str">
            <v/>
          </cell>
          <cell r="P1921" t="str">
            <v/>
          </cell>
          <cell r="Q1921">
            <v>0</v>
          </cell>
          <cell r="R1921">
            <v>0</v>
          </cell>
          <cell r="S1921">
            <v>0</v>
          </cell>
          <cell r="V1921">
            <v>0</v>
          </cell>
          <cell r="W1921">
            <v>0</v>
          </cell>
          <cell r="X1921">
            <v>0</v>
          </cell>
          <cell r="AA1921">
            <v>0</v>
          </cell>
          <cell r="AK1921">
            <v>48639105.789999999</v>
          </cell>
          <cell r="AP1921" t="str">
            <v>Coberturas liquidadas en el 2T 2022.</v>
          </cell>
        </row>
        <row r="1922">
          <cell r="A1922" t="str">
            <v>Nuevo León_P19-0918085_ID</v>
          </cell>
          <cell r="B1922" t="str">
            <v>Nuevo León_Banco Mercantil del Norte, S.A., Institución de Banca Múltiple, Grupo Financiero Banorte</v>
          </cell>
          <cell r="C1922" t="str">
            <v>NUEVO_LEON</v>
          </cell>
          <cell r="D1922" t="str">
            <v>Nuevo León</v>
          </cell>
          <cell r="H1922" t="str">
            <v>Instrumento derivado (contrato marco  y anexos)</v>
          </cell>
          <cell r="J1922" t="str">
            <v>Banco Mercantil del Norte, S.A., Institución de Banca Múltiple, Grupo Financiero Banorte</v>
          </cell>
          <cell r="K1922" t="str">
            <v>P19-0918085_ID</v>
          </cell>
          <cell r="L1922" t="str">
            <v>Fondo General de Participaciones</v>
          </cell>
          <cell r="M1922" t="str">
            <v/>
          </cell>
          <cell r="N1922" t="str">
            <v>Estado de Nuevo León</v>
          </cell>
          <cell r="O1922" t="str">
            <v/>
          </cell>
          <cell r="P1922" t="str">
            <v/>
          </cell>
          <cell r="Q1922">
            <v>0</v>
          </cell>
          <cell r="R1922">
            <v>0</v>
          </cell>
          <cell r="S1922">
            <v>0</v>
          </cell>
          <cell r="V1922">
            <v>0</v>
          </cell>
          <cell r="W1922">
            <v>0</v>
          </cell>
          <cell r="X1922">
            <v>0</v>
          </cell>
          <cell r="AA1922">
            <v>0</v>
          </cell>
          <cell r="AK1922">
            <v>3616494.9</v>
          </cell>
          <cell r="AP1922" t="str">
            <v>Coberturas liquidadas en el 2T 2022.</v>
          </cell>
        </row>
        <row r="1923">
          <cell r="A1923" t="str">
            <v>Nuevo León_P19-0318018_ID</v>
          </cell>
          <cell r="B1923" t="str">
            <v>Nuevo León_Banco Mercantil del Norte, S.A., Institución de Banca Múltiple, Grupo Financiero Banorte</v>
          </cell>
          <cell r="C1923" t="str">
            <v>NUEVO_LEON</v>
          </cell>
          <cell r="D1923" t="str">
            <v>Nuevo León</v>
          </cell>
          <cell r="H1923" t="str">
            <v>Instrumento derivado (contrato marco  y anexos)</v>
          </cell>
          <cell r="J1923" t="str">
            <v>Banco Mercantil del Norte, S.A., Institución de Banca Múltiple, Grupo Financiero Banorte</v>
          </cell>
          <cell r="K1923" t="str">
            <v>P19-0318018_ID</v>
          </cell>
          <cell r="L1923" t="str">
            <v>Fondo General de Participaciones</v>
          </cell>
          <cell r="M1923" t="str">
            <v/>
          </cell>
          <cell r="N1923" t="str">
            <v>Estado de Nuevo León</v>
          </cell>
          <cell r="O1923" t="str">
            <v/>
          </cell>
          <cell r="P1923" t="str">
            <v/>
          </cell>
          <cell r="Q1923">
            <v>0</v>
          </cell>
          <cell r="R1923">
            <v>0</v>
          </cell>
          <cell r="S1923">
            <v>0</v>
          </cell>
          <cell r="V1923">
            <v>0</v>
          </cell>
          <cell r="W1923">
            <v>0</v>
          </cell>
          <cell r="X1923">
            <v>0</v>
          </cell>
          <cell r="AA1923">
            <v>0</v>
          </cell>
          <cell r="AK1923">
            <v>9484402.2699999996</v>
          </cell>
          <cell r="AP1923" t="str">
            <v>Coberturas liquidadas en el 2T 2022.</v>
          </cell>
        </row>
        <row r="1924">
          <cell r="A1924" t="str">
            <v>Nuevo León_P19-0418022_ID</v>
          </cell>
          <cell r="B1924" t="str">
            <v>Nuevo León_Banco Mercantil del Norte, S.A., Institución de Banca Múltiple, Grupo Financiero Banorte</v>
          </cell>
          <cell r="C1924" t="str">
            <v>NUEVO_LEON</v>
          </cell>
          <cell r="D1924" t="str">
            <v>Nuevo León</v>
          </cell>
          <cell r="H1924" t="str">
            <v>Instrumento derivado (contrato marco  y anexos)</v>
          </cell>
          <cell r="J1924" t="str">
            <v>Banco Mercantil del Norte, S.A., Institución de Banca Múltiple, Grupo Financiero Banorte</v>
          </cell>
          <cell r="K1924" t="str">
            <v>P19-0418022_ID</v>
          </cell>
          <cell r="L1924" t="str">
            <v>Fondo General de Participaciones</v>
          </cell>
          <cell r="M1924" t="str">
            <v/>
          </cell>
          <cell r="N1924" t="str">
            <v>Estado de Nuevo León</v>
          </cell>
          <cell r="O1924" t="str">
            <v/>
          </cell>
          <cell r="P1924" t="str">
            <v/>
          </cell>
          <cell r="Q1924">
            <v>0</v>
          </cell>
          <cell r="R1924">
            <v>0</v>
          </cell>
          <cell r="S1924">
            <v>0</v>
          </cell>
          <cell r="V1924">
            <v>0</v>
          </cell>
          <cell r="W1924">
            <v>0</v>
          </cell>
          <cell r="X1924">
            <v>0</v>
          </cell>
          <cell r="AA1924">
            <v>0</v>
          </cell>
          <cell r="AK1924">
            <v>10445285.23</v>
          </cell>
          <cell r="AP1924" t="str">
            <v>Coberturas liquidadas en el 2T 2022.</v>
          </cell>
        </row>
        <row r="1925">
          <cell r="A1925" t="str">
            <v>Nuevo León_P19-0720073</v>
          </cell>
          <cell r="B1925" t="str">
            <v>Nuevo León_Banco Nacional de Obras y Servicios Públicos, Sociedad Nacional de Crédito</v>
          </cell>
          <cell r="C1925" t="str">
            <v>NUEVO_LEON</v>
          </cell>
          <cell r="D1925" t="str">
            <v>Nuevo León</v>
          </cell>
          <cell r="H1925" t="str">
            <v>Crédito simple</v>
          </cell>
          <cell r="J1925" t="str">
            <v>Banco Nacional de Obras y Servicios Públicos, Sociedad Nacional de Crédito</v>
          </cell>
          <cell r="K1925" t="str">
            <v>P19-0720073</v>
          </cell>
          <cell r="L1925" t="str">
            <v>Fondo General de Participaciones</v>
          </cell>
          <cell r="M1925" t="str">
            <v/>
          </cell>
          <cell r="N1925" t="str">
            <v>Estado de Nuevo León</v>
          </cell>
          <cell r="O1925" t="str">
            <v>$1,394,505,990.00</v>
          </cell>
          <cell r="P1925" t="str">
            <v>Pesos</v>
          </cell>
          <cell r="Q1925">
            <v>1375349172.96</v>
          </cell>
          <cell r="R1925">
            <v>1371889302.6400001</v>
          </cell>
          <cell r="S1925">
            <v>1368292735.6099999</v>
          </cell>
          <cell r="V1925">
            <v>3328369.12</v>
          </cell>
          <cell r="W1925">
            <v>3459870.32</v>
          </cell>
          <cell r="X1925">
            <v>3596567.03</v>
          </cell>
          <cell r="AA1925">
            <v>21893600.440000001</v>
          </cell>
          <cell r="AB1925">
            <v>24914606.079999998</v>
          </cell>
          <cell r="AC1925">
            <v>29461907.739999998</v>
          </cell>
          <cell r="AP1925" t="str">
            <v>Debido a que no se cuenta con el detalle de gastos por crédito, se agrega el total en el crédito con mayor saldo (Banorte con clave de registro P19-0713084).</v>
          </cell>
        </row>
        <row r="1926">
          <cell r="A1926" t="str">
            <v>Nuevo León_P19-0421012</v>
          </cell>
          <cell r="B1926" t="str">
            <v>Nuevo León_BBVA Bancomer, S.A., Institución de Banca Múltiple, Grupo Financiero BBVA Bancomer</v>
          </cell>
          <cell r="C1926" t="str">
            <v>NUEVO_LEON</v>
          </cell>
          <cell r="D1926" t="str">
            <v>Nuevo León</v>
          </cell>
          <cell r="H1926" t="str">
            <v>Crédito simple</v>
          </cell>
          <cell r="J1926" t="str">
            <v>BBVA Bancomer, S.A., Institución de Banca Múltiple, Grupo Financiero BBVA Bancomer</v>
          </cell>
          <cell r="K1926" t="str">
            <v>P19-0421012</v>
          </cell>
          <cell r="L1926" t="str">
            <v>Fondo General de Participaciones</v>
          </cell>
          <cell r="M1926" t="str">
            <v/>
          </cell>
          <cell r="N1926" t="str">
            <v>Estado de Nuevo León</v>
          </cell>
          <cell r="O1926" t="str">
            <v>$1,000,000,000.00</v>
          </cell>
          <cell r="P1926" t="str">
            <v>Pesos</v>
          </cell>
          <cell r="Q1926">
            <v>999287900</v>
          </cell>
          <cell r="R1926">
            <v>997095573.25999999</v>
          </cell>
          <cell r="S1926">
            <v>994816629.45000005</v>
          </cell>
          <cell r="V1926">
            <v>712100</v>
          </cell>
          <cell r="W1926">
            <v>2192326.7400000002</v>
          </cell>
          <cell r="X1926">
            <v>2278943.81</v>
          </cell>
          <cell r="AA1926">
            <v>15822758.33</v>
          </cell>
          <cell r="AB1926">
            <v>19157078.280000001</v>
          </cell>
          <cell r="AC1926">
            <v>22389319.02</v>
          </cell>
          <cell r="AP1926" t="str">
            <v>Debido a que no se cuenta con el detalle de gastos por crédito, se agrega el total en el crédito con mayor saldo (Banorte con clave de registro P19-0713084).</v>
          </cell>
        </row>
        <row r="1927">
          <cell r="A1927" t="str">
            <v>Nuevo León_P19-0521016</v>
          </cell>
          <cell r="B1927" t="str">
            <v>Nuevo León_Banco Mercantil del Norte, S.A., Institución de Banca Múltiple, Grupo Financiero Banorte</v>
          </cell>
          <cell r="C1927" t="str">
            <v>NUEVO_LEON</v>
          </cell>
          <cell r="D1927" t="str">
            <v>Nuevo León</v>
          </cell>
          <cell r="H1927" t="str">
            <v>Crédito simple</v>
          </cell>
          <cell r="J1927" t="str">
            <v>Banco Mercantil del Norte, S.A., Institución de Banca Múltiple, Grupo Financiero Banorte</v>
          </cell>
          <cell r="K1927" t="str">
            <v>P19-0521016</v>
          </cell>
          <cell r="L1927" t="str">
            <v>Fondo General de Participaciones</v>
          </cell>
          <cell r="M1927" t="str">
            <v/>
          </cell>
          <cell r="N1927" t="str">
            <v>Estado de Nuevo León</v>
          </cell>
          <cell r="O1927" t="str">
            <v>$500,000,000.00</v>
          </cell>
          <cell r="P1927" t="str">
            <v>Pesos</v>
          </cell>
          <cell r="Q1927">
            <v>500000000</v>
          </cell>
          <cell r="R1927">
            <v>499273436.5</v>
          </cell>
          <cell r="S1927">
            <v>498147786.05000001</v>
          </cell>
          <cell r="V1927">
            <v>0</v>
          </cell>
          <cell r="W1927">
            <v>726563.5</v>
          </cell>
          <cell r="X1927">
            <v>1125650.45</v>
          </cell>
          <cell r="AA1927">
            <v>8290268.0599999996</v>
          </cell>
          <cell r="AB1927">
            <v>9994804.1400000006</v>
          </cell>
          <cell r="AC1927">
            <v>11602008.98</v>
          </cell>
          <cell r="AP1927" t="str">
            <v>Debido a que no se cuenta con el detalle de gastos por crédito, se agrega el total en el crédito con mayor saldo (Banorte con clave de registro P19-0713084).</v>
          </cell>
        </row>
        <row r="1928">
          <cell r="A1928" t="str">
            <v>Nuevo León_P19-0521017</v>
          </cell>
          <cell r="B1928" t="str">
            <v>Nuevo León_Banco Mercantil del Norte, S.A., Institución de Banca Múltiple, Grupo Financiero Banorte</v>
          </cell>
          <cell r="C1928" t="str">
            <v>NUEVO_LEON</v>
          </cell>
          <cell r="D1928" t="str">
            <v>Nuevo León</v>
          </cell>
          <cell r="H1928" t="str">
            <v>Crédito simple</v>
          </cell>
          <cell r="J1928" t="str">
            <v>Banco Mercantil del Norte, S.A., Institución de Banca Múltiple, Grupo Financiero Banorte</v>
          </cell>
          <cell r="K1928" t="str">
            <v>P19-0521017</v>
          </cell>
          <cell r="L1928" t="str">
            <v>Fondo General de Participaciones</v>
          </cell>
          <cell r="M1928" t="str">
            <v/>
          </cell>
          <cell r="N1928" t="str">
            <v>Estado de Nuevo León</v>
          </cell>
          <cell r="O1928" t="str">
            <v>$500,000,000.00</v>
          </cell>
          <cell r="P1928" t="str">
            <v>Pesos</v>
          </cell>
          <cell r="Q1928">
            <v>500000000</v>
          </cell>
          <cell r="R1928">
            <v>499273436.5</v>
          </cell>
          <cell r="S1928">
            <v>498147786.05000001</v>
          </cell>
          <cell r="V1928">
            <v>0</v>
          </cell>
          <cell r="W1928">
            <v>726563.5</v>
          </cell>
          <cell r="X1928">
            <v>1125650.45</v>
          </cell>
          <cell r="AA1928">
            <v>8718045.8300000001</v>
          </cell>
          <cell r="AB1928">
            <v>10451632.789999999</v>
          </cell>
          <cell r="AC1928">
            <v>12043383.710000001</v>
          </cell>
          <cell r="AP1928" t="str">
            <v>Debido a que no se cuenta con el detalle de gastos por crédito, se agrega el total en el crédito con mayor saldo (Banorte con clave de registro P19-0713084).</v>
          </cell>
        </row>
        <row r="1929">
          <cell r="A1929" t="str">
            <v>Nuevo León_P19-0721030</v>
          </cell>
          <cell r="B1929" t="str">
            <v>Nuevo León_Banco Mercantil del Norte, S.A., Institución de Banca Múltiple, Grupo Financiero Banorte</v>
          </cell>
          <cell r="C1929" t="str">
            <v>NUEVO_LEON</v>
          </cell>
          <cell r="D1929" t="str">
            <v>Nuevo León</v>
          </cell>
          <cell r="H1929" t="str">
            <v>Crédito simple</v>
          </cell>
          <cell r="J1929" t="str">
            <v>Banco Mercantil del Norte, S.A., Institución de Banca Múltiple, Grupo Financiero Banorte</v>
          </cell>
          <cell r="K1929" t="str">
            <v>P19-0721030</v>
          </cell>
          <cell r="L1929" t="str">
            <v>Fondo General de Participaciones</v>
          </cell>
          <cell r="M1929" t="str">
            <v/>
          </cell>
          <cell r="N1929" t="str">
            <v>Estado de Nuevo León</v>
          </cell>
          <cell r="O1929" t="str">
            <v>$500,000,000.00</v>
          </cell>
          <cell r="P1929" t="str">
            <v>Pesos</v>
          </cell>
          <cell r="Q1929">
            <v>500000000</v>
          </cell>
          <cell r="R1929">
            <v>499273436.5</v>
          </cell>
          <cell r="S1929">
            <v>498147786.05000001</v>
          </cell>
          <cell r="V1929">
            <v>0</v>
          </cell>
          <cell r="W1929">
            <v>726563.5</v>
          </cell>
          <cell r="X1929">
            <v>1125650.45</v>
          </cell>
          <cell r="AA1929">
            <v>8719268.0600000005</v>
          </cell>
          <cell r="AB1929">
            <v>10452938.01</v>
          </cell>
          <cell r="AC1929">
            <v>12044644.77</v>
          </cell>
          <cell r="AP1929" t="str">
            <v>Debido a que no se cuenta con el detalle de gastos por crédito, se agrega el total en el crédito con mayor saldo (Banorte con clave de registro P19-0713084).</v>
          </cell>
        </row>
        <row r="1930">
          <cell r="A1930" t="str">
            <v>Nuevo León_P19-0721031</v>
          </cell>
          <cell r="B1930" t="str">
            <v>Nuevo León_Banco Mercantil del Norte, S.A., Institución de Banca Múltiple, Grupo Financiero Banorte</v>
          </cell>
          <cell r="C1930" t="str">
            <v>NUEVO_LEON</v>
          </cell>
          <cell r="D1930" t="str">
            <v>Nuevo León</v>
          </cell>
          <cell r="H1930" t="str">
            <v>Crédito simple</v>
          </cell>
          <cell r="J1930" t="str">
            <v>Banco Mercantil del Norte, S.A., Institución de Banca Múltiple, Grupo Financiero Banorte</v>
          </cell>
          <cell r="K1930" t="str">
            <v>P19-0721031</v>
          </cell>
          <cell r="L1930" t="str">
            <v>Fondo General de Participaciones</v>
          </cell>
          <cell r="M1930" t="str">
            <v/>
          </cell>
          <cell r="N1930" t="str">
            <v>Estado de Nuevo León</v>
          </cell>
          <cell r="O1930" t="str">
            <v>$470,000,000.00</v>
          </cell>
          <cell r="P1930" t="str">
            <v>Pesos</v>
          </cell>
          <cell r="Q1930">
            <v>470000000</v>
          </cell>
          <cell r="R1930">
            <v>469317030.31</v>
          </cell>
          <cell r="S1930">
            <v>468258918.88999999</v>
          </cell>
          <cell r="V1930">
            <v>0</v>
          </cell>
          <cell r="W1930">
            <v>682969.69</v>
          </cell>
          <cell r="X1930">
            <v>1058111.42</v>
          </cell>
          <cell r="AA1930">
            <v>8196111.9900000002</v>
          </cell>
          <cell r="AB1930">
            <v>9825761.7300000004</v>
          </cell>
          <cell r="AC1930">
            <v>11321966.09</v>
          </cell>
          <cell r="AP1930" t="str">
            <v>Debido a que no se cuenta con el detalle de gastos por crédito, se agrega el total en el crédito con mayor saldo (Banorte con clave de registro P19-0713084).</v>
          </cell>
        </row>
        <row r="1931">
          <cell r="A1931" t="str">
            <v>Nuevo León_P19-1221047</v>
          </cell>
          <cell r="B1931" t="str">
            <v>Nuevo León_Banco Multiva, S.A. Institución de Banca Múltiple, Grupo Financiero Multiva</v>
          </cell>
          <cell r="C1931" t="str">
            <v>NUEVO_LEON</v>
          </cell>
          <cell r="D1931" t="str">
            <v>Nuevo León</v>
          </cell>
          <cell r="H1931" t="str">
            <v>Crédito simple</v>
          </cell>
          <cell r="J1931" t="str">
            <v>Banco Multiva, S.A. Institución de Banca Múltiple, Grupo Financiero Multiva</v>
          </cell>
          <cell r="K1931" t="str">
            <v>P19-1221047</v>
          </cell>
          <cell r="L1931" t="str">
            <v>Fondo General de Participaciones</v>
          </cell>
          <cell r="M1931" t="str">
            <v/>
          </cell>
          <cell r="N1931" t="str">
            <v>Estado de Nuevo León</v>
          </cell>
          <cell r="O1931" t="str">
            <v>$3,679,566,574.37</v>
          </cell>
          <cell r="P1931" t="str">
            <v>Pesos</v>
          </cell>
          <cell r="Q1931">
            <v>3669512212.1999998</v>
          </cell>
          <cell r="R1931">
            <v>3669512212.1999998</v>
          </cell>
          <cell r="S1931">
            <v>3669512212.1999998</v>
          </cell>
          <cell r="V1931">
            <v>0</v>
          </cell>
          <cell r="W1931">
            <v>0</v>
          </cell>
          <cell r="X1931">
            <v>0</v>
          </cell>
          <cell r="AA1931">
            <v>0</v>
          </cell>
          <cell r="AK1931">
            <v>15079872.02</v>
          </cell>
          <cell r="AP1931" t="str">
            <v>Debido a que no se cuenta con el detalle de gastos por crédito, se agrega el total en el crédito con mayor saldo (Banorte con clave de registro P19-0713084).</v>
          </cell>
        </row>
        <row r="1932">
          <cell r="A1932" t="str">
            <v>Nuevo León_P19-0422015</v>
          </cell>
          <cell r="B1932" t="str">
            <v>Nuevo León_BBVA México, S.A. Institución de banca múltiple grupo financiero BBVA México</v>
          </cell>
          <cell r="C1932" t="str">
            <v>NUEVO_LEON</v>
          </cell>
          <cell r="D1932" t="str">
            <v>Nuevo León</v>
          </cell>
          <cell r="H1932" t="str">
            <v>Crédito simple</v>
          </cell>
          <cell r="J1932" t="str">
            <v>BBVA México, S.A. Institución de banca múltiple grupo financiero BBVA México</v>
          </cell>
          <cell r="K1932" t="str">
            <v>P19-0422015</v>
          </cell>
          <cell r="L1932" t="str">
            <v>Fondo General de Participaciones</v>
          </cell>
          <cell r="M1932" t="str">
            <v/>
          </cell>
          <cell r="N1932" t="str">
            <v>Estado de Nuevo León</v>
          </cell>
          <cell r="O1932" t="str">
            <v>$750,000,000.00</v>
          </cell>
          <cell r="P1932" t="str">
            <v>Pesos</v>
          </cell>
          <cell r="R1932">
            <v>750000000</v>
          </cell>
          <cell r="S1932">
            <v>750000000</v>
          </cell>
          <cell r="W1932">
            <v>0</v>
          </cell>
          <cell r="X1932">
            <v>0</v>
          </cell>
          <cell r="AB1932">
            <v>9699731.25</v>
          </cell>
          <cell r="AC1932">
            <v>16854572.920000002</v>
          </cell>
          <cell r="AG1932">
            <v>2175000</v>
          </cell>
          <cell r="AH1932">
            <v>2175000</v>
          </cell>
          <cell r="AP1932" t="str">
            <v>Crédito dispuesto en el 2T 2022. Debido a que no se cuenta con el detalle de gastos por crédito, se agrega el total en el crédito con mayor saldo (Banorte con clave de registro P19-0713084).</v>
          </cell>
        </row>
        <row r="1933">
          <cell r="A1933" t="str">
            <v>Nuevo León_P19-0422016</v>
          </cell>
          <cell r="B1933" t="str">
            <v>Nuevo León_BBVA México, S.A. Institución de banca múltiple grupo financiero BBVA México</v>
          </cell>
          <cell r="C1933" t="str">
            <v>NUEVO_LEON</v>
          </cell>
          <cell r="D1933" t="str">
            <v>Nuevo León</v>
          </cell>
          <cell r="H1933" t="str">
            <v>Crédito simple</v>
          </cell>
          <cell r="J1933" t="str">
            <v>BBVA México, S.A. Institución de banca múltiple grupo financiero BBVA México</v>
          </cell>
          <cell r="K1933" t="str">
            <v>P19-0422016</v>
          </cell>
          <cell r="L1933" t="str">
            <v>Fondo General de Participaciones</v>
          </cell>
          <cell r="M1933" t="str">
            <v/>
          </cell>
          <cell r="N1933" t="str">
            <v>Estado de Nuevo León</v>
          </cell>
          <cell r="O1933" t="str">
            <v>$1,000,000,000.00</v>
          </cell>
          <cell r="P1933" t="str">
            <v>Pesos</v>
          </cell>
          <cell r="R1933">
            <v>1000000000</v>
          </cell>
          <cell r="S1933">
            <v>1000000000</v>
          </cell>
          <cell r="W1933">
            <v>0</v>
          </cell>
          <cell r="X1933">
            <v>0</v>
          </cell>
          <cell r="AB1933">
            <v>13051586.119999999</v>
          </cell>
          <cell r="AC1933">
            <v>22649708.34</v>
          </cell>
          <cell r="AG1933">
            <v>3480000</v>
          </cell>
          <cell r="AH1933">
            <v>3480000</v>
          </cell>
          <cell r="AP1933" t="str">
            <v>Crédito dispuesto en el 2T 2022. Debido a que no se cuenta con el detalle de gastos por crédito, se agrega el total en el crédito con mayor saldo (Banorte con clave de registro P19-0713084).</v>
          </cell>
        </row>
        <row r="1934">
          <cell r="A1934" t="str">
            <v>Nuevo León_P19-0622021</v>
          </cell>
          <cell r="B1934" t="str">
            <v>Nuevo León_Banco Azteca, S.A., Institución de Banca Múltiple</v>
          </cell>
          <cell r="C1934" t="str">
            <v>NUEVO_LEON</v>
          </cell>
          <cell r="D1934" t="str">
            <v>Nuevo León</v>
          </cell>
          <cell r="H1934" t="str">
            <v>Crédito simple</v>
          </cell>
          <cell r="J1934" t="str">
            <v>Banco Azteca, S.A., Institución de Banca Múltiple</v>
          </cell>
          <cell r="K1934" t="str">
            <v>P19-0622021</v>
          </cell>
          <cell r="L1934" t="str">
            <v>Fondo General de Participaciones</v>
          </cell>
          <cell r="M1934" t="str">
            <v/>
          </cell>
          <cell r="N1934" t="str">
            <v>Estado de Nuevo León</v>
          </cell>
          <cell r="O1934" t="str">
            <v>$500,000,000.00</v>
          </cell>
          <cell r="P1934" t="str">
            <v>Pesos</v>
          </cell>
          <cell r="R1934">
            <v>0</v>
          </cell>
          <cell r="S1934">
            <v>500000000</v>
          </cell>
          <cell r="W1934">
            <v>0</v>
          </cell>
          <cell r="X1934">
            <v>0</v>
          </cell>
          <cell r="AC1934">
            <v>10611898.609999999</v>
          </cell>
          <cell r="AP1934" t="str">
            <v>Crédito dispuesto en el 3T 2022. Debido a que no se cuenta con el detalle de gastos por crédito, se agrega el total en el crédito con mayor saldo (Banorte con clave de registro P19-0713084).</v>
          </cell>
        </row>
        <row r="1935">
          <cell r="A1935" t="str">
            <v>Nuevo León_P19-0622022</v>
          </cell>
          <cell r="B1935" t="str">
            <v>Nuevo León_Banco Mercantil del Norte, S.A., Institución de Banca Múltiple, Grupo Financiero Banorte</v>
          </cell>
          <cell r="C1935" t="str">
            <v>NUEVO_LEON</v>
          </cell>
          <cell r="D1935" t="str">
            <v>Nuevo León</v>
          </cell>
          <cell r="H1935" t="str">
            <v>Crédito simple</v>
          </cell>
          <cell r="J1935" t="str">
            <v>Banco Mercantil del Norte, S.A., Institución de Banca Múltiple, Grupo Financiero Banorte</v>
          </cell>
          <cell r="K1935" t="str">
            <v>P19-0622022</v>
          </cell>
          <cell r="L1935" t="str">
            <v>Fondo General de Participaciones</v>
          </cell>
          <cell r="M1935" t="str">
            <v/>
          </cell>
          <cell r="N1935" t="str">
            <v>Estado de Nuevo León</v>
          </cell>
          <cell r="O1935" t="str">
            <v>$250,000,000.00</v>
          </cell>
          <cell r="P1935" t="str">
            <v>Pesos</v>
          </cell>
          <cell r="R1935">
            <v>0</v>
          </cell>
          <cell r="S1935">
            <v>250000000</v>
          </cell>
          <cell r="W1935">
            <v>0</v>
          </cell>
          <cell r="X1935">
            <v>0</v>
          </cell>
          <cell r="AC1935">
            <v>5444282.6399999997</v>
          </cell>
          <cell r="AH1935">
            <v>1769000</v>
          </cell>
          <cell r="AP1935" t="str">
            <v>Crédito dispuesto en el 3T 2022. Debido a que no se cuenta con el detalle de gastos por crédito, se agrega el total en el crédito con mayor saldo (Banorte con clave de registro P19-0713084).</v>
          </cell>
        </row>
        <row r="1936">
          <cell r="A1936" t="str">
            <v>Nuevo León_P19-0722027</v>
          </cell>
          <cell r="B1936" t="str">
            <v>Nuevo León_Banco Nacional de Obras y Servicios Públicos, Sociedad Nacional de Crédito</v>
          </cell>
          <cell r="C1936" t="str">
            <v>NUEVO_LEON</v>
          </cell>
          <cell r="D1936" t="str">
            <v>Nuevo León</v>
          </cell>
          <cell r="H1936" t="str">
            <v>Crédito simple</v>
          </cell>
          <cell r="J1936" t="str">
            <v>Banco Nacional de Obras y Servicios Públicos, Sociedad Nacional de Crédito</v>
          </cell>
          <cell r="K1936" t="str">
            <v>P19-0722027</v>
          </cell>
          <cell r="L1936" t="str">
            <v>Fondo General de Participaciones</v>
          </cell>
          <cell r="M1936" t="str">
            <v/>
          </cell>
          <cell r="N1936" t="str">
            <v>Estado de Nuevo León</v>
          </cell>
          <cell r="O1936" t="str">
            <v>$7,425,943,716.00</v>
          </cell>
          <cell r="P1936" t="str">
            <v>Pesos</v>
          </cell>
          <cell r="S1936">
            <v>7425759262.4300003</v>
          </cell>
          <cell r="X1936">
            <v>184453.57</v>
          </cell>
          <cell r="AC1936">
            <v>57328285.490000002</v>
          </cell>
          <cell r="AP1936" t="str">
            <v>Crédito dispuesto en el 3T 2022. Debido a que no se cuenta con el detalle de gastos por crédito, se agrega el total en el crédito con mayor saldo (Banorte con clave de registro P19-0713084).</v>
          </cell>
        </row>
        <row r="1937">
          <cell r="A1937" t="str">
            <v>Nuevo León_190419046</v>
          </cell>
          <cell r="B1937" t="str">
            <v>Nuevo León_NL Desarrollos</v>
          </cell>
          <cell r="C1937" t="str">
            <v>NUEVO_LEON</v>
          </cell>
          <cell r="D1937" t="str">
            <v>Nuevo León</v>
          </cell>
          <cell r="H1937" t="str">
            <v>Obligación relacionada con asociaciones público - privadas</v>
          </cell>
          <cell r="J1937" t="str">
            <v>NL Desarrollos</v>
          </cell>
          <cell r="K1937" t="str">
            <v>190419046</v>
          </cell>
          <cell r="L1937" t="str">
            <v>Impuesto Sobre Nómina</v>
          </cell>
          <cell r="M1937" t="str">
            <v/>
          </cell>
          <cell r="N1937" t="str">
            <v>Estado de Nuevo León</v>
          </cell>
          <cell r="O1937" t="str">
            <v>$484,340,302.58</v>
          </cell>
          <cell r="P1937" t="str">
            <v>Pesos</v>
          </cell>
          <cell r="Q1937">
            <v>318857365.94</v>
          </cell>
          <cell r="R1937">
            <v>312803112.17000002</v>
          </cell>
          <cell r="S1937">
            <v>306748858.39999998</v>
          </cell>
          <cell r="V1937">
            <v>6054253.7699999996</v>
          </cell>
          <cell r="W1937">
            <v>6054253.7699999996</v>
          </cell>
          <cell r="X1937">
            <v>6054253.7699999996</v>
          </cell>
          <cell r="AP1937" t="str">
            <v/>
          </cell>
        </row>
        <row r="1938">
          <cell r="A1938" t="str">
            <v>Nuevo León_606/1996</v>
          </cell>
          <cell r="B1938" t="str">
            <v>Nuevo León_BBVA Bancomer, S.A., Institución de Banca Múltiple, Grupo Financiero BBVA Bancomer</v>
          </cell>
          <cell r="C1938" t="str">
            <v>NUEVO_LEON</v>
          </cell>
          <cell r="D1938" t="str">
            <v>Nuevo León</v>
          </cell>
          <cell r="H1938" t="str">
            <v>Crédito simple</v>
          </cell>
          <cell r="J1938" t="str">
            <v>BBVA Bancomer, S.A., Institución de Banca Múltiple, Grupo Financiero BBVA Bancomer</v>
          </cell>
          <cell r="K1938" t="str">
            <v>606/1996</v>
          </cell>
          <cell r="L1938" t="str">
            <v>Fondo General de Participaciones</v>
          </cell>
          <cell r="M1938" t="str">
            <v/>
          </cell>
          <cell r="N1938" t="str">
            <v>Fideicomiso para la Realización de Obras Viales en la Zona Valle Oriente y Áreas Adyacentes</v>
          </cell>
          <cell r="O1938" t="str">
            <v>$217,000,000.00</v>
          </cell>
          <cell r="P1938" t="str">
            <v>Pesos</v>
          </cell>
          <cell r="Q1938">
            <v>0</v>
          </cell>
          <cell r="R1938">
            <v>0</v>
          </cell>
          <cell r="S1938">
            <v>0</v>
          </cell>
          <cell r="V1938">
            <v>0</v>
          </cell>
          <cell r="W1938">
            <v>0</v>
          </cell>
          <cell r="X1938">
            <v>0</v>
          </cell>
          <cell r="AP1938" t="str">
            <v/>
          </cell>
        </row>
        <row r="1939">
          <cell r="A1939" t="str">
            <v>Nuevo León_727/1996</v>
          </cell>
          <cell r="B1939" t="str">
            <v>Nuevo León_BBVA Bancomer, S.A., Institución de Banca Múltiple, Grupo Financiero BBVA Bancomer</v>
          </cell>
          <cell r="C1939" t="str">
            <v>NUEVO_LEON</v>
          </cell>
          <cell r="D1939" t="str">
            <v>Nuevo León</v>
          </cell>
          <cell r="H1939" t="str">
            <v>Crédito simple</v>
          </cell>
          <cell r="J1939" t="str">
            <v>BBVA Bancomer, S.A., Institución de Banca Múltiple, Grupo Financiero BBVA Bancomer</v>
          </cell>
          <cell r="K1939" t="str">
            <v>727/1996</v>
          </cell>
          <cell r="L1939" t="str">
            <v>Fondo General de Participaciones</v>
          </cell>
          <cell r="M1939" t="str">
            <v/>
          </cell>
          <cell r="N1939" t="str">
            <v>Fideicomiso para la Realización de Obras Viales en la Zona Valle Oriente y Áreas Adyacentes</v>
          </cell>
          <cell r="O1939" t="str">
            <v>$20,000,000.00</v>
          </cell>
          <cell r="P1939" t="str">
            <v>Pesos</v>
          </cell>
          <cell r="Q1939">
            <v>0</v>
          </cell>
          <cell r="R1939">
            <v>0</v>
          </cell>
          <cell r="S1939">
            <v>0</v>
          </cell>
          <cell r="V1939">
            <v>0</v>
          </cell>
          <cell r="W1939">
            <v>0</v>
          </cell>
          <cell r="X1939">
            <v>0</v>
          </cell>
          <cell r="AP1939" t="str">
            <v/>
          </cell>
        </row>
        <row r="1940">
          <cell r="A1940" t="str">
            <v>Nuevo León_102/1997</v>
          </cell>
          <cell r="B1940" t="str">
            <v>Nuevo León_Banco Nacional de Obras y Servicios Públicos, Sociedad Nacional de Crédito</v>
          </cell>
          <cell r="C1940" t="str">
            <v>NUEVO_LEON</v>
          </cell>
          <cell r="D1940" t="str">
            <v>Nuevo León</v>
          </cell>
          <cell r="H1940" t="str">
            <v>Crédito simple</v>
          </cell>
          <cell r="J1940" t="str">
            <v>Banco Nacional de Obras y Servicios Públicos, Sociedad Nacional de Crédito</v>
          </cell>
          <cell r="K1940" t="str">
            <v>102/1997</v>
          </cell>
          <cell r="L1940" t="str">
            <v>Fondo General de Participaciones</v>
          </cell>
          <cell r="M1940" t="str">
            <v/>
          </cell>
          <cell r="N1940" t="str">
            <v>Fideicomiso para la Realización de Obras Viales en la Zona Valle Oriente y Áreas Adyacentes</v>
          </cell>
          <cell r="O1940" t="str">
            <v>$63,000,000.00</v>
          </cell>
          <cell r="P1940" t="str">
            <v>Pesos</v>
          </cell>
          <cell r="Q1940">
            <v>0</v>
          </cell>
          <cell r="R1940">
            <v>0</v>
          </cell>
          <cell r="S1940">
            <v>0</v>
          </cell>
          <cell r="V1940">
            <v>0</v>
          </cell>
          <cell r="W1940">
            <v>0</v>
          </cell>
          <cell r="X1940">
            <v>0</v>
          </cell>
          <cell r="AP1940" t="str">
            <v/>
          </cell>
        </row>
        <row r="1941">
          <cell r="A1941" t="str">
            <v>Nuevo León_160/1997</v>
          </cell>
          <cell r="B1941" t="str">
            <v>Nuevo León_BBVA Bancomer, S.A., Institución de Banca Múltiple, Grupo Financiero BBVA Bancomer</v>
          </cell>
          <cell r="C1941" t="str">
            <v>NUEVO_LEON</v>
          </cell>
          <cell r="D1941" t="str">
            <v>Nuevo León</v>
          </cell>
          <cell r="H1941" t="str">
            <v>Crédito simple</v>
          </cell>
          <cell r="J1941" t="str">
            <v>BBVA Bancomer, S.A., Institución de Banca Múltiple, Grupo Financiero BBVA Bancomer</v>
          </cell>
          <cell r="K1941" t="str">
            <v>160/1997</v>
          </cell>
          <cell r="L1941" t="str">
            <v>Fondo General de Participaciones</v>
          </cell>
          <cell r="M1941" t="str">
            <v/>
          </cell>
          <cell r="N1941" t="str">
            <v>Fideicomiso para la Realización de Obras Viales en la Zona Valle Oriente y Áreas Adyacentes</v>
          </cell>
          <cell r="O1941" t="str">
            <v>$83,000,000.00</v>
          </cell>
          <cell r="P1941" t="str">
            <v>Pesos</v>
          </cell>
          <cell r="Q1941">
            <v>0</v>
          </cell>
          <cell r="R1941">
            <v>0</v>
          </cell>
          <cell r="S1941">
            <v>0</v>
          </cell>
          <cell r="V1941">
            <v>0</v>
          </cell>
          <cell r="W1941">
            <v>0</v>
          </cell>
          <cell r="X1941">
            <v>0</v>
          </cell>
          <cell r="AP1941" t="str">
            <v/>
          </cell>
        </row>
        <row r="1942">
          <cell r="A1942" t="str">
            <v>Nuevo León_384/1997</v>
          </cell>
          <cell r="B1942" t="str">
            <v>Nuevo León_IXE Banco, S.A</v>
          </cell>
          <cell r="C1942" t="str">
            <v>NUEVO_LEON</v>
          </cell>
          <cell r="D1942" t="str">
            <v>Nuevo León</v>
          </cell>
          <cell r="H1942" t="str">
            <v>Crédito simple</v>
          </cell>
          <cell r="J1942" t="str">
            <v>IXE Banco, S.A</v>
          </cell>
          <cell r="K1942" t="str">
            <v>384/1997</v>
          </cell>
          <cell r="L1942" t="str">
            <v>Ingresos Locales</v>
          </cell>
          <cell r="M1942" t="str">
            <v/>
          </cell>
          <cell r="N1942" t="str">
            <v>Fideicomiso para la Realización de Obras Viales en la Zona Valle Oriente y Áreas Adyacentes</v>
          </cell>
          <cell r="O1942" t="str">
            <v>$82,000,000.00</v>
          </cell>
          <cell r="P1942" t="str">
            <v>Pesos</v>
          </cell>
          <cell r="Q1942">
            <v>0</v>
          </cell>
          <cell r="R1942">
            <v>0</v>
          </cell>
          <cell r="S1942">
            <v>0</v>
          </cell>
          <cell r="V1942">
            <v>0</v>
          </cell>
          <cell r="W1942">
            <v>0</v>
          </cell>
          <cell r="X1942">
            <v>0</v>
          </cell>
          <cell r="AP1942" t="str">
            <v/>
          </cell>
        </row>
        <row r="1943">
          <cell r="A1943" t="str">
            <v>Nuevo León_IL19-0120001</v>
          </cell>
          <cell r="B1943" t="str">
            <v>Nuevo León_Banco Mercantil del Norte, S.A., Institución de Banca Múltiple, Grupo Financiero Banorte</v>
          </cell>
          <cell r="C1943" t="str">
            <v>NUEVO_LEON</v>
          </cell>
          <cell r="D1943" t="str">
            <v>Nuevo León</v>
          </cell>
          <cell r="H1943" t="str">
            <v>Crédito simple</v>
          </cell>
          <cell r="J1943" t="str">
            <v>Banco Mercantil del Norte, S.A., Institución de Banca Múltiple, Grupo Financiero Banorte</v>
          </cell>
          <cell r="K1943" t="str">
            <v>IL19-0120001</v>
          </cell>
          <cell r="L1943" t="str">
            <v>Ingresos Locales</v>
          </cell>
          <cell r="M1943" t="str">
            <v>Ingresos Locales</v>
          </cell>
          <cell r="N1943" t="str">
            <v>Sistema de Transporte Colectivo Metrorrey</v>
          </cell>
          <cell r="O1943" t="str">
            <v>$1,400,000,000.00</v>
          </cell>
          <cell r="P1943" t="str">
            <v>Pesos</v>
          </cell>
          <cell r="Q1943">
            <v>1378308264.4400001</v>
          </cell>
          <cell r="R1943">
            <v>1374593860.6099999</v>
          </cell>
          <cell r="S1943">
            <v>1370732703.6700001</v>
          </cell>
          <cell r="V1943">
            <v>3573228.43</v>
          </cell>
          <cell r="W1943">
            <v>3714403.83</v>
          </cell>
          <cell r="X1943">
            <v>3861156.94</v>
          </cell>
          <cell r="AA1943">
            <v>23297678.899999999</v>
          </cell>
          <cell r="AB1943">
            <v>26971491.359999999</v>
          </cell>
          <cell r="AC1943">
            <v>32115318.57</v>
          </cell>
          <cell r="AP1943" t="str">
            <v>Metrorrey está en verde en la evaluación de sistema de alertas de cuenta pública 2021.</v>
          </cell>
        </row>
        <row r="1944">
          <cell r="A1944" t="str">
            <v>Nuevo León_P19-0420039</v>
          </cell>
          <cell r="B1944" t="str">
            <v>Nuevo León_Banco Nacional de Obras y Servicios Públicos, Sociedad Nacional de Crédito</v>
          </cell>
          <cell r="C1944" t="str">
            <v>NUEVO_LEON</v>
          </cell>
          <cell r="D1944" t="str">
            <v>Nuevo León</v>
          </cell>
          <cell r="H1944" t="str">
            <v>Crédito simple</v>
          </cell>
          <cell r="J1944" t="str">
            <v>Banco Nacional de Obras y Servicios Públicos, Sociedad Nacional de Crédito</v>
          </cell>
          <cell r="K1944" t="str">
            <v>P19-0420039</v>
          </cell>
          <cell r="L1944" t="str">
            <v>Fondo General de Participaciones</v>
          </cell>
          <cell r="M1944" t="str">
            <v>Ingresos Locales</v>
          </cell>
          <cell r="N1944" t="str">
            <v>Municipio de Apodaca</v>
          </cell>
          <cell r="O1944" t="str">
            <v>$330,239,325.24</v>
          </cell>
          <cell r="P1944" t="str">
            <v>Pesos</v>
          </cell>
          <cell r="Q1944">
            <v>298552252.72000003</v>
          </cell>
          <cell r="R1944">
            <v>296645157.50999999</v>
          </cell>
          <cell r="S1944">
            <v>294665648.62</v>
          </cell>
          <cell r="V1944">
            <v>1837330.42</v>
          </cell>
          <cell r="W1944">
            <v>1907095.21</v>
          </cell>
          <cell r="X1944">
            <v>1979508.89</v>
          </cell>
          <cell r="AA1944">
            <v>4787098.9800000004</v>
          </cell>
          <cell r="AB1944">
            <v>5423438.29</v>
          </cell>
          <cell r="AC1944">
            <v>6383829.0899999999</v>
          </cell>
          <cell r="AP1944" t="str">
            <v/>
          </cell>
        </row>
        <row r="1945">
          <cell r="A1945" t="str">
            <v>Nuevo León_Q19-0122012</v>
          </cell>
          <cell r="B1945" t="str">
            <v>Nuevo León_Scotiabank Inverlat, S.A., Institución de Banca Múltiple, Grupo Financiero Scotiabank Inverlat</v>
          </cell>
          <cell r="C1945" t="str">
            <v>NUEVO_LEON</v>
          </cell>
          <cell r="D1945" t="str">
            <v>Nuevo León</v>
          </cell>
          <cell r="E1945" t="str">
            <v xml:space="preserve">Deuda </v>
          </cell>
          <cell r="F1945" t="str">
            <v>Obligaciones a Corto Plazo, Servicio de la Deuda de Obligaciones a Corto Plazo</v>
          </cell>
          <cell r="H1945" t="str">
            <v>Obligación a corto plazo</v>
          </cell>
          <cell r="J1945" t="str">
            <v>Scotiabank Inverlat, S.A., Institución de Banca Múltiple, Grupo Financiero Scotiabank Inverlat</v>
          </cell>
          <cell r="K1945" t="str">
            <v>Q19-0122012</v>
          </cell>
          <cell r="L1945" t="str">
            <v>No aplica</v>
          </cell>
          <cell r="M1945" t="str">
            <v/>
          </cell>
          <cell r="N1945" t="str">
            <v>Estado de Nuevo León</v>
          </cell>
          <cell r="O1945" t="str">
            <v>$200,000,000.00</v>
          </cell>
          <cell r="P1945" t="str">
            <v>Pesos</v>
          </cell>
          <cell r="Q1945">
            <v>155555555.56</v>
          </cell>
          <cell r="R1945">
            <v>88888888.900000006</v>
          </cell>
          <cell r="S1945">
            <v>22222222.239999998</v>
          </cell>
          <cell r="V1945">
            <v>44444444.439999998</v>
          </cell>
          <cell r="W1945">
            <v>66666666.659999996</v>
          </cell>
          <cell r="X1945">
            <v>66666666.659999996</v>
          </cell>
          <cell r="AA1945">
            <v>3123305.93</v>
          </cell>
          <cell r="AB1945">
            <v>2377829.9300000002</v>
          </cell>
          <cell r="AC1945">
            <v>1428262.59</v>
          </cell>
          <cell r="AP1945" t="str">
            <v/>
          </cell>
        </row>
        <row r="1946">
          <cell r="A1946" t="str">
            <v>Nuevo León_Q19-0122013</v>
          </cell>
          <cell r="B1946" t="str">
            <v>Nuevo León_Scotiabank Inverlat, S.A., Institución de Banca Múltiple, Grupo Financiero Scotiabank Inverlat</v>
          </cell>
          <cell r="C1946" t="str">
            <v>NUEVO_LEON</v>
          </cell>
          <cell r="D1946" t="str">
            <v>Nuevo León</v>
          </cell>
          <cell r="H1946" t="str">
            <v>Obligación a corto plazo</v>
          </cell>
          <cell r="J1946" t="str">
            <v>Scotiabank Inverlat, S.A., Institución de Banca Múltiple, Grupo Financiero Scotiabank Inverlat</v>
          </cell>
          <cell r="K1946" t="str">
            <v>Q19-0122013</v>
          </cell>
          <cell r="L1946" t="str">
            <v>No aplica</v>
          </cell>
          <cell r="M1946" t="str">
            <v/>
          </cell>
          <cell r="N1946" t="str">
            <v>Estado de Nuevo León</v>
          </cell>
          <cell r="O1946" t="str">
            <v>$200,000,000.00</v>
          </cell>
          <cell r="P1946" t="str">
            <v>Pesos</v>
          </cell>
          <cell r="Q1946">
            <v>155555555.56</v>
          </cell>
          <cell r="R1946">
            <v>88888888.900000006</v>
          </cell>
          <cell r="S1946">
            <v>22222222.239999998</v>
          </cell>
          <cell r="V1946">
            <v>44444444.439999998</v>
          </cell>
          <cell r="W1946">
            <v>66666666.659999996</v>
          </cell>
          <cell r="X1946">
            <v>66666666.659999996</v>
          </cell>
          <cell r="AA1946">
            <v>3133170.13</v>
          </cell>
          <cell r="AB1946">
            <v>2384471.91</v>
          </cell>
          <cell r="AC1946">
            <v>1431682.35</v>
          </cell>
          <cell r="AP1946" t="str">
            <v/>
          </cell>
        </row>
        <row r="1947">
          <cell r="A1947" t="str">
            <v>Nuevo León_Q19-0122014</v>
          </cell>
          <cell r="B1947" t="str">
            <v>Nuevo León_BBVA México, S.A. Institución de banca múltiple grupo financiero BBVA México</v>
          </cell>
          <cell r="C1947" t="str">
            <v>NUEVO_LEON</v>
          </cell>
          <cell r="D1947" t="str">
            <v>Nuevo León</v>
          </cell>
          <cell r="H1947" t="str">
            <v>Obligación a corto plazo</v>
          </cell>
          <cell r="J1947" t="str">
            <v>BBVA México, S.A. Institución de banca múltiple grupo financiero BBVA México</v>
          </cell>
          <cell r="K1947" t="str">
            <v>Q19-0122014</v>
          </cell>
          <cell r="L1947" t="str">
            <v>No aplica</v>
          </cell>
          <cell r="M1947" t="str">
            <v/>
          </cell>
          <cell r="N1947" t="str">
            <v>Estado de Nuevo León</v>
          </cell>
          <cell r="O1947" t="str">
            <v>$200,000,000.00</v>
          </cell>
          <cell r="P1947" t="str">
            <v>Pesos</v>
          </cell>
          <cell r="Q1947">
            <v>133333334</v>
          </cell>
          <cell r="R1947">
            <v>66666668</v>
          </cell>
          <cell r="S1947">
            <v>0</v>
          </cell>
          <cell r="V1947">
            <v>66666666</v>
          </cell>
          <cell r="W1947">
            <v>66666666</v>
          </cell>
          <cell r="X1947">
            <v>66666668</v>
          </cell>
          <cell r="AA1947">
            <v>2790525.87</v>
          </cell>
          <cell r="AB1947">
            <v>2092781.87</v>
          </cell>
          <cell r="AC1947">
            <v>957598.18</v>
          </cell>
          <cell r="AP1947" t="str">
            <v/>
          </cell>
        </row>
        <row r="1948">
          <cell r="A1948" t="str">
            <v>Nuevo León_Q19-0122015</v>
          </cell>
          <cell r="B1948" t="str">
            <v>Nuevo León_HSBC México, S.A., Institución de Banca Múltiple, Grupo Financiero HSBC</v>
          </cell>
          <cell r="C1948" t="str">
            <v>NUEVO_LEON</v>
          </cell>
          <cell r="D1948" t="str">
            <v>Nuevo León</v>
          </cell>
          <cell r="H1948" t="str">
            <v>Obligación a corto plazo</v>
          </cell>
          <cell r="J1948" t="str">
            <v>HSBC México, S.A., Institución de Banca Múltiple, Grupo Financiero HSBC</v>
          </cell>
          <cell r="K1948" t="str">
            <v>Q19-0122015</v>
          </cell>
          <cell r="L1948" t="str">
            <v>No aplica</v>
          </cell>
          <cell r="M1948" t="str">
            <v/>
          </cell>
          <cell r="N1948" t="str">
            <v>Estado de Nuevo León</v>
          </cell>
          <cell r="O1948" t="str">
            <v>$100,000,000.00</v>
          </cell>
          <cell r="P1948" t="str">
            <v>Pesos</v>
          </cell>
          <cell r="Q1948">
            <v>77777777.780000001</v>
          </cell>
          <cell r="R1948">
            <v>44444444.450000003</v>
          </cell>
          <cell r="S1948">
            <v>11111111.119999999</v>
          </cell>
          <cell r="V1948">
            <v>22222222.219999999</v>
          </cell>
          <cell r="W1948">
            <v>33333333.329999998</v>
          </cell>
          <cell r="X1948">
            <v>33333333.329999998</v>
          </cell>
          <cell r="AA1948">
            <v>1500953.61</v>
          </cell>
          <cell r="AB1948">
            <v>1248862.94</v>
          </cell>
          <cell r="AC1948">
            <v>722806.64</v>
          </cell>
          <cell r="AP1948" t="str">
            <v/>
          </cell>
        </row>
        <row r="1949">
          <cell r="A1949" t="str">
            <v>Nuevo León_Q19-0122016</v>
          </cell>
          <cell r="B1949" t="str">
            <v>Nuevo León_HSBC México, S.A., Institución de Banca Múltiple, Grupo Financiero HSBC</v>
          </cell>
          <cell r="C1949" t="str">
            <v>NUEVO_LEON</v>
          </cell>
          <cell r="D1949" t="str">
            <v>Nuevo León</v>
          </cell>
          <cell r="H1949" t="str">
            <v>Obligación a corto plazo</v>
          </cell>
          <cell r="J1949" t="str">
            <v>HSBC México, S.A., Institución de Banca Múltiple, Grupo Financiero HSBC</v>
          </cell>
          <cell r="K1949" t="str">
            <v>Q19-0122016</v>
          </cell>
          <cell r="L1949" t="str">
            <v>No aplica</v>
          </cell>
          <cell r="M1949" t="str">
            <v/>
          </cell>
          <cell r="N1949" t="str">
            <v>Estado de Nuevo León</v>
          </cell>
          <cell r="O1949" t="str">
            <v>$250,000,000.00</v>
          </cell>
          <cell r="P1949" t="str">
            <v>Pesos</v>
          </cell>
          <cell r="Q1949">
            <v>194444444.44</v>
          </cell>
          <cell r="R1949">
            <v>111111111.09999999</v>
          </cell>
          <cell r="S1949">
            <v>27777777.760000002</v>
          </cell>
          <cell r="V1949">
            <v>55555555.560000002</v>
          </cell>
          <cell r="W1949">
            <v>83333333.340000004</v>
          </cell>
          <cell r="X1949">
            <v>83333333.340000004</v>
          </cell>
          <cell r="AA1949">
            <v>3799544.52</v>
          </cell>
          <cell r="AB1949">
            <v>3156848.68</v>
          </cell>
          <cell r="AC1949">
            <v>1823621.54</v>
          </cell>
          <cell r="AP1949" t="str">
            <v/>
          </cell>
        </row>
        <row r="1950">
          <cell r="A1950" t="str">
            <v>Nuevo León_Q19-0122017</v>
          </cell>
          <cell r="B1950" t="str">
            <v>Nuevo León_HSBC México, S.A., Institución de Banca Múltiple, Grupo Financiero HSBC</v>
          </cell>
          <cell r="C1950" t="str">
            <v>NUEVO_LEON</v>
          </cell>
          <cell r="D1950" t="str">
            <v>Nuevo León</v>
          </cell>
          <cell r="H1950" t="str">
            <v>Obligación a corto plazo</v>
          </cell>
          <cell r="J1950" t="str">
            <v>HSBC México, S.A., Institución de Banca Múltiple, Grupo Financiero HSBC</v>
          </cell>
          <cell r="K1950" t="str">
            <v>Q19-0122017</v>
          </cell>
          <cell r="L1950" t="str">
            <v>No aplica</v>
          </cell>
          <cell r="M1950" t="str">
            <v/>
          </cell>
          <cell r="N1950" t="str">
            <v>Estado de Nuevo León</v>
          </cell>
          <cell r="O1950" t="str">
            <v>$250,000,000.00</v>
          </cell>
          <cell r="P1950" t="str">
            <v>Pesos</v>
          </cell>
          <cell r="Q1950">
            <v>194444444.44</v>
          </cell>
          <cell r="R1950">
            <v>111111111.09999999</v>
          </cell>
          <cell r="S1950">
            <v>27777777.760000002</v>
          </cell>
          <cell r="V1950">
            <v>55555555.560000002</v>
          </cell>
          <cell r="W1950">
            <v>83333333.340000004</v>
          </cell>
          <cell r="X1950">
            <v>83333333.340000004</v>
          </cell>
          <cell r="AA1950">
            <v>3858495.14</v>
          </cell>
          <cell r="AB1950">
            <v>3200212.9</v>
          </cell>
          <cell r="AC1950">
            <v>1844377.69</v>
          </cell>
          <cell r="AP1950" t="str">
            <v/>
          </cell>
        </row>
        <row r="1951">
          <cell r="A1951" t="str">
            <v>Nuevo León_Q19-0122018</v>
          </cell>
          <cell r="B1951" t="str">
            <v>Nuevo León_Banco Mercantil del Norte, S.A., Institución de Banca Múltiple, Grupo Financiero Banorte</v>
          </cell>
          <cell r="C1951" t="str">
            <v>NUEVO_LEON</v>
          </cell>
          <cell r="D1951" t="str">
            <v>Nuevo León</v>
          </cell>
          <cell r="H1951" t="str">
            <v>Obligación a corto plazo</v>
          </cell>
          <cell r="J1951" t="str">
            <v>Banco Mercantil del Norte, S.A., Institución de Banca Múltiple, Grupo Financiero Banorte</v>
          </cell>
          <cell r="K1951" t="str">
            <v>Q19-0122018</v>
          </cell>
          <cell r="L1951" t="str">
            <v>No aplica</v>
          </cell>
          <cell r="M1951" t="str">
            <v/>
          </cell>
          <cell r="N1951" t="str">
            <v>Estado de Nuevo León</v>
          </cell>
          <cell r="O1951" t="str">
            <v>$300,000,000.00</v>
          </cell>
          <cell r="P1951" t="str">
            <v>Pesos</v>
          </cell>
          <cell r="Q1951">
            <v>233333331</v>
          </cell>
          <cell r="R1951">
            <v>133333332</v>
          </cell>
          <cell r="S1951">
            <v>33333333</v>
          </cell>
          <cell r="V1951">
            <v>66666669</v>
          </cell>
          <cell r="W1951">
            <v>99999999</v>
          </cell>
          <cell r="X1951">
            <v>99999999</v>
          </cell>
          <cell r="AA1951">
            <v>4795662.3</v>
          </cell>
          <cell r="AB1951">
            <v>3796115.25</v>
          </cell>
          <cell r="AC1951">
            <v>2229553.69</v>
          </cell>
          <cell r="AP1951" t="str">
            <v/>
          </cell>
        </row>
        <row r="1952">
          <cell r="A1952" t="str">
            <v>Nuevo León_Q19-0222035</v>
          </cell>
          <cell r="B1952" t="str">
            <v>Nuevo León_Banco Azteca, S.A., Institución de Banca Múltiple</v>
          </cell>
          <cell r="C1952" t="str">
            <v>NUEVO_LEON</v>
          </cell>
          <cell r="D1952" t="str">
            <v>Nuevo León</v>
          </cell>
          <cell r="H1952" t="str">
            <v>Obligación a corto plazo</v>
          </cell>
          <cell r="J1952" t="str">
            <v>Banco Azteca, S.A., Institución de Banca Múltiple</v>
          </cell>
          <cell r="K1952" t="str">
            <v>Q19-0222035</v>
          </cell>
          <cell r="L1952" t="str">
            <v>No aplica</v>
          </cell>
          <cell r="M1952" t="str">
            <v/>
          </cell>
          <cell r="N1952" t="str">
            <v>Estado de Nuevo León</v>
          </cell>
          <cell r="O1952" t="str">
            <v>$200,000,000.00</v>
          </cell>
          <cell r="P1952" t="str">
            <v>Pesos</v>
          </cell>
          <cell r="Q1952">
            <v>177777777.78</v>
          </cell>
          <cell r="R1952">
            <v>111111111.12</v>
          </cell>
          <cell r="S1952">
            <v>44444444.460000001</v>
          </cell>
          <cell r="V1952">
            <v>22222222.219999999</v>
          </cell>
          <cell r="W1952">
            <v>66666666.659999996</v>
          </cell>
          <cell r="X1952">
            <v>66666666.659999996</v>
          </cell>
          <cell r="AA1952">
            <v>3122747.78</v>
          </cell>
          <cell r="AB1952">
            <v>2878688.28</v>
          </cell>
          <cell r="AC1952">
            <v>1911653.76</v>
          </cell>
          <cell r="AF1952">
            <v>371200</v>
          </cell>
          <cell r="AP1952" t="str">
            <v/>
          </cell>
        </row>
        <row r="1953">
          <cell r="A1953" t="str">
            <v>Nuevo León_Q19-0222036</v>
          </cell>
          <cell r="B1953" t="str">
            <v>Nuevo León_Banco Azteca, S.A., Institución de Banca Múltiple</v>
          </cell>
          <cell r="C1953" t="str">
            <v>NUEVO_LEON</v>
          </cell>
          <cell r="D1953" t="str">
            <v>Nuevo León</v>
          </cell>
          <cell r="H1953" t="str">
            <v>Obligación a corto plazo</v>
          </cell>
          <cell r="J1953" t="str">
            <v>Banco Azteca, S.A., Institución de Banca Múltiple</v>
          </cell>
          <cell r="K1953" t="str">
            <v>Q19-0222036</v>
          </cell>
          <cell r="L1953" t="str">
            <v>No aplica</v>
          </cell>
          <cell r="M1953" t="str">
            <v/>
          </cell>
          <cell r="N1953" t="str">
            <v>Estado de Nuevo León</v>
          </cell>
          <cell r="O1953" t="str">
            <v>$300,000,000.00</v>
          </cell>
          <cell r="P1953" t="str">
            <v>Pesos</v>
          </cell>
          <cell r="Q1953">
            <v>266666666.66999999</v>
          </cell>
          <cell r="R1953">
            <v>166666666.68000001</v>
          </cell>
          <cell r="S1953">
            <v>66666666.689999998</v>
          </cell>
          <cell r="V1953">
            <v>33333333.329999998</v>
          </cell>
          <cell r="W1953">
            <v>99999999.989999995</v>
          </cell>
          <cell r="X1953">
            <v>99999999.989999995</v>
          </cell>
          <cell r="AA1953">
            <v>4586621.66</v>
          </cell>
          <cell r="AB1953">
            <v>4240513.8899999997</v>
          </cell>
          <cell r="AC1953">
            <v>2823304.72</v>
          </cell>
          <cell r="AP1953" t="str">
            <v/>
          </cell>
        </row>
        <row r="1954">
          <cell r="A1954" t="str">
            <v>Nuevo León_Q19-0222049</v>
          </cell>
          <cell r="B1954" t="str">
            <v>Nuevo León_BBVA México, S.A. Institución de banca múltiple grupo financiero BBVA México</v>
          </cell>
          <cell r="C1954" t="str">
            <v>NUEVO_LEON</v>
          </cell>
          <cell r="D1954" t="str">
            <v>Nuevo León</v>
          </cell>
          <cell r="H1954" t="str">
            <v>Obligación a corto plazo</v>
          </cell>
          <cell r="J1954" t="str">
            <v>BBVA México, S.A. Institución de banca múltiple grupo financiero BBVA México</v>
          </cell>
          <cell r="K1954" t="str">
            <v>Q19-0222049</v>
          </cell>
          <cell r="L1954" t="str">
            <v>No aplica</v>
          </cell>
          <cell r="M1954" t="str">
            <v/>
          </cell>
          <cell r="N1954" t="str">
            <v>Estado de Nuevo León</v>
          </cell>
          <cell r="O1954" t="str">
            <v>$100,000,000.00</v>
          </cell>
          <cell r="P1954" t="str">
            <v>Pesos</v>
          </cell>
          <cell r="Q1954">
            <v>88888889</v>
          </cell>
          <cell r="R1954">
            <v>55555556</v>
          </cell>
          <cell r="S1954">
            <v>22222223</v>
          </cell>
          <cell r="V1954">
            <v>11111111</v>
          </cell>
          <cell r="W1954">
            <v>33333333</v>
          </cell>
          <cell r="X1954">
            <v>33333333</v>
          </cell>
          <cell r="AA1954">
            <v>1560275.83</v>
          </cell>
          <cell r="AB1954">
            <v>1460291.73</v>
          </cell>
          <cell r="AC1954">
            <v>970391.36</v>
          </cell>
          <cell r="AP1954" t="str">
            <v/>
          </cell>
        </row>
        <row r="1955">
          <cell r="A1955" t="str">
            <v>Nuevo León_Q19-0222050</v>
          </cell>
          <cell r="B1955" t="str">
            <v>Nuevo León_Banco Santander (Mexico), S.A., Institucion de Banca Multiple, Grupo Financiero Santander Mexico</v>
          </cell>
          <cell r="C1955" t="str">
            <v>NUEVO_LEON</v>
          </cell>
          <cell r="D1955" t="str">
            <v>Nuevo León</v>
          </cell>
          <cell r="H1955" t="str">
            <v>Obligación a corto plazo</v>
          </cell>
          <cell r="J1955" t="str">
            <v>Banco Santander (Mexico), S.A., Institucion de Banca Multiple, Grupo Financiero Santander Mexico</v>
          </cell>
          <cell r="K1955" t="str">
            <v>Q19-0222050</v>
          </cell>
          <cell r="L1955" t="str">
            <v>No aplica</v>
          </cell>
          <cell r="M1955" t="str">
            <v/>
          </cell>
          <cell r="N1955" t="str">
            <v>Estado de Nuevo León</v>
          </cell>
          <cell r="O1955" t="str">
            <v>$500,000,000.00</v>
          </cell>
          <cell r="P1955" t="str">
            <v>Pesos</v>
          </cell>
          <cell r="Q1955">
            <v>444444444.48000002</v>
          </cell>
          <cell r="R1955">
            <v>277777777.80000001</v>
          </cell>
          <cell r="S1955">
            <v>111111111.12</v>
          </cell>
          <cell r="V1955">
            <v>55555555.520000003</v>
          </cell>
          <cell r="W1955">
            <v>166666666.68000001</v>
          </cell>
          <cell r="X1955">
            <v>166666666.68000001</v>
          </cell>
          <cell r="AA1955">
            <v>8099320.8300000001</v>
          </cell>
          <cell r="AB1955">
            <v>7258036.7300000004</v>
          </cell>
          <cell r="AC1955">
            <v>4854158.95</v>
          </cell>
          <cell r="AP1955" t="str">
            <v/>
          </cell>
        </row>
        <row r="1956">
          <cell r="A1956" t="str">
            <v>Nuevo León_Q19-0322073</v>
          </cell>
          <cell r="B1956" t="str">
            <v>Nuevo León_Banco Azteca, S.A., Institución de Banca Múltiple</v>
          </cell>
          <cell r="C1956" t="str">
            <v>NUEVO_LEON</v>
          </cell>
          <cell r="D1956" t="str">
            <v>Nuevo León</v>
          </cell>
          <cell r="H1956" t="str">
            <v>Obligación a corto plazo</v>
          </cell>
          <cell r="J1956" t="str">
            <v>Banco Azteca, S.A., Institución de Banca Múltiple</v>
          </cell>
          <cell r="K1956" t="str">
            <v>Q19-0322073</v>
          </cell>
          <cell r="L1956" t="str">
            <v>No aplica</v>
          </cell>
          <cell r="M1956" t="str">
            <v/>
          </cell>
          <cell r="N1956" t="str">
            <v>Estado de Nuevo León</v>
          </cell>
          <cell r="O1956" t="str">
            <v>$200,000,000.00</v>
          </cell>
          <cell r="P1956" t="str">
            <v>Pesos</v>
          </cell>
          <cell r="Q1956">
            <v>200000000</v>
          </cell>
          <cell r="R1956">
            <v>155555555.53999999</v>
          </cell>
          <cell r="S1956">
            <v>88888888.879999995</v>
          </cell>
          <cell r="V1956">
            <v>0</v>
          </cell>
          <cell r="W1956">
            <v>44444444.460000001</v>
          </cell>
          <cell r="X1956">
            <v>66666666.659999996</v>
          </cell>
          <cell r="AA1956">
            <v>2107247.2200000002</v>
          </cell>
          <cell r="AB1956">
            <v>3572752.22</v>
          </cell>
          <cell r="AC1956">
            <v>2873922.22</v>
          </cell>
          <cell r="AP1956" t="str">
            <v/>
          </cell>
        </row>
        <row r="1957">
          <cell r="A1957" t="str">
            <v>Nuevo León_Q19-0322076</v>
          </cell>
          <cell r="B1957" t="str">
            <v>Nuevo León_HSBC México, S.A., Institución de Banca Múltiple, Grupo Financiero HSBC</v>
          </cell>
          <cell r="C1957" t="str">
            <v>NUEVO_LEON</v>
          </cell>
          <cell r="D1957" t="str">
            <v>Nuevo León</v>
          </cell>
          <cell r="H1957" t="str">
            <v>Obligación a corto plazo</v>
          </cell>
          <cell r="J1957" t="str">
            <v>HSBC México, S.A., Institución de Banca Múltiple, Grupo Financiero HSBC</v>
          </cell>
          <cell r="K1957" t="str">
            <v>Q19-0322076</v>
          </cell>
          <cell r="L1957" t="str">
            <v>No aplica</v>
          </cell>
          <cell r="M1957" t="str">
            <v/>
          </cell>
          <cell r="N1957" t="str">
            <v>Estado de Nuevo León</v>
          </cell>
          <cell r="O1957" t="str">
            <v>$350,000,000.00</v>
          </cell>
          <cell r="P1957" t="str">
            <v>Pesos</v>
          </cell>
          <cell r="Q1957">
            <v>350000000</v>
          </cell>
          <cell r="R1957">
            <v>233333333.33000001</v>
          </cell>
          <cell r="S1957">
            <v>116666666.66</v>
          </cell>
          <cell r="V1957">
            <v>0</v>
          </cell>
          <cell r="W1957">
            <v>116666666.67</v>
          </cell>
          <cell r="X1957">
            <v>116666666.67</v>
          </cell>
          <cell r="AA1957">
            <v>4686877.22</v>
          </cell>
          <cell r="AB1957">
            <v>5997870.6100000003</v>
          </cell>
          <cell r="AC1957">
            <v>4351593.76</v>
          </cell>
          <cell r="AF1957">
            <v>812000</v>
          </cell>
          <cell r="AP1957" t="str">
            <v/>
          </cell>
        </row>
        <row r="1958">
          <cell r="A1958" t="str">
            <v>Nuevo León_Q19-0322077</v>
          </cell>
          <cell r="B1958" t="str">
            <v>Nuevo León_Banca Afirme, S.A., Institución de Banca Múltiple, Afirme Grupo Financiero</v>
          </cell>
          <cell r="C1958" t="str">
            <v>NUEVO_LEON</v>
          </cell>
          <cell r="D1958" t="str">
            <v>Nuevo León</v>
          </cell>
          <cell r="H1958" t="str">
            <v>Obligación a corto plazo</v>
          </cell>
          <cell r="J1958" t="str">
            <v>Banca Afirme, S.A., Institución de Banca Múltiple, Afirme Grupo Financiero</v>
          </cell>
          <cell r="K1958" t="str">
            <v>Q19-0322077</v>
          </cell>
          <cell r="L1958" t="str">
            <v>No aplica</v>
          </cell>
          <cell r="M1958" t="str">
            <v/>
          </cell>
          <cell r="N1958" t="str">
            <v>Estado de Nuevo León</v>
          </cell>
          <cell r="O1958" t="str">
            <v>$300,000,000.00</v>
          </cell>
          <cell r="P1958" t="str">
            <v>Pesos</v>
          </cell>
          <cell r="Q1958">
            <v>300000000</v>
          </cell>
          <cell r="R1958">
            <v>233333333.34</v>
          </cell>
          <cell r="S1958">
            <v>133333333.34999999</v>
          </cell>
          <cell r="V1958">
            <v>0</v>
          </cell>
          <cell r="W1958">
            <v>66666666.659999996</v>
          </cell>
          <cell r="X1958">
            <v>99999999.989999995</v>
          </cell>
          <cell r="AA1958">
            <v>3318640</v>
          </cell>
          <cell r="AB1958">
            <v>5459456.0199999996</v>
          </cell>
          <cell r="AC1958">
            <v>4406731.4800000004</v>
          </cell>
          <cell r="AF1958">
            <v>348000</v>
          </cell>
          <cell r="AP1958" t="str">
            <v/>
          </cell>
        </row>
        <row r="1959">
          <cell r="A1959" t="str">
            <v>Nuevo León_Q19-0822099</v>
          </cell>
          <cell r="B1959" t="str">
            <v>Nuevo León_Banco Mercantil del Norte, S.A., Institución de Banca Múltiple, Grupo Financiero Banorte</v>
          </cell>
          <cell r="C1959" t="str">
            <v>NUEVO_LEON</v>
          </cell>
          <cell r="D1959" t="str">
            <v>Nuevo León</v>
          </cell>
          <cell r="H1959" t="str">
            <v>Obligación a corto plazo</v>
          </cell>
          <cell r="J1959" t="str">
            <v>Banco Mercantil del Norte, S.A., Institución de Banca Múltiple, Grupo Financiero Banorte</v>
          </cell>
          <cell r="K1959" t="str">
            <v>Q19-0822099</v>
          </cell>
          <cell r="L1959" t="str">
            <v>No aplica</v>
          </cell>
          <cell r="M1959" t="str">
            <v/>
          </cell>
          <cell r="N1959" t="str">
            <v>Estado de Nuevo León</v>
          </cell>
          <cell r="O1959" t="str">
            <v>$500,000,000.00</v>
          </cell>
          <cell r="P1959" t="str">
            <v>Pesos</v>
          </cell>
          <cell r="S1959">
            <v>500000000</v>
          </cell>
          <cell r="X1959">
            <v>0</v>
          </cell>
          <cell r="AC1959">
            <v>6900176.4000000004</v>
          </cell>
          <cell r="AP1959" t="str">
            <v/>
          </cell>
        </row>
        <row r="1960">
          <cell r="A1960" t="str">
            <v>Nuevo León_Q19-0822100</v>
          </cell>
          <cell r="B1960" t="str">
            <v>Nuevo León_Banca Afirme, S.A., Institución de Banca Múltiple, Afirme Grupo Financiero</v>
          </cell>
          <cell r="C1960" t="str">
            <v>NUEVO_LEON</v>
          </cell>
          <cell r="D1960" t="str">
            <v>Nuevo León</v>
          </cell>
          <cell r="H1960" t="str">
            <v>Obligación a corto plazo</v>
          </cell>
          <cell r="J1960" t="str">
            <v>Banca Afirme, S.A., Institución de Banca Múltiple, Afirme Grupo Financiero</v>
          </cell>
          <cell r="K1960" t="str">
            <v>Q19-0822100</v>
          </cell>
          <cell r="L1960" t="str">
            <v>No aplica</v>
          </cell>
          <cell r="M1960" t="str">
            <v/>
          </cell>
          <cell r="N1960" t="str">
            <v>Estado de Nuevo León</v>
          </cell>
          <cell r="O1960" t="str">
            <v>$300,000,000.00</v>
          </cell>
          <cell r="P1960" t="str">
            <v>Pesos</v>
          </cell>
          <cell r="S1960">
            <v>300000000</v>
          </cell>
          <cell r="X1960">
            <v>0</v>
          </cell>
          <cell r="AC1960">
            <v>4409760.83</v>
          </cell>
          <cell r="AP1960" t="str">
            <v/>
          </cell>
        </row>
        <row r="1961">
          <cell r="A1961" t="str">
            <v>Nuevo León_Q19-0822105</v>
          </cell>
          <cell r="B1961" t="str">
            <v>Nuevo León_HSBC México, S.A., Institución de Banca Múltiple, Grupo Financiero HSBC</v>
          </cell>
          <cell r="C1961" t="str">
            <v>NUEVO_LEON</v>
          </cell>
          <cell r="D1961" t="str">
            <v>Nuevo León</v>
          </cell>
          <cell r="H1961" t="str">
            <v>Obligación a corto plazo</v>
          </cell>
          <cell r="J1961" t="str">
            <v>HSBC México, S.A., Institución de Banca Múltiple, Grupo Financiero HSBC</v>
          </cell>
          <cell r="K1961" t="str">
            <v>Q19-0822105</v>
          </cell>
          <cell r="L1961" t="str">
            <v>No aplica</v>
          </cell>
          <cell r="M1961" t="str">
            <v/>
          </cell>
          <cell r="N1961" t="str">
            <v>Estado de Nuevo León</v>
          </cell>
          <cell r="O1961" t="str">
            <v>$600,000,000.00</v>
          </cell>
          <cell r="P1961" t="str">
            <v>Pesos</v>
          </cell>
          <cell r="S1961">
            <v>600000000</v>
          </cell>
          <cell r="X1961">
            <v>0</v>
          </cell>
          <cell r="AC1961">
            <v>8047673.3300000001</v>
          </cell>
          <cell r="AP1961" t="str">
            <v/>
          </cell>
        </row>
        <row r="1962">
          <cell r="A1962" t="str">
            <v>Nuevo León_190519055</v>
          </cell>
          <cell r="B1962" t="str">
            <v>Nuevo León_HSBC México, S.A., Institución de Banca Múltiple, Grupo Financiero HSBC</v>
          </cell>
          <cell r="C1962" t="str">
            <v>NUEVO_LEON</v>
          </cell>
          <cell r="D1962" t="str">
            <v>Nuevo León</v>
          </cell>
          <cell r="H1962" t="str">
            <v>Obligación a corto plazo</v>
          </cell>
          <cell r="J1962" t="str">
            <v>HSBC México, S.A., Institución de Banca Múltiple, Grupo Financiero HSBC</v>
          </cell>
          <cell r="K1962" t="str">
            <v>190519055</v>
          </cell>
          <cell r="L1962" t="str">
            <v>No aplica</v>
          </cell>
          <cell r="M1962" t="str">
            <v/>
          </cell>
          <cell r="N1962" t="str">
            <v>Estado de Nuevo León</v>
          </cell>
          <cell r="O1962" t="str">
            <v>$400,000,000.00</v>
          </cell>
          <cell r="P1962" t="str">
            <v>Pesos</v>
          </cell>
          <cell r="Q1962">
            <v>0</v>
          </cell>
          <cell r="R1962">
            <v>0</v>
          </cell>
          <cell r="S1962">
            <v>0</v>
          </cell>
          <cell r="AP1962" t="str">
            <v/>
          </cell>
        </row>
        <row r="1963">
          <cell r="A1963" t="str">
            <v>Nuevo León_190519056</v>
          </cell>
          <cell r="B1963" t="str">
            <v>Nuevo León_HSBC México, S.A., Institución de Banca Múltiple, Grupo Financiero HSBC</v>
          </cell>
          <cell r="C1963" t="str">
            <v>NUEVO_LEON</v>
          </cell>
          <cell r="D1963" t="str">
            <v>Nuevo León</v>
          </cell>
          <cell r="H1963" t="str">
            <v>Obligación a corto plazo</v>
          </cell>
          <cell r="J1963" t="str">
            <v>HSBC México, S.A., Institución de Banca Múltiple, Grupo Financiero HSBC</v>
          </cell>
          <cell r="K1963" t="str">
            <v>190519056</v>
          </cell>
          <cell r="L1963" t="str">
            <v>No aplica</v>
          </cell>
          <cell r="M1963" t="str">
            <v/>
          </cell>
          <cell r="N1963" t="str">
            <v>Estado de Nuevo León</v>
          </cell>
          <cell r="O1963" t="str">
            <v>$400,000,000.00</v>
          </cell>
          <cell r="P1963" t="str">
            <v>Pesos</v>
          </cell>
          <cell r="Q1963">
            <v>0</v>
          </cell>
          <cell r="R1963">
            <v>0</v>
          </cell>
          <cell r="S1963">
            <v>0</v>
          </cell>
          <cell r="AP1963" t="str">
            <v/>
          </cell>
        </row>
        <row r="1964">
          <cell r="A1964" t="str">
            <v>Nuevo León_190519058</v>
          </cell>
          <cell r="B1964" t="str">
            <v>Nuevo León_Banco Mercantil del Norte, S.A., Institución de Banca Múltiple, Grupo Financiero Banorte</v>
          </cell>
          <cell r="C1964" t="str">
            <v>NUEVO_LEON</v>
          </cell>
          <cell r="D1964" t="str">
            <v>Nuevo León</v>
          </cell>
          <cell r="H1964" t="str">
            <v>Obligación a corto plazo</v>
          </cell>
          <cell r="J1964" t="str">
            <v>Banco Mercantil del Norte, S.A., Institución de Banca Múltiple, Grupo Financiero Banorte</v>
          </cell>
          <cell r="K1964" t="str">
            <v>190519058</v>
          </cell>
          <cell r="L1964" t="str">
            <v>No aplica</v>
          </cell>
          <cell r="M1964" t="str">
            <v/>
          </cell>
          <cell r="N1964" t="str">
            <v>Estado de Nuevo León</v>
          </cell>
          <cell r="O1964" t="str">
            <v>$400,000,000.00</v>
          </cell>
          <cell r="P1964" t="str">
            <v>Pesos</v>
          </cell>
          <cell r="Q1964">
            <v>0</v>
          </cell>
          <cell r="R1964">
            <v>0</v>
          </cell>
          <cell r="S1964">
            <v>0</v>
          </cell>
          <cell r="AP1964" t="str">
            <v/>
          </cell>
        </row>
        <row r="1965">
          <cell r="A1965" t="str">
            <v>Nuevo León_191020204</v>
          </cell>
          <cell r="B1965" t="str">
            <v>Nuevo León_HSBC México, S.A., Institución de Banca Múltiple, Grupo Financiero HSBC</v>
          </cell>
          <cell r="C1965" t="str">
            <v>NUEVO_LEON</v>
          </cell>
          <cell r="D1965" t="str">
            <v>Nuevo León</v>
          </cell>
          <cell r="H1965" t="str">
            <v>Factoraje financiero</v>
          </cell>
          <cell r="J1965" t="str">
            <v>HSBC México, S.A., Institución de Banca Múltiple, Grupo Financiero HSBC</v>
          </cell>
          <cell r="K1965" t="str">
            <v>191020204</v>
          </cell>
          <cell r="L1965" t="str">
            <v>No aplica</v>
          </cell>
          <cell r="M1965" t="str">
            <v/>
          </cell>
          <cell r="N1965" t="str">
            <v>Estado de Nuevo León</v>
          </cell>
          <cell r="O1965" t="str">
            <v>$115,219,561.86</v>
          </cell>
          <cell r="P1965" t="str">
            <v>Pesos</v>
          </cell>
          <cell r="Q1965">
            <v>0</v>
          </cell>
          <cell r="R1965">
            <v>0</v>
          </cell>
          <cell r="S1965">
            <v>0</v>
          </cell>
          <cell r="AP1965" t="str">
            <v>Crédito liquidado. Se despusieron 1,609,504.7 en el 1T 2021 y 12,346,430.2 en el 2T 2021</v>
          </cell>
        </row>
        <row r="1966">
          <cell r="A1966" t="str">
            <v>Nuevo León_191020185</v>
          </cell>
          <cell r="B1966" t="str">
            <v>Nuevo León_Banco Mercantil del Norte, S.A., Institución de Banca Múltiple, Grupo Financiero Banorte</v>
          </cell>
          <cell r="C1966" t="str">
            <v>NUEVO_LEON</v>
          </cell>
          <cell r="D1966" t="str">
            <v>Nuevo León</v>
          </cell>
          <cell r="H1966" t="str">
            <v>Obligación a corto plazo</v>
          </cell>
          <cell r="J1966" t="str">
            <v>Banco Mercantil del Norte, S.A., Institución de Banca Múltiple, Grupo Financiero Banorte</v>
          </cell>
          <cell r="K1966" t="str">
            <v>191020185</v>
          </cell>
          <cell r="L1966" t="str">
            <v>No aplica</v>
          </cell>
          <cell r="M1966" t="str">
            <v/>
          </cell>
          <cell r="N1966" t="str">
            <v>Estado de Nuevo León</v>
          </cell>
          <cell r="O1966" t="str">
            <v>$150,000,000.00</v>
          </cell>
          <cell r="P1966" t="str">
            <v>Pesos</v>
          </cell>
          <cell r="Q1966">
            <v>0</v>
          </cell>
          <cell r="R1966">
            <v>0</v>
          </cell>
          <cell r="S1966">
            <v>0</v>
          </cell>
          <cell r="AP1966" t="str">
            <v>Crédito Líquidado.</v>
          </cell>
        </row>
        <row r="1967">
          <cell r="A1967" t="str">
            <v>Nuevo León_191020186</v>
          </cell>
          <cell r="B1967" t="str">
            <v>Nuevo León_Bansi, S.A., Institución de Banca Múltiple</v>
          </cell>
          <cell r="C1967" t="str">
            <v>NUEVO_LEON</v>
          </cell>
          <cell r="D1967" t="str">
            <v>Nuevo León</v>
          </cell>
          <cell r="H1967" t="str">
            <v>Obligación a corto plazo</v>
          </cell>
          <cell r="J1967" t="str">
            <v>Bansi, S.A., Institución de Banca Múltiple</v>
          </cell>
          <cell r="K1967" t="str">
            <v>191020186</v>
          </cell>
          <cell r="L1967" t="str">
            <v>No aplica</v>
          </cell>
          <cell r="M1967" t="str">
            <v/>
          </cell>
          <cell r="N1967" t="str">
            <v>Estado de Nuevo León</v>
          </cell>
          <cell r="O1967" t="str">
            <v>$300,000,000.00</v>
          </cell>
          <cell r="P1967" t="str">
            <v>Pesos</v>
          </cell>
          <cell r="Q1967">
            <v>0</v>
          </cell>
          <cell r="R1967">
            <v>0</v>
          </cell>
          <cell r="S1967">
            <v>0</v>
          </cell>
          <cell r="AP1967" t="str">
            <v>Crédito liquidado. Prepago de 300,000,000 en 1T 2021</v>
          </cell>
        </row>
        <row r="1968">
          <cell r="A1968" t="str">
            <v>Nuevo León_190121016</v>
          </cell>
          <cell r="B1968" t="str">
            <v>Nuevo León_Banco Multiva, S.A. Institución de Banca Múltiple, Grupo Financiero Multiva</v>
          </cell>
          <cell r="C1968" t="str">
            <v>NUEVO_LEON</v>
          </cell>
          <cell r="D1968" t="str">
            <v>Nuevo León</v>
          </cell>
          <cell r="H1968" t="str">
            <v>Obligación a corto plazo</v>
          </cell>
          <cell r="J1968" t="str">
            <v>Banco Multiva, S.A. Institución de Banca Múltiple, Grupo Financiero Multiva</v>
          </cell>
          <cell r="K1968" t="str">
            <v>190121016</v>
          </cell>
          <cell r="L1968" t="str">
            <v>No aplica</v>
          </cell>
          <cell r="M1968" t="str">
            <v/>
          </cell>
          <cell r="N1968" t="str">
            <v>Estado de Nuevo León</v>
          </cell>
          <cell r="O1968" t="str">
            <v>$200,000,000.00</v>
          </cell>
          <cell r="P1968" t="str">
            <v>Pesos</v>
          </cell>
          <cell r="Q1968">
            <v>0</v>
          </cell>
          <cell r="R1968">
            <v>0</v>
          </cell>
          <cell r="S1968">
            <v>0</v>
          </cell>
          <cell r="AP1968" t="str">
            <v>Crédito Líquidado.</v>
          </cell>
        </row>
        <row r="1969">
          <cell r="A1969" t="str">
            <v>Nuevo León_190121018</v>
          </cell>
          <cell r="B1969" t="str">
            <v>Nuevo León_Banco Multiva, S.A. Institución de Banca Múltiple, Grupo Financiero Multiva</v>
          </cell>
          <cell r="C1969" t="str">
            <v>NUEVO_LEON</v>
          </cell>
          <cell r="D1969" t="str">
            <v>Nuevo León</v>
          </cell>
          <cell r="H1969" t="str">
            <v>Obligación a corto plazo</v>
          </cell>
          <cell r="J1969" t="str">
            <v>Banco Multiva, S.A. Institución de Banca Múltiple, Grupo Financiero Multiva</v>
          </cell>
          <cell r="K1969" t="str">
            <v>190121018</v>
          </cell>
          <cell r="L1969" t="str">
            <v>No aplica</v>
          </cell>
          <cell r="M1969" t="str">
            <v/>
          </cell>
          <cell r="N1969" t="str">
            <v>Estado de Nuevo León</v>
          </cell>
          <cell r="O1969" t="str">
            <v>$200,000,000.00</v>
          </cell>
          <cell r="P1969" t="str">
            <v>Pesos</v>
          </cell>
          <cell r="Q1969">
            <v>0</v>
          </cell>
          <cell r="R1969">
            <v>0</v>
          </cell>
          <cell r="S1969">
            <v>0</v>
          </cell>
          <cell r="AP1969" t="str">
            <v>Crédito liquidado. Prepago de 200,000,000 en 1T 2021</v>
          </cell>
        </row>
        <row r="1970">
          <cell r="A1970" t="str">
            <v>Nuevo León_190121019</v>
          </cell>
          <cell r="B1970" t="str">
            <v>Nuevo León_Banco Multiva, S.A. Institución de Banca Múltiple, Grupo Financiero Multiva</v>
          </cell>
          <cell r="C1970" t="str">
            <v>NUEVO_LEON</v>
          </cell>
          <cell r="D1970" t="str">
            <v>Nuevo León</v>
          </cell>
          <cell r="H1970" t="str">
            <v>Obligación a corto plazo</v>
          </cell>
          <cell r="J1970" t="str">
            <v>Banco Multiva, S.A. Institución de Banca Múltiple, Grupo Financiero Multiva</v>
          </cell>
          <cell r="K1970" t="str">
            <v>190121019</v>
          </cell>
          <cell r="L1970" t="str">
            <v>No aplica</v>
          </cell>
          <cell r="M1970" t="str">
            <v/>
          </cell>
          <cell r="N1970" t="str">
            <v>Estado de Nuevo León</v>
          </cell>
          <cell r="O1970" t="str">
            <v>$200,000,000.00</v>
          </cell>
          <cell r="P1970" t="str">
            <v>Pesos</v>
          </cell>
          <cell r="Q1970">
            <v>0</v>
          </cell>
          <cell r="R1970">
            <v>0</v>
          </cell>
          <cell r="S1970">
            <v>0</v>
          </cell>
          <cell r="AP1970" t="str">
            <v>Crédito liquidado. Prepago de 200,000,000 en 1T 2021</v>
          </cell>
        </row>
        <row r="1971">
          <cell r="A1971" t="str">
            <v>Nuevo León_190121010</v>
          </cell>
          <cell r="B1971" t="str">
            <v>Nuevo León_Banco Mercantil del Norte, S.A., Institución de Banca Múltiple, Grupo Financiero Banorte</v>
          </cell>
          <cell r="C1971" t="str">
            <v>NUEVO_LEON</v>
          </cell>
          <cell r="D1971" t="str">
            <v>Nuevo León</v>
          </cell>
          <cell r="H1971" t="str">
            <v>Obligación a corto plazo</v>
          </cell>
          <cell r="J1971" t="str">
            <v>Banco Mercantil del Norte, S.A., Institución de Banca Múltiple, Grupo Financiero Banorte</v>
          </cell>
          <cell r="K1971" t="str">
            <v>190121010</v>
          </cell>
          <cell r="L1971" t="str">
            <v>No aplica</v>
          </cell>
          <cell r="M1971" t="str">
            <v/>
          </cell>
          <cell r="N1971" t="str">
            <v>Estado de Nuevo León</v>
          </cell>
          <cell r="O1971" t="str">
            <v>$500,000,000.00</v>
          </cell>
          <cell r="P1971" t="str">
            <v>Pesos</v>
          </cell>
          <cell r="Q1971">
            <v>0</v>
          </cell>
          <cell r="R1971">
            <v>0</v>
          </cell>
          <cell r="S1971">
            <v>0</v>
          </cell>
          <cell r="AP1971" t="str">
            <v>Crédito liquidado. Prepago de 500,000,000 en 1T 2021</v>
          </cell>
        </row>
        <row r="1972">
          <cell r="A1972" t="str">
            <v>Nuevo León_190121012</v>
          </cell>
          <cell r="B1972" t="str">
            <v>Nuevo León_HSBC México, S.A., Institución de Banca Múltiple, Grupo Financiero HSBC</v>
          </cell>
          <cell r="C1972" t="str">
            <v>NUEVO_LEON</v>
          </cell>
          <cell r="D1972" t="str">
            <v>Nuevo León</v>
          </cell>
          <cell r="H1972" t="str">
            <v>Obligación a corto plazo</v>
          </cell>
          <cell r="J1972" t="str">
            <v>HSBC México, S.A., Institución de Banca Múltiple, Grupo Financiero HSBC</v>
          </cell>
          <cell r="K1972" t="str">
            <v>190121012</v>
          </cell>
          <cell r="L1972" t="str">
            <v>No aplica</v>
          </cell>
          <cell r="M1972" t="str">
            <v/>
          </cell>
          <cell r="N1972" t="str">
            <v>Estado de Nuevo León</v>
          </cell>
          <cell r="O1972" t="str">
            <v>$100,000,000.00</v>
          </cell>
          <cell r="P1972" t="str">
            <v>Pesos</v>
          </cell>
          <cell r="Q1972">
            <v>0</v>
          </cell>
          <cell r="R1972">
            <v>0</v>
          </cell>
          <cell r="S1972">
            <v>0</v>
          </cell>
          <cell r="AP1972" t="str">
            <v>Crédito liquidado. Prepago de 100,000,000 en 1T 2021</v>
          </cell>
        </row>
        <row r="1973">
          <cell r="A1973" t="str">
            <v>Nuevo León_190121013</v>
          </cell>
          <cell r="B1973" t="str">
            <v>Nuevo León_HSBC México, S.A., Institución de Banca Múltiple, Grupo Financiero HSBC</v>
          </cell>
          <cell r="C1973" t="str">
            <v>NUEVO_LEON</v>
          </cell>
          <cell r="D1973" t="str">
            <v>Nuevo León</v>
          </cell>
          <cell r="H1973" t="str">
            <v>Obligación a corto plazo</v>
          </cell>
          <cell r="J1973" t="str">
            <v>HSBC México, S.A., Institución de Banca Múltiple, Grupo Financiero HSBC</v>
          </cell>
          <cell r="K1973" t="str">
            <v>190121013</v>
          </cell>
          <cell r="L1973" t="str">
            <v>No aplica</v>
          </cell>
          <cell r="M1973" t="str">
            <v/>
          </cell>
          <cell r="N1973" t="str">
            <v>Estado de Nuevo León</v>
          </cell>
          <cell r="O1973" t="str">
            <v>$100,000,000.00</v>
          </cell>
          <cell r="P1973" t="str">
            <v>Pesos</v>
          </cell>
          <cell r="Q1973">
            <v>0</v>
          </cell>
          <cell r="R1973">
            <v>0</v>
          </cell>
          <cell r="S1973">
            <v>0</v>
          </cell>
          <cell r="AP1973" t="str">
            <v>Crédito liquidado. Prepago de 100,000,000 en 1T 2021</v>
          </cell>
        </row>
        <row r="1974">
          <cell r="A1974" t="str">
            <v>Nuevo León_190121014</v>
          </cell>
          <cell r="B1974" t="str">
            <v>Nuevo León_HSBC México, S.A., Institución de Banca Múltiple, Grupo Financiero HSBC</v>
          </cell>
          <cell r="C1974" t="str">
            <v>NUEVO_LEON</v>
          </cell>
          <cell r="D1974" t="str">
            <v>Nuevo León</v>
          </cell>
          <cell r="H1974" t="str">
            <v>Obligación a corto plazo</v>
          </cell>
          <cell r="J1974" t="str">
            <v>HSBC México, S.A., Institución de Banca Múltiple, Grupo Financiero HSBC</v>
          </cell>
          <cell r="K1974" t="str">
            <v>190121014</v>
          </cell>
          <cell r="L1974" t="str">
            <v>No aplica</v>
          </cell>
          <cell r="M1974" t="str">
            <v/>
          </cell>
          <cell r="N1974" t="str">
            <v>Estado de Nuevo León</v>
          </cell>
          <cell r="O1974" t="str">
            <v>$100,000,000.00</v>
          </cell>
          <cell r="P1974" t="str">
            <v>Pesos</v>
          </cell>
          <cell r="Q1974">
            <v>0</v>
          </cell>
          <cell r="R1974">
            <v>0</v>
          </cell>
          <cell r="S1974">
            <v>0</v>
          </cell>
          <cell r="AP1974" t="str">
            <v>Crédito liquidado. Prepago de 100,000,000 en 1T 2021</v>
          </cell>
        </row>
        <row r="1975">
          <cell r="A1975" t="str">
            <v>Nuevo León_190121011</v>
          </cell>
          <cell r="B1975" t="str">
            <v>Nuevo León_Banco Mercantil del Norte, S.A., Institución de Banca Múltiple, Grupo Financiero Banorte</v>
          </cell>
          <cell r="C1975" t="str">
            <v>NUEVO_LEON</v>
          </cell>
          <cell r="D1975" t="str">
            <v>Nuevo León</v>
          </cell>
          <cell r="H1975" t="str">
            <v>Obligación a corto plazo</v>
          </cell>
          <cell r="J1975" t="str">
            <v>Banco Mercantil del Norte, S.A., Institución de Banca Múltiple, Grupo Financiero Banorte</v>
          </cell>
          <cell r="K1975" t="str">
            <v>190121011</v>
          </cell>
          <cell r="L1975" t="str">
            <v>No aplica</v>
          </cell>
          <cell r="M1975" t="str">
            <v/>
          </cell>
          <cell r="N1975" t="str">
            <v>Estado de Nuevo León</v>
          </cell>
          <cell r="O1975" t="str">
            <v>$500,000,000.00</v>
          </cell>
          <cell r="P1975" t="str">
            <v>Pesos</v>
          </cell>
          <cell r="Q1975">
            <v>0</v>
          </cell>
          <cell r="R1975">
            <v>0</v>
          </cell>
          <cell r="S1975">
            <v>0</v>
          </cell>
          <cell r="AP1975" t="str">
            <v>Crédito Líquidado.</v>
          </cell>
        </row>
        <row r="1976">
          <cell r="A1976" t="str">
            <v>Nuevo León_190421091</v>
          </cell>
          <cell r="B1976" t="str">
            <v>Nuevo León_Scotiabank Inverlat, S.A., Institución de Banca Múltiple, Grupo Financiero Scotiabank Inverlat</v>
          </cell>
          <cell r="C1976" t="str">
            <v>NUEVO_LEON</v>
          </cell>
          <cell r="D1976" t="str">
            <v>Nuevo León</v>
          </cell>
          <cell r="H1976" t="str">
            <v>Obligación a corto plazo</v>
          </cell>
          <cell r="J1976" t="str">
            <v>Scotiabank Inverlat, S.A., Institución de Banca Múltiple, Grupo Financiero Scotiabank Inverlat</v>
          </cell>
          <cell r="K1976" t="str">
            <v>190421091</v>
          </cell>
          <cell r="L1976" t="str">
            <v>No aplica</v>
          </cell>
          <cell r="M1976" t="str">
            <v/>
          </cell>
          <cell r="N1976" t="str">
            <v>Estado de Nuevo León</v>
          </cell>
          <cell r="O1976" t="str">
            <v>$150,000,000.00</v>
          </cell>
          <cell r="P1976" t="str">
            <v>Pesos</v>
          </cell>
          <cell r="Q1976">
            <v>0</v>
          </cell>
          <cell r="R1976">
            <v>0</v>
          </cell>
          <cell r="S1976">
            <v>0</v>
          </cell>
          <cell r="AP1976" t="str">
            <v>Crédito Líquidado.</v>
          </cell>
        </row>
        <row r="1977">
          <cell r="A1977" t="str">
            <v>Nuevo León_190421092</v>
          </cell>
          <cell r="B1977" t="str">
            <v>Nuevo León_Bansi, S.A., Institución de Banca Múltiple</v>
          </cell>
          <cell r="C1977" t="str">
            <v>NUEVO_LEON</v>
          </cell>
          <cell r="D1977" t="str">
            <v>Nuevo León</v>
          </cell>
          <cell r="H1977" t="str">
            <v>Obligación a corto plazo</v>
          </cell>
          <cell r="J1977" t="str">
            <v>Bansi, S.A., Institución de Banca Múltiple</v>
          </cell>
          <cell r="K1977" t="str">
            <v>190421092</v>
          </cell>
          <cell r="L1977" t="str">
            <v>No aplica</v>
          </cell>
          <cell r="M1977" t="str">
            <v/>
          </cell>
          <cell r="N1977" t="str">
            <v>Estado de Nuevo León</v>
          </cell>
          <cell r="O1977" t="str">
            <v>$100,000,000.00</v>
          </cell>
          <cell r="P1977" t="str">
            <v>Pesos</v>
          </cell>
          <cell r="Q1977">
            <v>0</v>
          </cell>
          <cell r="R1977">
            <v>0</v>
          </cell>
          <cell r="S1977">
            <v>0</v>
          </cell>
          <cell r="AP1977" t="str">
            <v>Crédito liquidado. En el 2T 2022 se reporta el IVA pagado en el 1T 2021 que no se había reportado.</v>
          </cell>
        </row>
        <row r="1978">
          <cell r="A1978" t="str">
            <v>Nuevo León_190421093</v>
          </cell>
          <cell r="B1978" t="str">
            <v>Nuevo León_Bansi, S.A., Institución de Banca Múltiple</v>
          </cell>
          <cell r="C1978" t="str">
            <v>NUEVO_LEON</v>
          </cell>
          <cell r="D1978" t="str">
            <v>Nuevo León</v>
          </cell>
          <cell r="H1978" t="str">
            <v>Obligación a corto plazo</v>
          </cell>
          <cell r="J1978" t="str">
            <v>Bansi, S.A., Institución de Banca Múltiple</v>
          </cell>
          <cell r="K1978" t="str">
            <v>190421093</v>
          </cell>
          <cell r="L1978" t="str">
            <v>No aplica</v>
          </cell>
          <cell r="M1978" t="str">
            <v/>
          </cell>
          <cell r="N1978" t="str">
            <v>Estado de Nuevo León</v>
          </cell>
          <cell r="O1978" t="str">
            <v>$200,000,000.00</v>
          </cell>
          <cell r="P1978" t="str">
            <v>Pesos</v>
          </cell>
          <cell r="Q1978">
            <v>0</v>
          </cell>
          <cell r="R1978">
            <v>0</v>
          </cell>
          <cell r="S1978">
            <v>0</v>
          </cell>
          <cell r="AP1978" t="str">
            <v>Crédito liquidado. En el 2T 2022 se reporta el IVA pagado en el 1T 2021 que no se había reportado.</v>
          </cell>
        </row>
        <row r="1979">
          <cell r="A1979" t="str">
            <v>Nuevo León_</v>
          </cell>
          <cell r="B1979" t="str">
            <v>Nuevo León_Proveedores por pagar a corto plazo</v>
          </cell>
          <cell r="C1979" t="str">
            <v>NUEVO_LEON</v>
          </cell>
          <cell r="D1979" t="str">
            <v>Nuevo León</v>
          </cell>
          <cell r="E1979" t="str">
            <v>Contabilidad (Pasivo)</v>
          </cell>
          <cell r="F1979" t="str">
            <v>Obligaciones a Corto Plazo y Proveedores y Contratistas</v>
          </cell>
          <cell r="H1979" t="str">
            <v>Cuentas por Pagar a Corto Plazo</v>
          </cell>
          <cell r="J1979" t="str">
            <v>Proveedores por pagar a corto plazo</v>
          </cell>
          <cell r="K1979" t="str">
            <v/>
          </cell>
          <cell r="L1979" t="str">
            <v/>
          </cell>
          <cell r="M1979" t="str">
            <v/>
          </cell>
          <cell r="N1979" t="str">
            <v/>
          </cell>
          <cell r="O1979" t="str">
            <v/>
          </cell>
          <cell r="P1979" t="str">
            <v/>
          </cell>
          <cell r="Q1979">
            <v>789162705</v>
          </cell>
          <cell r="R1979">
            <v>834986000</v>
          </cell>
          <cell r="S1979">
            <v>914320076.79999995</v>
          </cell>
          <cell r="AP1979" t="str">
            <v/>
          </cell>
        </row>
        <row r="1980">
          <cell r="A1980" t="str">
            <v>Nuevo León_</v>
          </cell>
          <cell r="B1980" t="str">
            <v>Nuevo León_Contratistas por obra pública por pagar a corto plazo</v>
          </cell>
          <cell r="C1980" t="str">
            <v>NUEVO_LEON</v>
          </cell>
          <cell r="D1980" t="str">
            <v>Nuevo León</v>
          </cell>
          <cell r="J1980" t="str">
            <v>Contratistas por obra pública por pagar a corto plazo</v>
          </cell>
          <cell r="K1980" t="str">
            <v/>
          </cell>
          <cell r="L1980" t="str">
            <v/>
          </cell>
          <cell r="M1980" t="str">
            <v/>
          </cell>
          <cell r="N1980" t="str">
            <v/>
          </cell>
          <cell r="O1980" t="str">
            <v/>
          </cell>
          <cell r="P1980" t="str">
            <v/>
          </cell>
          <cell r="Q1980">
            <v>134760435.09999999</v>
          </cell>
          <cell r="R1980">
            <v>126556582.09999999</v>
          </cell>
          <cell r="S1980">
            <v>142957071.30000001</v>
          </cell>
          <cell r="AP1980" t="str">
            <v/>
          </cell>
        </row>
        <row r="1981">
          <cell r="A1981" t="str">
            <v>Nuevo León_</v>
          </cell>
          <cell r="B1981" t="str">
            <v>Nuevo León_Otras cuentas por pagar a corto plazo</v>
          </cell>
          <cell r="C1981" t="str">
            <v>NUEVO_LEON</v>
          </cell>
          <cell r="D1981" t="str">
            <v>Nuevo León</v>
          </cell>
          <cell r="J1981" t="str">
            <v>Otras cuentas por pagar a corto plazo</v>
          </cell>
          <cell r="K1981" t="str">
            <v/>
          </cell>
          <cell r="L1981" t="str">
            <v/>
          </cell>
          <cell r="M1981" t="str">
            <v/>
          </cell>
          <cell r="N1981" t="str">
            <v/>
          </cell>
          <cell r="O1981" t="str">
            <v/>
          </cell>
          <cell r="P1981" t="str">
            <v/>
          </cell>
          <cell r="Q1981">
            <v>528680075</v>
          </cell>
          <cell r="R1981">
            <v>612022961.39999998</v>
          </cell>
          <cell r="S1981">
            <v>540404055.20000005</v>
          </cell>
          <cell r="AP1981" t="str">
            <v/>
          </cell>
        </row>
        <row r="1982">
          <cell r="A1982" t="str">
            <v>Nuevo León_</v>
          </cell>
          <cell r="B1982" t="str">
            <v>Nuevo León_Documentos comerciales por pagar a corto plazo</v>
          </cell>
          <cell r="C1982" t="str">
            <v>NUEVO_LEON</v>
          </cell>
          <cell r="D1982" t="str">
            <v>Nuevo León</v>
          </cell>
          <cell r="H1982" t="str">
            <v>Documentos por Pagar a Corto Plazo</v>
          </cell>
          <cell r="J1982" t="str">
            <v>Documentos comerciales por pagar a corto plazo</v>
          </cell>
          <cell r="K1982" t="str">
            <v/>
          </cell>
          <cell r="L1982" t="str">
            <v/>
          </cell>
          <cell r="M1982" t="str">
            <v/>
          </cell>
          <cell r="N1982" t="str">
            <v/>
          </cell>
          <cell r="O1982" t="str">
            <v/>
          </cell>
          <cell r="P1982" t="str">
            <v/>
          </cell>
          <cell r="Q1982">
            <v>0</v>
          </cell>
          <cell r="R1982">
            <v>0</v>
          </cell>
          <cell r="S1982">
            <v>0</v>
          </cell>
          <cell r="AP1982" t="str">
            <v/>
          </cell>
        </row>
        <row r="1983">
          <cell r="A1983" t="str">
            <v>Nuevo León_</v>
          </cell>
          <cell r="B1983" t="str">
            <v>Nuevo León_Documentos con contratistas por pagar a corto plazo</v>
          </cell>
          <cell r="C1983" t="str">
            <v>NUEVO_LEON</v>
          </cell>
          <cell r="D1983" t="str">
            <v>Nuevo León</v>
          </cell>
          <cell r="J1983" t="str">
            <v>Documentos con contratistas por pagar a corto plazo</v>
          </cell>
          <cell r="K1983" t="str">
            <v/>
          </cell>
          <cell r="L1983" t="str">
            <v/>
          </cell>
          <cell r="M1983" t="str">
            <v/>
          </cell>
          <cell r="N1983" t="str">
            <v/>
          </cell>
          <cell r="O1983" t="str">
            <v/>
          </cell>
          <cell r="P1983" t="str">
            <v/>
          </cell>
          <cell r="Q1983">
            <v>0</v>
          </cell>
          <cell r="R1983">
            <v>0</v>
          </cell>
          <cell r="S1983">
            <v>0</v>
          </cell>
          <cell r="AP1983" t="str">
            <v/>
          </cell>
        </row>
        <row r="1984">
          <cell r="A1984" t="str">
            <v>Nuevo León_</v>
          </cell>
          <cell r="B1984" t="str">
            <v>Nuevo León_Otros documentos por pagar a corto plazo</v>
          </cell>
          <cell r="C1984" t="str">
            <v>NUEVO_LEON</v>
          </cell>
          <cell r="D1984" t="str">
            <v>Nuevo León</v>
          </cell>
          <cell r="J1984" t="str">
            <v>Otros documentos por pagar a corto plazo</v>
          </cell>
          <cell r="K1984" t="str">
            <v/>
          </cell>
          <cell r="L1984" t="str">
            <v/>
          </cell>
          <cell r="M1984" t="str">
            <v/>
          </cell>
          <cell r="N1984" t="str">
            <v/>
          </cell>
          <cell r="O1984" t="str">
            <v/>
          </cell>
          <cell r="P1984" t="str">
            <v/>
          </cell>
          <cell r="Q1984">
            <v>0</v>
          </cell>
          <cell r="R1984">
            <v>0</v>
          </cell>
          <cell r="S1984">
            <v>0</v>
          </cell>
          <cell r="AP1984" t="str">
            <v/>
          </cell>
        </row>
        <row r="1985">
          <cell r="A1985" t="str">
            <v>Nuevo León_</v>
          </cell>
          <cell r="B1985" t="str">
            <v>Nuevo León_Títulos y valores de la deuda pública interna a corto plazo</v>
          </cell>
          <cell r="C1985" t="str">
            <v>NUEVO_LEON</v>
          </cell>
          <cell r="D1985" t="str">
            <v>Nuevo León</v>
          </cell>
          <cell r="H1985" t="str">
            <v>Títulos y Valores a Corto Plazo</v>
          </cell>
          <cell r="J1985" t="str">
            <v>Títulos y valores de la deuda pública interna a corto plazo</v>
          </cell>
          <cell r="K1985" t="str">
            <v/>
          </cell>
          <cell r="L1985" t="str">
            <v/>
          </cell>
          <cell r="M1985" t="str">
            <v/>
          </cell>
          <cell r="N1985" t="str">
            <v/>
          </cell>
          <cell r="O1985" t="str">
            <v/>
          </cell>
          <cell r="P1985" t="str">
            <v/>
          </cell>
          <cell r="Q1985">
            <v>2972222220.6999998</v>
          </cell>
          <cell r="R1985">
            <v>1877777778.9000001</v>
          </cell>
          <cell r="S1985">
            <v>2127777778.9000001</v>
          </cell>
          <cell r="AP1985" t="str">
            <v/>
          </cell>
        </row>
        <row r="1986">
          <cell r="A1986" t="str">
            <v>Nuevo León_</v>
          </cell>
          <cell r="B1986" t="str">
            <v>Nuevo León_Otros pasivos circulantes</v>
          </cell>
          <cell r="C1986" t="str">
            <v>NUEVO_LEON</v>
          </cell>
          <cell r="D1986" t="str">
            <v>Nuevo León</v>
          </cell>
          <cell r="H1986" t="str">
            <v>Otros Pasivos a Corto Plazo</v>
          </cell>
          <cell r="J1986" t="str">
            <v>Otros pasivos circulantes</v>
          </cell>
          <cell r="K1986" t="str">
            <v/>
          </cell>
          <cell r="L1986" t="str">
            <v/>
          </cell>
          <cell r="M1986" t="str">
            <v/>
          </cell>
          <cell r="N1986" t="str">
            <v/>
          </cell>
          <cell r="O1986" t="str">
            <v/>
          </cell>
          <cell r="P1986" t="str">
            <v/>
          </cell>
          <cell r="Q1986">
            <v>37160765.100000001</v>
          </cell>
          <cell r="R1986">
            <v>45288365.200000003</v>
          </cell>
          <cell r="S1986">
            <v>79451602.599999994</v>
          </cell>
          <cell r="AP1986" t="str">
            <v/>
          </cell>
        </row>
        <row r="1987">
          <cell r="A1987" t="str">
            <v>Nuevo León_</v>
          </cell>
          <cell r="B1987" t="str">
            <v>Nuevo León_Otras partidas que registren saldos de Obligaciones de Corto Plazo o de Proveedores y Contratistas</v>
          </cell>
          <cell r="C1987" t="str">
            <v>NUEVO_LEON</v>
          </cell>
          <cell r="D1987" t="str">
            <v>Nuevo León</v>
          </cell>
          <cell r="H1987" t="str">
            <v>Otras partidas que registren saldos de Obligaciones de Corto Plazo o de Proveedores y Contratistas (Solo para Gobierno del Estado)</v>
          </cell>
          <cell r="J1987" t="str">
            <v>Otras partidas que registren saldos de Obligaciones de Corto Plazo o de Proveedores y Contratistas</v>
          </cell>
          <cell r="K1987" t="str">
            <v/>
          </cell>
          <cell r="L1987" t="str">
            <v/>
          </cell>
          <cell r="M1987" t="str">
            <v/>
          </cell>
          <cell r="N1987" t="str">
            <v/>
          </cell>
          <cell r="O1987" t="str">
            <v/>
          </cell>
          <cell r="P1987" t="str">
            <v/>
          </cell>
          <cell r="Q1987">
            <v>0</v>
          </cell>
          <cell r="R1987">
            <v>0</v>
          </cell>
          <cell r="S1987">
            <v>0</v>
          </cell>
          <cell r="AP1987" t="str">
            <v/>
          </cell>
        </row>
        <row r="1988">
          <cell r="A1988" t="str">
            <v>Nuevo León_</v>
          </cell>
          <cell r="B1988" t="str">
            <v>Nuevo León_Efectivo</v>
          </cell>
          <cell r="C1988" t="str">
            <v>NUEVO_LEON</v>
          </cell>
          <cell r="D1988" t="str">
            <v>Nuevo León</v>
          </cell>
          <cell r="E1988" t="str">
            <v>Contabilidad (Activo)</v>
          </cell>
          <cell r="F1988" t="str">
            <v>Disposición de Efectivo</v>
          </cell>
          <cell r="H1988" t="str">
            <v>Efectivo y Equivalentes</v>
          </cell>
          <cell r="J1988" t="str">
            <v>Efectivo</v>
          </cell>
          <cell r="K1988" t="str">
            <v/>
          </cell>
          <cell r="L1988" t="str">
            <v/>
          </cell>
          <cell r="M1988" t="str">
            <v/>
          </cell>
          <cell r="N1988" t="str">
            <v/>
          </cell>
          <cell r="O1988" t="str">
            <v/>
          </cell>
          <cell r="P1988" t="str">
            <v/>
          </cell>
          <cell r="Q1988">
            <v>276064333.69999999</v>
          </cell>
          <cell r="R1988">
            <v>26062343.5</v>
          </cell>
          <cell r="S1988">
            <v>29299790.100000001</v>
          </cell>
          <cell r="AP1988" t="str">
            <v/>
          </cell>
        </row>
        <row r="1989">
          <cell r="A1989" t="str">
            <v>Nuevo León_</v>
          </cell>
          <cell r="B1989" t="str">
            <v>Nuevo León_Bancos/Tesorería</v>
          </cell>
          <cell r="C1989" t="str">
            <v>NUEVO_LEON</v>
          </cell>
          <cell r="D1989" t="str">
            <v>Nuevo León</v>
          </cell>
          <cell r="J1989" t="str">
            <v>Bancos/Tesorería</v>
          </cell>
          <cell r="K1989" t="str">
            <v/>
          </cell>
          <cell r="L1989" t="str">
            <v/>
          </cell>
          <cell r="M1989" t="str">
            <v/>
          </cell>
          <cell r="N1989" t="str">
            <v/>
          </cell>
          <cell r="O1989" t="str">
            <v/>
          </cell>
          <cell r="P1989" t="str">
            <v/>
          </cell>
          <cell r="Q1989">
            <v>788357795.79999995</v>
          </cell>
          <cell r="R1989">
            <v>2363889637.6999998</v>
          </cell>
          <cell r="S1989">
            <v>4458273409.1000004</v>
          </cell>
          <cell r="AP1989" t="str">
            <v/>
          </cell>
        </row>
        <row r="1990">
          <cell r="A1990" t="str">
            <v>Nuevo León_</v>
          </cell>
          <cell r="B1990" t="str">
            <v>Nuevo León_Inversiones Temporales (hasta 3 meses)</v>
          </cell>
          <cell r="C1990" t="str">
            <v>NUEVO_LEON</v>
          </cell>
          <cell r="D1990" t="str">
            <v>Nuevo León</v>
          </cell>
          <cell r="J1990" t="str">
            <v>Inversiones Temporales (hasta 3 meses)</v>
          </cell>
          <cell r="K1990" t="str">
            <v/>
          </cell>
          <cell r="L1990" t="str">
            <v/>
          </cell>
          <cell r="M1990" t="str">
            <v/>
          </cell>
          <cell r="N1990" t="str">
            <v/>
          </cell>
          <cell r="O1990" t="str">
            <v/>
          </cell>
          <cell r="P1990" t="str">
            <v/>
          </cell>
          <cell r="Q1990">
            <v>3035629405.6999998</v>
          </cell>
          <cell r="R1990">
            <v>3625148536</v>
          </cell>
          <cell r="S1990">
            <v>4838787919.3999996</v>
          </cell>
          <cell r="AP1990" t="str">
            <v/>
          </cell>
        </row>
        <row r="1991">
          <cell r="A1991" t="str">
            <v>Nuevo León_</v>
          </cell>
          <cell r="B1991" t="str">
            <v>Nuevo León_Impuestos</v>
          </cell>
          <cell r="C1991" t="str">
            <v>NUEVO_LEON</v>
          </cell>
          <cell r="D1991" t="str">
            <v>Nuevo León</v>
          </cell>
          <cell r="E1991" t="str">
            <v>Ingresos</v>
          </cell>
          <cell r="F1991" t="str">
            <v>Ingresos de Libre Disposición</v>
          </cell>
          <cell r="H1991" t="str">
            <v>Ingresos Locales</v>
          </cell>
          <cell r="J1991" t="str">
            <v>Impuestos</v>
          </cell>
          <cell r="K1991" t="str">
            <v/>
          </cell>
          <cell r="L1991" t="str">
            <v/>
          </cell>
          <cell r="M1991" t="str">
            <v/>
          </cell>
          <cell r="N1991" t="str">
            <v/>
          </cell>
          <cell r="O1991" t="str">
            <v/>
          </cell>
          <cell r="P1991" t="str">
            <v/>
          </cell>
          <cell r="Q1991">
            <v>3645551440.0700002</v>
          </cell>
          <cell r="R1991">
            <v>3731254563.9099998</v>
          </cell>
          <cell r="S1991">
            <v>3844739647.0100002</v>
          </cell>
          <cell r="AP1991" t="str">
            <v/>
          </cell>
        </row>
        <row r="1992">
          <cell r="A1992" t="str">
            <v>Nuevo León_</v>
          </cell>
          <cell r="B1992" t="str">
            <v>Nuevo León_Cuotas y aportaciones de seguridad social</v>
          </cell>
          <cell r="C1992" t="str">
            <v>NUEVO_LEON</v>
          </cell>
          <cell r="D1992" t="str">
            <v>Nuevo León</v>
          </cell>
          <cell r="J1992" t="str">
            <v>Cuotas y aportaciones de seguridad social</v>
          </cell>
          <cell r="K1992" t="str">
            <v/>
          </cell>
          <cell r="L1992" t="str">
            <v/>
          </cell>
          <cell r="M1992" t="str">
            <v/>
          </cell>
          <cell r="N1992" t="str">
            <v/>
          </cell>
          <cell r="O1992" t="str">
            <v/>
          </cell>
          <cell r="P1992" t="str">
            <v/>
          </cell>
          <cell r="Q1992">
            <v>0</v>
          </cell>
          <cell r="R1992">
            <v>0</v>
          </cell>
          <cell r="S1992">
            <v>0</v>
          </cell>
          <cell r="AP1992" t="str">
            <v/>
          </cell>
        </row>
        <row r="1993">
          <cell r="A1993" t="str">
            <v>Nuevo León_</v>
          </cell>
          <cell r="B1993" t="str">
            <v>Nuevo León_Contribuciones de mejoras</v>
          </cell>
          <cell r="C1993" t="str">
            <v>NUEVO_LEON</v>
          </cell>
          <cell r="D1993" t="str">
            <v>Nuevo León</v>
          </cell>
          <cell r="J1993" t="str">
            <v>Contribuciones de mejoras</v>
          </cell>
          <cell r="K1993" t="str">
            <v/>
          </cell>
          <cell r="L1993" t="str">
            <v/>
          </cell>
          <cell r="M1993" t="str">
            <v/>
          </cell>
          <cell r="N1993" t="str">
            <v/>
          </cell>
          <cell r="O1993" t="str">
            <v/>
          </cell>
          <cell r="P1993" t="str">
            <v/>
          </cell>
          <cell r="Q1993">
            <v>0</v>
          </cell>
          <cell r="R1993">
            <v>0</v>
          </cell>
          <cell r="S1993">
            <v>0</v>
          </cell>
          <cell r="AP1993" t="str">
            <v/>
          </cell>
        </row>
        <row r="1994">
          <cell r="A1994" t="str">
            <v>Nuevo León_</v>
          </cell>
          <cell r="B1994" t="str">
            <v>Nuevo León_Derechos</v>
          </cell>
          <cell r="C1994" t="str">
            <v>NUEVO_LEON</v>
          </cell>
          <cell r="D1994" t="str">
            <v>Nuevo León</v>
          </cell>
          <cell r="J1994" t="str">
            <v>Derechos</v>
          </cell>
          <cell r="K1994" t="str">
            <v/>
          </cell>
          <cell r="L1994" t="str">
            <v/>
          </cell>
          <cell r="M1994" t="str">
            <v/>
          </cell>
          <cell r="N1994" t="str">
            <v/>
          </cell>
          <cell r="O1994" t="str">
            <v/>
          </cell>
          <cell r="P1994" t="str">
            <v/>
          </cell>
          <cell r="Q1994">
            <v>2876534672.48</v>
          </cell>
          <cell r="R1994">
            <v>1442622111.23</v>
          </cell>
          <cell r="S1994">
            <v>1284427127.5799999</v>
          </cell>
          <cell r="AP1994" t="str">
            <v/>
          </cell>
        </row>
        <row r="1995">
          <cell r="A1995" t="str">
            <v>Nuevo León_</v>
          </cell>
          <cell r="B1995" t="str">
            <v>Nuevo León_Productos</v>
          </cell>
          <cell r="C1995" t="str">
            <v>NUEVO_LEON</v>
          </cell>
          <cell r="D1995" t="str">
            <v>Nuevo León</v>
          </cell>
          <cell r="J1995" t="str">
            <v>Productos</v>
          </cell>
          <cell r="K1995" t="str">
            <v/>
          </cell>
          <cell r="L1995" t="str">
            <v/>
          </cell>
          <cell r="M1995" t="str">
            <v/>
          </cell>
          <cell r="N1995" t="str">
            <v/>
          </cell>
          <cell r="O1995" t="str">
            <v/>
          </cell>
          <cell r="P1995" t="str">
            <v/>
          </cell>
          <cell r="Q1995">
            <v>41142676.950000003</v>
          </cell>
          <cell r="R1995">
            <v>69049114.329999998</v>
          </cell>
          <cell r="S1995">
            <v>110254304.51000001</v>
          </cell>
          <cell r="AP1995" t="str">
            <v/>
          </cell>
        </row>
        <row r="1996">
          <cell r="A1996" t="str">
            <v>Nuevo León_</v>
          </cell>
          <cell r="B1996" t="str">
            <v>Nuevo León_Aprovechamientos</v>
          </cell>
          <cell r="C1996" t="str">
            <v>NUEVO_LEON</v>
          </cell>
          <cell r="D1996" t="str">
            <v>Nuevo León</v>
          </cell>
          <cell r="J1996" t="str">
            <v>Aprovechamientos</v>
          </cell>
          <cell r="K1996" t="str">
            <v/>
          </cell>
          <cell r="L1996" t="str">
            <v/>
          </cell>
          <cell r="M1996" t="str">
            <v/>
          </cell>
          <cell r="N1996" t="str">
            <v/>
          </cell>
          <cell r="O1996" t="str">
            <v/>
          </cell>
          <cell r="P1996" t="str">
            <v/>
          </cell>
          <cell r="Q1996">
            <v>42465658.609999999</v>
          </cell>
          <cell r="R1996">
            <v>191930141.31999999</v>
          </cell>
          <cell r="S1996">
            <v>4143187953.7199998</v>
          </cell>
          <cell r="AP1996" t="str">
            <v>Excluye $1,227,005,546 1T22; $675,538,274 2T22; $1,268,802,708 3T22; correspondientes a Aprovechamientos del ICV (Art. 12 R.S. de A.).</v>
          </cell>
        </row>
        <row r="1997">
          <cell r="A1997" t="str">
            <v>Nuevo León_</v>
          </cell>
          <cell r="B1997" t="str">
            <v>Nuevo León_Ingresos por venta de bienes y servicios</v>
          </cell>
          <cell r="C1997" t="str">
            <v>NUEVO_LEON</v>
          </cell>
          <cell r="D1997" t="str">
            <v>Nuevo León</v>
          </cell>
          <cell r="J1997" t="str">
            <v>Ingresos por venta de bienes y servicios</v>
          </cell>
          <cell r="K1997" t="str">
            <v/>
          </cell>
          <cell r="L1997" t="str">
            <v/>
          </cell>
          <cell r="M1997" t="str">
            <v/>
          </cell>
          <cell r="N1997" t="str">
            <v/>
          </cell>
          <cell r="O1997" t="str">
            <v/>
          </cell>
          <cell r="P1997" t="str">
            <v/>
          </cell>
          <cell r="Q1997">
            <v>0</v>
          </cell>
          <cell r="R1997">
            <v>0</v>
          </cell>
          <cell r="S1997">
            <v>0</v>
          </cell>
          <cell r="AP1997" t="str">
            <v/>
          </cell>
        </row>
        <row r="1998">
          <cell r="A1998" t="str">
            <v>Nuevo León_</v>
          </cell>
          <cell r="B1998" t="str">
            <v>Nuevo León_Fondo General de Participaciones</v>
          </cell>
          <cell r="C1998" t="str">
            <v>NUEVO_LEON</v>
          </cell>
          <cell r="D1998" t="str">
            <v>Nuevo León</v>
          </cell>
          <cell r="H1998" t="str">
            <v>Participaciones</v>
          </cell>
          <cell r="J1998" t="str">
            <v>Fondo General de Participaciones</v>
          </cell>
          <cell r="K1998" t="str">
            <v/>
          </cell>
          <cell r="L1998" t="str">
            <v/>
          </cell>
          <cell r="M1998" t="str">
            <v/>
          </cell>
          <cell r="N1998" t="str">
            <v/>
          </cell>
          <cell r="O1998" t="str">
            <v/>
          </cell>
          <cell r="P1998" t="str">
            <v/>
          </cell>
          <cell r="Q1998">
            <v>11253020666</v>
          </cell>
          <cell r="R1998">
            <v>10436863956</v>
          </cell>
          <cell r="S1998">
            <v>7986593151.9799995</v>
          </cell>
          <cell r="AP1998" t="str">
            <v/>
          </cell>
        </row>
        <row r="1999">
          <cell r="A1999" t="str">
            <v>Nuevo León_</v>
          </cell>
          <cell r="B1999" t="str">
            <v>Nuevo León_Fondo de Fomento Municipal</v>
          </cell>
          <cell r="C1999" t="str">
            <v>NUEVO_LEON</v>
          </cell>
          <cell r="D1999" t="str">
            <v>Nuevo León</v>
          </cell>
          <cell r="J1999" t="str">
            <v>Fondo de Fomento Municipal</v>
          </cell>
          <cell r="K1999" t="str">
            <v/>
          </cell>
          <cell r="L1999" t="str">
            <v/>
          </cell>
          <cell r="M1999" t="str">
            <v/>
          </cell>
          <cell r="N1999" t="str">
            <v/>
          </cell>
          <cell r="O1999" t="str">
            <v/>
          </cell>
          <cell r="P1999" t="str">
            <v/>
          </cell>
          <cell r="Q1999">
            <v>413487053</v>
          </cell>
          <cell r="R1999">
            <v>402438742</v>
          </cell>
          <cell r="S1999">
            <v>298248777</v>
          </cell>
          <cell r="AP1999" t="str">
            <v/>
          </cell>
        </row>
        <row r="2000">
          <cell r="A2000" t="str">
            <v>Nuevo León_</v>
          </cell>
          <cell r="B2000" t="str">
            <v>Nuevo León_Fondo de Fiscalización y Recaudación</v>
          </cell>
          <cell r="C2000" t="str">
            <v>NUEVO_LEON</v>
          </cell>
          <cell r="D2000" t="str">
            <v>Nuevo León</v>
          </cell>
          <cell r="J2000" t="str">
            <v>Fondo de Fiscalización y Recaudación</v>
          </cell>
          <cell r="K2000" t="str">
            <v/>
          </cell>
          <cell r="L2000" t="str">
            <v/>
          </cell>
          <cell r="M2000" t="str">
            <v/>
          </cell>
          <cell r="N2000" t="str">
            <v/>
          </cell>
          <cell r="O2000" t="str">
            <v/>
          </cell>
          <cell r="P2000" t="str">
            <v/>
          </cell>
          <cell r="Q2000">
            <v>486858778</v>
          </cell>
          <cell r="R2000">
            <v>679291252</v>
          </cell>
          <cell r="S2000">
            <v>319670811</v>
          </cell>
          <cell r="AP2000" t="str">
            <v/>
          </cell>
        </row>
        <row r="2001">
          <cell r="A2001" t="str">
            <v>Nuevo León_</v>
          </cell>
          <cell r="B2001" t="str">
            <v>Nuevo León_Fondo de Compensación</v>
          </cell>
          <cell r="C2001" t="str">
            <v>NUEVO_LEON</v>
          </cell>
          <cell r="D2001" t="str">
            <v>Nuevo León</v>
          </cell>
          <cell r="J2001" t="str">
            <v>Fondo de Compensación</v>
          </cell>
          <cell r="K2001" t="str">
            <v/>
          </cell>
          <cell r="L2001" t="str">
            <v/>
          </cell>
          <cell r="M2001" t="str">
            <v/>
          </cell>
          <cell r="N2001" t="str">
            <v/>
          </cell>
          <cell r="O2001" t="str">
            <v/>
          </cell>
          <cell r="P2001" t="str">
            <v/>
          </cell>
          <cell r="Q2001">
            <v>0</v>
          </cell>
          <cell r="R2001">
            <v>0</v>
          </cell>
          <cell r="S2001">
            <v>0</v>
          </cell>
          <cell r="AP2001" t="str">
            <v/>
          </cell>
        </row>
        <row r="2002">
          <cell r="A2002" t="str">
            <v>Nuevo León_</v>
          </cell>
          <cell r="B2002" t="str">
            <v>Nuevo León_Fondo de Extracción de Hidrocarburos</v>
          </cell>
          <cell r="C2002" t="str">
            <v>NUEVO_LEON</v>
          </cell>
          <cell r="D2002" t="str">
            <v>Nuevo León</v>
          </cell>
          <cell r="J2002" t="str">
            <v>Fondo de Extracción de Hidrocarburos</v>
          </cell>
          <cell r="K2002" t="str">
            <v/>
          </cell>
          <cell r="L2002" t="str">
            <v/>
          </cell>
          <cell r="M2002" t="str">
            <v/>
          </cell>
          <cell r="N2002" t="str">
            <v/>
          </cell>
          <cell r="O2002" t="str">
            <v/>
          </cell>
          <cell r="P2002" t="str">
            <v/>
          </cell>
          <cell r="Q2002">
            <v>0</v>
          </cell>
          <cell r="R2002">
            <v>0</v>
          </cell>
          <cell r="S2002">
            <v>0</v>
          </cell>
          <cell r="AP2002" t="str">
            <v/>
          </cell>
        </row>
        <row r="2003">
          <cell r="A2003" t="str">
            <v>Nuevo León_</v>
          </cell>
          <cell r="B2003" t="str">
            <v>Nuevo León_Impuesto Especial Sobre Producción y Servicios</v>
          </cell>
          <cell r="C2003" t="str">
            <v>NUEVO_LEON</v>
          </cell>
          <cell r="D2003" t="str">
            <v>Nuevo León</v>
          </cell>
          <cell r="J2003" t="str">
            <v>Impuesto Especial Sobre Producción y Servicios</v>
          </cell>
          <cell r="K2003" t="str">
            <v/>
          </cell>
          <cell r="L2003" t="str">
            <v/>
          </cell>
          <cell r="M2003" t="str">
            <v/>
          </cell>
          <cell r="N2003" t="str">
            <v/>
          </cell>
          <cell r="O2003" t="str">
            <v/>
          </cell>
          <cell r="P2003" t="str">
            <v/>
          </cell>
          <cell r="Q2003">
            <v>349250827</v>
          </cell>
          <cell r="R2003">
            <v>214384365</v>
          </cell>
          <cell r="S2003">
            <v>291283931</v>
          </cell>
          <cell r="AP2003" t="str">
            <v/>
          </cell>
        </row>
        <row r="2004">
          <cell r="A2004" t="str">
            <v>Nuevo León_</v>
          </cell>
          <cell r="B2004" t="str">
            <v>Nuevo León_0.136% de la Recaudación Participable</v>
          </cell>
          <cell r="C2004" t="str">
            <v>NUEVO_LEON</v>
          </cell>
          <cell r="D2004" t="str">
            <v>Nuevo León</v>
          </cell>
          <cell r="J2004" t="str">
            <v>0.136% de la Recaudación Participable</v>
          </cell>
          <cell r="K2004" t="str">
            <v/>
          </cell>
          <cell r="L2004" t="str">
            <v/>
          </cell>
          <cell r="M2004" t="str">
            <v/>
          </cell>
          <cell r="N2004" t="str">
            <v/>
          </cell>
          <cell r="O2004" t="str">
            <v/>
          </cell>
          <cell r="P2004" t="str">
            <v/>
          </cell>
          <cell r="Q2004">
            <v>0</v>
          </cell>
          <cell r="R2004">
            <v>0</v>
          </cell>
          <cell r="S2004">
            <v>0</v>
          </cell>
          <cell r="AP2004" t="str">
            <v/>
          </cell>
        </row>
        <row r="2005">
          <cell r="A2005" t="str">
            <v>Nuevo León_</v>
          </cell>
          <cell r="B2005" t="str">
            <v>Nuevo León_3.17% Sobre Extracción del Petróleo</v>
          </cell>
          <cell r="C2005" t="str">
            <v>NUEVO_LEON</v>
          </cell>
          <cell r="D2005" t="str">
            <v>Nuevo León</v>
          </cell>
          <cell r="J2005" t="str">
            <v>3.17% Sobre Extracción del Petróleo</v>
          </cell>
          <cell r="K2005" t="str">
            <v/>
          </cell>
          <cell r="L2005" t="str">
            <v/>
          </cell>
          <cell r="M2005" t="str">
            <v/>
          </cell>
          <cell r="N2005" t="str">
            <v/>
          </cell>
          <cell r="O2005" t="str">
            <v/>
          </cell>
          <cell r="P2005" t="str">
            <v/>
          </cell>
          <cell r="Q2005">
            <v>0</v>
          </cell>
          <cell r="R2005">
            <v>0</v>
          </cell>
          <cell r="S2005">
            <v>0</v>
          </cell>
          <cell r="AP2005" t="str">
            <v/>
          </cell>
        </row>
        <row r="2006">
          <cell r="A2006" t="str">
            <v>Nuevo León_</v>
          </cell>
          <cell r="B2006" t="str">
            <v>Nuevo León_Gasolinas y Diésel</v>
          </cell>
          <cell r="C2006" t="str">
            <v>NUEVO_LEON</v>
          </cell>
          <cell r="D2006" t="str">
            <v>Nuevo León</v>
          </cell>
          <cell r="J2006" t="str">
            <v>Gasolinas y Diésel</v>
          </cell>
          <cell r="K2006" t="str">
            <v/>
          </cell>
          <cell r="L2006" t="str">
            <v/>
          </cell>
          <cell r="M2006" t="str">
            <v/>
          </cell>
          <cell r="N2006" t="str">
            <v/>
          </cell>
          <cell r="O2006" t="str">
            <v/>
          </cell>
          <cell r="P2006" t="str">
            <v/>
          </cell>
          <cell r="Q2006">
            <v>223929165</v>
          </cell>
          <cell r="R2006">
            <v>148953217</v>
          </cell>
          <cell r="S2006">
            <v>328326027</v>
          </cell>
          <cell r="AP2006" t="str">
            <v/>
          </cell>
        </row>
        <row r="2007">
          <cell r="A2007" t="str">
            <v>Nuevo León_</v>
          </cell>
          <cell r="B2007" t="str">
            <v>Nuevo León_Fondo de Impuesto Sobre la Renta</v>
          </cell>
          <cell r="C2007" t="str">
            <v>NUEVO_LEON</v>
          </cell>
          <cell r="D2007" t="str">
            <v>Nuevo León</v>
          </cell>
          <cell r="J2007" t="str">
            <v>Fondo de Impuesto Sobre la Renta</v>
          </cell>
          <cell r="K2007" t="str">
            <v/>
          </cell>
          <cell r="L2007" t="str">
            <v/>
          </cell>
          <cell r="M2007" t="str">
            <v/>
          </cell>
          <cell r="N2007" t="str">
            <v/>
          </cell>
          <cell r="O2007" t="str">
            <v/>
          </cell>
          <cell r="P2007" t="str">
            <v/>
          </cell>
          <cell r="Q2007">
            <v>2169256658</v>
          </cell>
          <cell r="R2007">
            <v>1399391293</v>
          </cell>
          <cell r="S2007">
            <v>1412945567</v>
          </cell>
          <cell r="AP2007" t="str">
            <v/>
          </cell>
        </row>
        <row r="2008">
          <cell r="A2008" t="str">
            <v>Nuevo León_</v>
          </cell>
          <cell r="B2008" t="str">
            <v>Nuevo León_Fondo de Estabilización de los Ingresos de las Entidades Federativas</v>
          </cell>
          <cell r="C2008" t="str">
            <v>NUEVO_LEON</v>
          </cell>
          <cell r="D2008" t="str">
            <v>Nuevo León</v>
          </cell>
          <cell r="J2008" t="str">
            <v>Fondo de Estabilización de los Ingresos de las Entidades Federativas</v>
          </cell>
          <cell r="K2008" t="str">
            <v/>
          </cell>
          <cell r="L2008" t="str">
            <v/>
          </cell>
          <cell r="M2008" t="str">
            <v/>
          </cell>
          <cell r="N2008" t="str">
            <v/>
          </cell>
          <cell r="O2008" t="str">
            <v/>
          </cell>
          <cell r="P2008" t="str">
            <v/>
          </cell>
          <cell r="Q2008">
            <v>38193102.159999996</v>
          </cell>
          <cell r="R2008">
            <v>-24122175.18</v>
          </cell>
          <cell r="S2008">
            <v>-43645729.219999999</v>
          </cell>
          <cell r="AP2008" t="str">
            <v>El registro de los ingresos se realizó conforme a las notificaciones de la SHCP.</v>
          </cell>
        </row>
        <row r="2009">
          <cell r="A2009" t="str">
            <v>Nuevo León_</v>
          </cell>
          <cell r="B2009" t="str">
            <v>Nuevo León_Tenencia o Uso de Vehículos</v>
          </cell>
          <cell r="C2009" t="str">
            <v>NUEVO_LEON</v>
          </cell>
          <cell r="D2009" t="str">
            <v>Nuevo León</v>
          </cell>
          <cell r="H2009" t="str">
            <v>Otros Ingresos de Libre Disposición</v>
          </cell>
          <cell r="J2009" t="str">
            <v>Tenencia o Uso de Vehículos</v>
          </cell>
          <cell r="K2009" t="str">
            <v/>
          </cell>
          <cell r="L2009" t="str">
            <v/>
          </cell>
          <cell r="M2009" t="str">
            <v/>
          </cell>
          <cell r="N2009" t="str">
            <v/>
          </cell>
          <cell r="O2009" t="str">
            <v/>
          </cell>
          <cell r="P2009" t="str">
            <v/>
          </cell>
          <cell r="Q2009">
            <v>178679.81</v>
          </cell>
          <cell r="R2009">
            <v>122407.86</v>
          </cell>
          <cell r="S2009">
            <v>160365.32</v>
          </cell>
          <cell r="AP2009" t="str">
            <v/>
          </cell>
        </row>
        <row r="2010">
          <cell r="A2010" t="str">
            <v>Nuevo León_</v>
          </cell>
          <cell r="B2010" t="str">
            <v>Nuevo León_Fondo de Compensación ISAN</v>
          </cell>
          <cell r="C2010" t="str">
            <v>NUEVO_LEON</v>
          </cell>
          <cell r="D2010" t="str">
            <v>Nuevo León</v>
          </cell>
          <cell r="J2010" t="str">
            <v>Fondo de Compensación ISAN</v>
          </cell>
          <cell r="K2010" t="str">
            <v/>
          </cell>
          <cell r="L2010" t="str">
            <v/>
          </cell>
          <cell r="M2010" t="str">
            <v/>
          </cell>
          <cell r="N2010" t="str">
            <v/>
          </cell>
          <cell r="O2010" t="str">
            <v/>
          </cell>
          <cell r="P2010" t="str">
            <v/>
          </cell>
          <cell r="Q2010">
            <v>51919446</v>
          </cell>
          <cell r="R2010">
            <v>51919446</v>
          </cell>
          <cell r="S2010">
            <v>51919446</v>
          </cell>
          <cell r="AP2010" t="str">
            <v/>
          </cell>
        </row>
        <row r="2011">
          <cell r="A2011" t="str">
            <v>Nuevo León_</v>
          </cell>
          <cell r="B2011" t="str">
            <v>Nuevo León_Impuesto Sobre Automóviles Nuevos</v>
          </cell>
          <cell r="C2011" t="str">
            <v>NUEVO_LEON</v>
          </cell>
          <cell r="D2011" t="str">
            <v>Nuevo León</v>
          </cell>
          <cell r="J2011" t="str">
            <v>Impuesto Sobre Automóviles Nuevos</v>
          </cell>
          <cell r="K2011" t="str">
            <v/>
          </cell>
          <cell r="L2011" t="str">
            <v/>
          </cell>
          <cell r="M2011" t="str">
            <v/>
          </cell>
          <cell r="N2011" t="str">
            <v/>
          </cell>
          <cell r="O2011" t="str">
            <v/>
          </cell>
          <cell r="P2011" t="str">
            <v/>
          </cell>
          <cell r="Q2011">
            <v>292074030</v>
          </cell>
          <cell r="R2011">
            <v>377734256</v>
          </cell>
          <cell r="S2011">
            <v>378425714</v>
          </cell>
          <cell r="AP2011" t="str">
            <v/>
          </cell>
        </row>
        <row r="2012">
          <cell r="A2012" t="str">
            <v>Nuevo León_</v>
          </cell>
          <cell r="B2012" t="str">
            <v>Nuevo León_Fondo de Compensación de Repecos-Intermedios</v>
          </cell>
          <cell r="C2012" t="str">
            <v>NUEVO_LEON</v>
          </cell>
          <cell r="D2012" t="str">
            <v>Nuevo León</v>
          </cell>
          <cell r="J2012" t="str">
            <v>Fondo de Compensación de Repecos-Intermedios</v>
          </cell>
          <cell r="K2012" t="str">
            <v/>
          </cell>
          <cell r="L2012" t="str">
            <v/>
          </cell>
          <cell r="M2012" t="str">
            <v/>
          </cell>
          <cell r="N2012" t="str">
            <v/>
          </cell>
          <cell r="O2012" t="str">
            <v/>
          </cell>
          <cell r="P2012" t="str">
            <v/>
          </cell>
          <cell r="Q2012">
            <v>8959868</v>
          </cell>
          <cell r="R2012">
            <v>9381349</v>
          </cell>
          <cell r="S2012">
            <v>13564637</v>
          </cell>
          <cell r="AP2012" t="str">
            <v/>
          </cell>
        </row>
        <row r="2013">
          <cell r="A2013" t="str">
            <v>Nuevo León_</v>
          </cell>
          <cell r="B2013" t="str">
            <v>Nuevo León_Otros Incentivos Económicos</v>
          </cell>
          <cell r="C2013" t="str">
            <v>NUEVO_LEON</v>
          </cell>
          <cell r="D2013" t="str">
            <v>Nuevo León</v>
          </cell>
          <cell r="J2013" t="str">
            <v>Otros Incentivos Económicos</v>
          </cell>
          <cell r="K2013" t="str">
            <v/>
          </cell>
          <cell r="L2013" t="str">
            <v/>
          </cell>
          <cell r="M2013" t="str">
            <v/>
          </cell>
          <cell r="N2013" t="str">
            <v/>
          </cell>
          <cell r="O2013" t="str">
            <v/>
          </cell>
          <cell r="P2013" t="str">
            <v/>
          </cell>
          <cell r="Q2013">
            <v>677429115.67999995</v>
          </cell>
          <cell r="R2013">
            <v>615415632.63999999</v>
          </cell>
          <cell r="S2013">
            <v>964283711.61000001</v>
          </cell>
          <cell r="AP2013" t="str">
            <v/>
          </cell>
        </row>
        <row r="2014">
          <cell r="A2014" t="str">
            <v>Nuevo León_</v>
          </cell>
          <cell r="B2014" t="str">
            <v>Nuevo León_Transferencias</v>
          </cell>
          <cell r="C2014" t="str">
            <v>NUEVO_LEON</v>
          </cell>
          <cell r="D2014" t="str">
            <v>Nuevo León</v>
          </cell>
          <cell r="J2014" t="str">
            <v>Transferencias</v>
          </cell>
          <cell r="K2014" t="str">
            <v/>
          </cell>
          <cell r="L2014" t="str">
            <v/>
          </cell>
          <cell r="M2014" t="str">
            <v/>
          </cell>
          <cell r="N2014" t="str">
            <v/>
          </cell>
          <cell r="O2014" t="str">
            <v/>
          </cell>
          <cell r="P2014" t="str">
            <v/>
          </cell>
          <cell r="Q2014">
            <v>0</v>
          </cell>
          <cell r="R2014">
            <v>0</v>
          </cell>
          <cell r="S2014">
            <v>0</v>
          </cell>
          <cell r="AP2014" t="str">
            <v/>
          </cell>
        </row>
        <row r="2015">
          <cell r="A2015" t="str">
            <v>Nuevo León_</v>
          </cell>
          <cell r="B2015" t="str">
            <v>Nuevo León_Convenios</v>
          </cell>
          <cell r="C2015" t="str">
            <v>NUEVO_LEON</v>
          </cell>
          <cell r="D2015" t="str">
            <v>Nuevo León</v>
          </cell>
          <cell r="J2015" t="str">
            <v>Convenios</v>
          </cell>
          <cell r="K2015" t="str">
            <v/>
          </cell>
          <cell r="L2015" t="str">
            <v/>
          </cell>
          <cell r="M2015" t="str">
            <v/>
          </cell>
          <cell r="N2015" t="str">
            <v/>
          </cell>
          <cell r="O2015" t="str">
            <v/>
          </cell>
          <cell r="P2015" t="str">
            <v/>
          </cell>
          <cell r="Q2015">
            <v>0</v>
          </cell>
          <cell r="R2015">
            <v>0</v>
          </cell>
          <cell r="S2015">
            <v>0</v>
          </cell>
          <cell r="AP2015" t="str">
            <v/>
          </cell>
        </row>
        <row r="2016">
          <cell r="A2016" t="str">
            <v>Nuevo León_</v>
          </cell>
          <cell r="B2016" t="str">
            <v>Nuevo León_Participaciones en Ingresos Locales</v>
          </cell>
          <cell r="C2016" t="str">
            <v>NUEVO_LEON</v>
          </cell>
          <cell r="D2016" t="str">
            <v>Nuevo León</v>
          </cell>
          <cell r="J2016" t="str">
            <v>Participaciones en Ingresos Locales</v>
          </cell>
          <cell r="K2016" t="str">
            <v/>
          </cell>
          <cell r="L2016" t="str">
            <v/>
          </cell>
          <cell r="M2016" t="str">
            <v/>
          </cell>
          <cell r="N2016" t="str">
            <v/>
          </cell>
          <cell r="O2016" t="str">
            <v/>
          </cell>
          <cell r="P2016" t="str">
            <v/>
          </cell>
          <cell r="Q2016">
            <v>0</v>
          </cell>
          <cell r="R2016">
            <v>0</v>
          </cell>
          <cell r="S2016">
            <v>0</v>
          </cell>
          <cell r="AP2016" t="str">
            <v/>
          </cell>
        </row>
        <row r="2017">
          <cell r="A2017" t="str">
            <v>Nuevo León_</v>
          </cell>
          <cell r="B2017" t="str">
            <v>Nuevo León_Otros Ingresos de Libre Disposición</v>
          </cell>
          <cell r="C2017" t="str">
            <v>NUEVO_LEON</v>
          </cell>
          <cell r="D2017" t="str">
            <v>Nuevo León</v>
          </cell>
          <cell r="J2017" t="str">
            <v>Otros Ingresos de Libre Disposición</v>
          </cell>
          <cell r="K2017" t="str">
            <v/>
          </cell>
          <cell r="L2017" t="str">
            <v/>
          </cell>
          <cell r="M2017" t="str">
            <v/>
          </cell>
          <cell r="N2017" t="str">
            <v/>
          </cell>
          <cell r="O2017" t="str">
            <v/>
          </cell>
          <cell r="P2017" t="str">
            <v/>
          </cell>
          <cell r="Q2017">
            <v>0</v>
          </cell>
          <cell r="R2017">
            <v>0</v>
          </cell>
          <cell r="S2017">
            <v>0</v>
          </cell>
          <cell r="AP2017" t="str">
            <v/>
          </cell>
        </row>
        <row r="2018">
          <cell r="A2018" t="str">
            <v>Nuevo León_</v>
          </cell>
          <cell r="B2018" t="str">
            <v>Nuevo León_(-) Participaciones e Incentivos Económicos Otorgados municipios</v>
          </cell>
          <cell r="C2018" t="str">
            <v>NUEVO_LEON</v>
          </cell>
          <cell r="D2018" t="str">
            <v>Nuevo León</v>
          </cell>
          <cell r="H2018" t="str">
            <v>Otros</v>
          </cell>
          <cell r="J2018" t="str">
            <v>(-) Participaciones e Incentivos Económicos Otorgados municipios</v>
          </cell>
          <cell r="K2018" t="str">
            <v/>
          </cell>
          <cell r="L2018" t="str">
            <v/>
          </cell>
          <cell r="M2018" t="str">
            <v/>
          </cell>
          <cell r="N2018" t="str">
            <v/>
          </cell>
          <cell r="O2018" t="str">
            <v/>
          </cell>
          <cell r="P2018" t="str">
            <v/>
          </cell>
          <cell r="Q2018">
            <v>-3299402933.77</v>
          </cell>
          <cell r="R2018">
            <v>-3056352456.3299999</v>
          </cell>
          <cell r="S2018">
            <v>-2429525183.4299998</v>
          </cell>
          <cell r="AP2018"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9">
          <cell r="A2019" t="str">
            <v>Nuevo León_</v>
          </cell>
          <cell r="B2019" t="str">
            <v>Nuevo León_(-) Ingresos Virtuales</v>
          </cell>
          <cell r="C2019" t="str">
            <v>NUEVO_LEON</v>
          </cell>
          <cell r="D2019" t="str">
            <v>Nuevo León</v>
          </cell>
          <cell r="J2019" t="str">
            <v>(-) Ingresos Virtuales</v>
          </cell>
          <cell r="K2019" t="str">
            <v/>
          </cell>
          <cell r="L2019" t="str">
            <v/>
          </cell>
          <cell r="M2019" t="str">
            <v/>
          </cell>
          <cell r="N2019" t="str">
            <v/>
          </cell>
          <cell r="O2019" t="str">
            <v/>
          </cell>
          <cell r="P2019" t="str">
            <v/>
          </cell>
          <cell r="Q2019">
            <v>-2402685005.1900001</v>
          </cell>
          <cell r="R2019">
            <v>-824655798.49000001</v>
          </cell>
          <cell r="S2019">
            <v>-772296145.40999997</v>
          </cell>
          <cell r="AP2019" t="str">
            <v>Corresponde a los Ingresos por Derechos por Servicios del Instituto de Control Vehicular (rezagos, licencias, placas, constancias), incluye accesorios.</v>
          </cell>
        </row>
        <row r="2020">
          <cell r="A2020" t="str">
            <v>Nuevo León_</v>
          </cell>
          <cell r="B2020" t="str">
            <v>Nuevo León_Fondo de Aportaciones para la Nómina Educativa y Gasto Operativo</v>
          </cell>
          <cell r="C2020" t="str">
            <v>NUEVO_LEON</v>
          </cell>
          <cell r="D2020" t="str">
            <v>Nuevo León</v>
          </cell>
          <cell r="E2020" t="str">
            <v xml:space="preserve">Ingresos </v>
          </cell>
          <cell r="F2020" t="str">
            <v>Transferencias Federales Etiquetadas</v>
          </cell>
          <cell r="H2020" t="str">
            <v>Aportaciones</v>
          </cell>
          <cell r="J2020" t="str">
            <v>Fondo de Aportaciones para la Nómina Educativa y Gasto Operativo</v>
          </cell>
          <cell r="K2020" t="str">
            <v/>
          </cell>
          <cell r="L2020" t="str">
            <v/>
          </cell>
          <cell r="M2020" t="str">
            <v/>
          </cell>
          <cell r="N2020" t="str">
            <v/>
          </cell>
          <cell r="O2020" t="str">
            <v/>
          </cell>
          <cell r="P2020" t="str">
            <v/>
          </cell>
          <cell r="Q2020">
            <v>1848111494.26</v>
          </cell>
          <cell r="R2020">
            <v>3670399779.96</v>
          </cell>
          <cell r="S2020">
            <v>3842039353.6500001</v>
          </cell>
          <cell r="AP2020" t="str">
            <v/>
          </cell>
        </row>
        <row r="2021">
          <cell r="A2021" t="str">
            <v>Nuevo León_</v>
          </cell>
          <cell r="B2021" t="str">
            <v>Nuevo León_Fondo de Aportaciones para los Servicios de Salud</v>
          </cell>
          <cell r="C2021" t="str">
            <v>NUEVO_LEON</v>
          </cell>
          <cell r="D2021" t="str">
            <v>Nuevo León</v>
          </cell>
          <cell r="J2021" t="str">
            <v>Fondo de Aportaciones para los Servicios de Salud</v>
          </cell>
          <cell r="K2021" t="str">
            <v/>
          </cell>
          <cell r="L2021" t="str">
            <v/>
          </cell>
          <cell r="M2021" t="str">
            <v/>
          </cell>
          <cell r="N2021" t="str">
            <v/>
          </cell>
          <cell r="O2021" t="str">
            <v/>
          </cell>
          <cell r="P2021" t="str">
            <v/>
          </cell>
          <cell r="Q2021">
            <v>779042353</v>
          </cell>
          <cell r="R2021">
            <v>718146732.28999996</v>
          </cell>
          <cell r="S2021">
            <v>698734145.88999999</v>
          </cell>
          <cell r="AP2021" t="str">
            <v>Excluye $6,202,662 1T22; $9,446,325 2T22; $4,621,576 3T22; registros virtuales por concepto de Retenciones Legales y Contractuales de Servicios Personales del FASSA.</v>
          </cell>
        </row>
        <row r="2022">
          <cell r="A2022" t="str">
            <v>Nuevo León_</v>
          </cell>
          <cell r="B2022" t="str">
            <v>Nuevo León_Fondo de Aportaciones para la Infraestructura Social</v>
          </cell>
          <cell r="C2022" t="str">
            <v>NUEVO_LEON</v>
          </cell>
          <cell r="D2022" t="str">
            <v>Nuevo León</v>
          </cell>
          <cell r="J2022" t="str">
            <v>Fondo de Aportaciones para la Infraestructura Social</v>
          </cell>
          <cell r="K2022" t="str">
            <v/>
          </cell>
          <cell r="L2022" t="str">
            <v/>
          </cell>
          <cell r="M2022" t="str">
            <v/>
          </cell>
          <cell r="N2022" t="str">
            <v/>
          </cell>
          <cell r="O2022" t="str">
            <v/>
          </cell>
          <cell r="P2022" t="str">
            <v/>
          </cell>
          <cell r="Q2022">
            <v>319007277</v>
          </cell>
          <cell r="R2022">
            <v>319007277</v>
          </cell>
          <cell r="S2022">
            <v>319007277</v>
          </cell>
          <cell r="AP2022" t="str">
            <v/>
          </cell>
        </row>
        <row r="2023">
          <cell r="A2023" t="str">
            <v>Nuevo León_</v>
          </cell>
          <cell r="B2023" t="str">
            <v>Nuevo León_Fondo de Aportaciones para el Fortalecimiento de los Municipios y de las Demarcaciones Territoriales del Distrito Federal</v>
          </cell>
          <cell r="C2023" t="str">
            <v>NUEVO_LEON</v>
          </cell>
          <cell r="D2023" t="str">
            <v>Nuevo León</v>
          </cell>
          <cell r="J2023" t="str">
            <v>Fondo de Aportaciones para el Fortalecimiento de los Municipios y de las Demarcaciones Territoriales del Distrito Federal</v>
          </cell>
          <cell r="K2023" t="str">
            <v/>
          </cell>
          <cell r="L2023" t="str">
            <v/>
          </cell>
          <cell r="M2023" t="str">
            <v/>
          </cell>
          <cell r="N2023" t="str">
            <v/>
          </cell>
          <cell r="O2023" t="str">
            <v/>
          </cell>
          <cell r="P2023" t="str">
            <v/>
          </cell>
          <cell r="Q2023">
            <v>1107841437</v>
          </cell>
          <cell r="R2023">
            <v>1107841428</v>
          </cell>
          <cell r="S2023">
            <v>1107841428</v>
          </cell>
          <cell r="AP2023" t="str">
            <v/>
          </cell>
        </row>
        <row r="2024">
          <cell r="A2024" t="str">
            <v>Nuevo León_</v>
          </cell>
          <cell r="B2024" t="str">
            <v>Nuevo León_Fondo de Aportaciones Múltiples</v>
          </cell>
          <cell r="C2024" t="str">
            <v>NUEVO_LEON</v>
          </cell>
          <cell r="D2024" t="str">
            <v>Nuevo León</v>
          </cell>
          <cell r="J2024" t="str">
            <v>Fondo de Aportaciones Múltiples</v>
          </cell>
          <cell r="K2024" t="str">
            <v/>
          </cell>
          <cell r="L2024" t="str">
            <v/>
          </cell>
          <cell r="M2024" t="str">
            <v/>
          </cell>
          <cell r="N2024" t="str">
            <v/>
          </cell>
          <cell r="O2024" t="str">
            <v/>
          </cell>
          <cell r="P2024" t="str">
            <v/>
          </cell>
          <cell r="Q2024">
            <v>162343320</v>
          </cell>
          <cell r="R2024">
            <v>162343320</v>
          </cell>
          <cell r="S2024">
            <v>162343319</v>
          </cell>
          <cell r="AP2024" t="str">
            <v>Excluye $36,076,292 1T22; $54,114,438 2T22; $54,114,438 3T22; registros virtuales por el 25% del FAM cedidos al Fideicomiso y $16,978,180 2T22; $17,064,150 3T22; por Remanentes del FAM.</v>
          </cell>
        </row>
        <row r="2025">
          <cell r="A2025" t="str">
            <v>Nuevo León_</v>
          </cell>
          <cell r="B2025" t="str">
            <v>Nuevo León_Fondo de Aportaciones para la Educación Tecnológica y de Adultos</v>
          </cell>
          <cell r="C2025" t="str">
            <v>NUEVO_LEON</v>
          </cell>
          <cell r="D2025" t="str">
            <v>Nuevo León</v>
          </cell>
          <cell r="J2025" t="str">
            <v>Fondo de Aportaciones para la Educación Tecnológica y de Adultos</v>
          </cell>
          <cell r="K2025" t="str">
            <v/>
          </cell>
          <cell r="L2025" t="str">
            <v/>
          </cell>
          <cell r="M2025" t="str">
            <v/>
          </cell>
          <cell r="N2025" t="str">
            <v/>
          </cell>
          <cell r="O2025" t="str">
            <v/>
          </cell>
          <cell r="P2025" t="str">
            <v/>
          </cell>
          <cell r="Q2025">
            <v>67087609</v>
          </cell>
          <cell r="R2025">
            <v>59519880</v>
          </cell>
          <cell r="S2025">
            <v>57185989</v>
          </cell>
          <cell r="AP2025" t="str">
            <v/>
          </cell>
        </row>
        <row r="2026">
          <cell r="A2026" t="str">
            <v>Nuevo León_</v>
          </cell>
          <cell r="B2026" t="str">
            <v>Nuevo León_Fondo de Aportaciones para la Seguridad Pública de los Estados y de la Ciudad de México</v>
          </cell>
          <cell r="C2026" t="str">
            <v>NUEVO_LEON</v>
          </cell>
          <cell r="D2026" t="str">
            <v>Nuevo León</v>
          </cell>
          <cell r="J2026" t="str">
            <v>Fondo de Aportaciones para la Seguridad Pública de los Estados y de la Ciudad de México</v>
          </cell>
          <cell r="K2026" t="str">
            <v/>
          </cell>
          <cell r="L2026" t="str">
            <v/>
          </cell>
          <cell r="M2026" t="str">
            <v/>
          </cell>
          <cell r="N2026" t="str">
            <v/>
          </cell>
          <cell r="O2026" t="str">
            <v/>
          </cell>
          <cell r="P2026" t="str">
            <v/>
          </cell>
          <cell r="Q2026">
            <v>84061752</v>
          </cell>
          <cell r="R2026">
            <v>84061752</v>
          </cell>
          <cell r="S2026">
            <v>84061752</v>
          </cell>
          <cell r="AP2026" t="str">
            <v/>
          </cell>
        </row>
        <row r="2027">
          <cell r="A2027" t="str">
            <v>Nuevo León_</v>
          </cell>
          <cell r="B2027" t="str">
            <v>Nuevo León_Fondo de Aportaciones para el Fortalecimiento de las Entidades Federativas</v>
          </cell>
          <cell r="C2027" t="str">
            <v>NUEVO_LEON</v>
          </cell>
          <cell r="D2027" t="str">
            <v>Nuevo León</v>
          </cell>
          <cell r="J2027" t="str">
            <v>Fondo de Aportaciones para el Fortalecimiento de las Entidades Federativas</v>
          </cell>
          <cell r="K2027" t="str">
            <v/>
          </cell>
          <cell r="L2027" t="str">
            <v/>
          </cell>
          <cell r="M2027" t="str">
            <v/>
          </cell>
          <cell r="N2027" t="str">
            <v/>
          </cell>
          <cell r="O2027" t="str">
            <v/>
          </cell>
          <cell r="P2027" t="str">
            <v/>
          </cell>
          <cell r="Q2027">
            <v>383761099</v>
          </cell>
          <cell r="R2027">
            <v>383761095</v>
          </cell>
          <cell r="S2027">
            <v>383761095</v>
          </cell>
          <cell r="AP2027" t="str">
            <v/>
          </cell>
        </row>
        <row r="2028">
          <cell r="A2028" t="str">
            <v>Nuevo León_</v>
          </cell>
          <cell r="B2028" t="str">
            <v>Nuevo León_Convenios de Protección Social en Salud</v>
          </cell>
          <cell r="C2028" t="str">
            <v>NUEVO_LEON</v>
          </cell>
          <cell r="D2028" t="str">
            <v>Nuevo León</v>
          </cell>
          <cell r="H2028" t="str">
            <v>Convenios de Transferencias Federales Etiquetadas</v>
          </cell>
          <cell r="J2028" t="str">
            <v>Convenios de Protección Social en Salud</v>
          </cell>
          <cell r="K2028" t="str">
            <v/>
          </cell>
          <cell r="L2028" t="str">
            <v/>
          </cell>
          <cell r="M2028" t="str">
            <v/>
          </cell>
          <cell r="N2028" t="str">
            <v/>
          </cell>
          <cell r="O2028" t="str">
            <v/>
          </cell>
          <cell r="P2028" t="str">
            <v/>
          </cell>
          <cell r="Q2028">
            <v>426627189.94</v>
          </cell>
          <cell r="R2028">
            <v>325332200.05000001</v>
          </cell>
          <cell r="S2028">
            <v>152574982.31999999</v>
          </cell>
          <cell r="AP2028" t="str">
            <v>Excluye $59,922,664 3T22; registros virtuales en especie federales. Se agregaron $12,459,885.13 insumos en especie del Convenio AFASPE; $12,218,351.89 insumos en especie INSABI; $35,244,427.41 FONSABI en especie.</v>
          </cell>
        </row>
        <row r="2029">
          <cell r="A2029" t="str">
            <v>Nuevo León_</v>
          </cell>
          <cell r="B2029" t="str">
            <v>Nuevo León_Convenios de Descentralización</v>
          </cell>
          <cell r="C2029" t="str">
            <v>NUEVO_LEON</v>
          </cell>
          <cell r="D2029" t="str">
            <v>Nuevo León</v>
          </cell>
          <cell r="J2029" t="str">
            <v>Convenios de Descentralización</v>
          </cell>
          <cell r="K2029" t="str">
            <v/>
          </cell>
          <cell r="L2029" t="str">
            <v/>
          </cell>
          <cell r="M2029" t="str">
            <v/>
          </cell>
          <cell r="N2029" t="str">
            <v/>
          </cell>
          <cell r="O2029" t="str">
            <v/>
          </cell>
          <cell r="P2029" t="str">
            <v/>
          </cell>
          <cell r="Q2029">
            <v>0</v>
          </cell>
          <cell r="R2029">
            <v>0</v>
          </cell>
          <cell r="S2029">
            <v>0</v>
          </cell>
          <cell r="AP2029" t="str">
            <v/>
          </cell>
        </row>
        <row r="2030">
          <cell r="A2030" t="str">
            <v>Nuevo León_</v>
          </cell>
          <cell r="B2030" t="str">
            <v>Nuevo León_Convenios de Reasignación</v>
          </cell>
          <cell r="C2030" t="str">
            <v>NUEVO_LEON</v>
          </cell>
          <cell r="D2030" t="str">
            <v>Nuevo León</v>
          </cell>
          <cell r="J2030" t="str">
            <v>Convenios de Reasignación</v>
          </cell>
          <cell r="K2030" t="str">
            <v/>
          </cell>
          <cell r="L2030" t="str">
            <v/>
          </cell>
          <cell r="M2030" t="str">
            <v/>
          </cell>
          <cell r="N2030" t="str">
            <v/>
          </cell>
          <cell r="O2030" t="str">
            <v/>
          </cell>
          <cell r="P2030" t="str">
            <v/>
          </cell>
          <cell r="Q2030">
            <v>0</v>
          </cell>
          <cell r="R2030">
            <v>0</v>
          </cell>
          <cell r="S2030">
            <v>0</v>
          </cell>
          <cell r="AP2030" t="str">
            <v/>
          </cell>
        </row>
        <row r="2031">
          <cell r="A2031" t="str">
            <v>Nuevo León_</v>
          </cell>
          <cell r="B2031" t="str">
            <v>Nuevo León_Otros Convenios y Subsidios</v>
          </cell>
          <cell r="C2031" t="str">
            <v>NUEVO_LEON</v>
          </cell>
          <cell r="D2031" t="str">
            <v>Nuevo León</v>
          </cell>
          <cell r="J2031" t="str">
            <v>Otros Convenios y Subsidios</v>
          </cell>
          <cell r="K2031" t="str">
            <v/>
          </cell>
          <cell r="L2031" t="str">
            <v/>
          </cell>
          <cell r="M2031" t="str">
            <v/>
          </cell>
          <cell r="N2031" t="str">
            <v/>
          </cell>
          <cell r="O2031" t="str">
            <v/>
          </cell>
          <cell r="P2031" t="str">
            <v/>
          </cell>
          <cell r="Q2031">
            <v>1563237149.3299999</v>
          </cell>
          <cell r="R2031">
            <v>2793641712.29</v>
          </cell>
          <cell r="S2031">
            <v>1659195833.46</v>
          </cell>
          <cell r="AP2031" t="str">
            <v/>
          </cell>
        </row>
        <row r="2032">
          <cell r="A2032" t="str">
            <v>Nuevo León_</v>
          </cell>
          <cell r="B2032" t="str">
            <v>Nuevo León_Fondo para Entidades Federativas y Municipios Productores de Hidrocarburos</v>
          </cell>
          <cell r="C2032" t="str">
            <v>NUEVO_LEON</v>
          </cell>
          <cell r="D2032" t="str">
            <v>Nuevo León</v>
          </cell>
          <cell r="H2032" t="str">
            <v>Fondos Distintos de Aportaciones</v>
          </cell>
          <cell r="J2032" t="str">
            <v>Fondo para Entidades Federativas y Municipios Productores de Hidrocarburos</v>
          </cell>
          <cell r="K2032" t="str">
            <v/>
          </cell>
          <cell r="L2032" t="str">
            <v/>
          </cell>
          <cell r="M2032" t="str">
            <v/>
          </cell>
          <cell r="N2032" t="str">
            <v/>
          </cell>
          <cell r="O2032" t="str">
            <v/>
          </cell>
          <cell r="P2032" t="str">
            <v/>
          </cell>
          <cell r="Q2032">
            <v>53971506</v>
          </cell>
          <cell r="R2032">
            <v>61152785</v>
          </cell>
          <cell r="S2032">
            <v>55045910</v>
          </cell>
          <cell r="AP2032" t="str">
            <v/>
          </cell>
        </row>
        <row r="2033">
          <cell r="A2033" t="str">
            <v>Nuevo León_</v>
          </cell>
          <cell r="B2033" t="str">
            <v>Nuevo León_Fondo Minero</v>
          </cell>
          <cell r="C2033" t="str">
            <v>NUEVO_LEON</v>
          </cell>
          <cell r="D2033" t="str">
            <v>Nuevo León</v>
          </cell>
          <cell r="J2033" t="str">
            <v>Fondo Minero</v>
          </cell>
          <cell r="K2033" t="str">
            <v/>
          </cell>
          <cell r="L2033" t="str">
            <v/>
          </cell>
          <cell r="M2033" t="str">
            <v/>
          </cell>
          <cell r="N2033" t="str">
            <v/>
          </cell>
          <cell r="O2033" t="str">
            <v/>
          </cell>
          <cell r="P2033" t="str">
            <v/>
          </cell>
          <cell r="Q2033">
            <v>0</v>
          </cell>
          <cell r="R2033">
            <v>0</v>
          </cell>
          <cell r="S2033">
            <v>0</v>
          </cell>
          <cell r="AP2033" t="str">
            <v/>
          </cell>
        </row>
        <row r="2034">
          <cell r="A2034" t="str">
            <v>Nuevo León_</v>
          </cell>
          <cell r="B2034" t="str">
            <v>Nuevo León_Otros Fondos Distintos de Aportaciones</v>
          </cell>
          <cell r="C2034" t="str">
            <v>NUEVO_LEON</v>
          </cell>
          <cell r="D2034" t="str">
            <v>Nuevo León</v>
          </cell>
          <cell r="J2034" t="str">
            <v>Otros Fondos Distintos de Aportaciones</v>
          </cell>
          <cell r="K2034" t="str">
            <v/>
          </cell>
          <cell r="L2034" t="str">
            <v/>
          </cell>
          <cell r="M2034" t="str">
            <v/>
          </cell>
          <cell r="N2034" t="str">
            <v/>
          </cell>
          <cell r="O2034" t="str">
            <v/>
          </cell>
          <cell r="P2034" t="str">
            <v/>
          </cell>
          <cell r="Q2034">
            <v>0</v>
          </cell>
          <cell r="R2034">
            <v>0</v>
          </cell>
          <cell r="S2034">
            <v>0</v>
          </cell>
          <cell r="AP2034" t="str">
            <v/>
          </cell>
        </row>
        <row r="2035">
          <cell r="A2035" t="str">
            <v>Nuevo León_</v>
          </cell>
          <cell r="B2035" t="str">
            <v>Nuevo León_Transferencias, Subsidios y Subvenciones, y Pensiones y Jubilaciones</v>
          </cell>
          <cell r="C2035" t="str">
            <v>NUEVO_LEON</v>
          </cell>
          <cell r="D2035" t="str">
            <v>Nuevo León</v>
          </cell>
          <cell r="H2035" t="str">
            <v>Otras Transferencias Etiquetadas</v>
          </cell>
          <cell r="J2035" t="str">
            <v>Transferencias, Subsidios y Subvenciones, y Pensiones y Jubilaciones</v>
          </cell>
          <cell r="K2035" t="str">
            <v/>
          </cell>
          <cell r="L2035" t="str">
            <v/>
          </cell>
          <cell r="M2035" t="str">
            <v/>
          </cell>
          <cell r="N2035" t="str">
            <v/>
          </cell>
          <cell r="O2035" t="str">
            <v/>
          </cell>
          <cell r="P2035" t="str">
            <v/>
          </cell>
          <cell r="Q2035">
            <v>0</v>
          </cell>
          <cell r="R2035">
            <v>0</v>
          </cell>
          <cell r="S2035">
            <v>0</v>
          </cell>
          <cell r="AP2035" t="str">
            <v/>
          </cell>
        </row>
        <row r="2036">
          <cell r="A2036" t="str">
            <v>Nuevo León_</v>
          </cell>
          <cell r="B2036" t="str">
            <v>Nuevo León_Otras Transferencias Federales Etiquetadas</v>
          </cell>
          <cell r="C2036" t="str">
            <v>NUEVO_LEON</v>
          </cell>
          <cell r="D2036" t="str">
            <v>Nuevo León</v>
          </cell>
          <cell r="J2036" t="str">
            <v>Otras Transferencias Federales Etiquetadas</v>
          </cell>
          <cell r="K2036" t="str">
            <v/>
          </cell>
          <cell r="L2036" t="str">
            <v/>
          </cell>
          <cell r="M2036" t="str">
            <v/>
          </cell>
          <cell r="N2036" t="str">
            <v/>
          </cell>
          <cell r="O2036" t="str">
            <v/>
          </cell>
          <cell r="P2036" t="str">
            <v/>
          </cell>
          <cell r="Q2036">
            <v>0</v>
          </cell>
          <cell r="R2036">
            <v>0</v>
          </cell>
          <cell r="S2036">
            <v>0</v>
          </cell>
          <cell r="AP2036" t="str">
            <v/>
          </cell>
        </row>
        <row r="2037">
          <cell r="A2037" t="str">
            <v>Oaxaca_</v>
          </cell>
          <cell r="B2037" t="str">
            <v>Oaxaca_</v>
          </cell>
          <cell r="C2037" t="str">
            <v>OAXACA</v>
          </cell>
          <cell r="D2037" t="str">
            <v>Oaxaca</v>
          </cell>
          <cell r="E2037" t="str">
            <v/>
          </cell>
        </row>
        <row r="2038">
          <cell r="A2038" t="str">
            <v>Oaxaca_</v>
          </cell>
          <cell r="B2038" t="str">
            <v>Oaxaca_</v>
          </cell>
          <cell r="C2038" t="str">
            <v>OAXACA</v>
          </cell>
          <cell r="D2038" t="str">
            <v>Oaxaca</v>
          </cell>
          <cell r="E2038" t="str">
            <v>Información General</v>
          </cell>
        </row>
        <row r="2039">
          <cell r="A2039" t="str">
            <v>Oaxaca_</v>
          </cell>
          <cell r="B2039" t="str">
            <v>Oaxaca_</v>
          </cell>
          <cell r="C2039" t="str">
            <v>OAXACA</v>
          </cell>
          <cell r="D2039" t="str">
            <v>Oaxaca</v>
          </cell>
          <cell r="E2039" t="str">
            <v>Entidad Federativa</v>
          </cell>
          <cell r="G2039" t="str">
            <v>Oaxaca</v>
          </cell>
        </row>
        <row r="2040">
          <cell r="A2040" t="str">
            <v>Oaxaca_</v>
          </cell>
          <cell r="B2040" t="str">
            <v>Oaxaca_</v>
          </cell>
          <cell r="C2040" t="str">
            <v>OAXACA</v>
          </cell>
          <cell r="D2040" t="str">
            <v>Oaxaca</v>
          </cell>
          <cell r="E2040" t="str">
            <v xml:space="preserve">Tipo de ente público obligado </v>
          </cell>
          <cell r="G2040" t="str">
            <v>Gobierno del Estado</v>
          </cell>
        </row>
        <row r="2041">
          <cell r="A2041" t="str">
            <v>Oaxaca_</v>
          </cell>
          <cell r="B2041" t="str">
            <v>Oaxaca_</v>
          </cell>
          <cell r="C2041" t="str">
            <v>OAXACA</v>
          </cell>
          <cell r="D2041" t="str">
            <v>Oaxaca</v>
          </cell>
          <cell r="E2041" t="str">
            <v>Municipio</v>
          </cell>
          <cell r="G2041" t="str">
            <v/>
          </cell>
        </row>
        <row r="2042">
          <cell r="A2042" t="str">
            <v>Oaxaca_</v>
          </cell>
          <cell r="B2042" t="str">
            <v>Oaxaca_</v>
          </cell>
          <cell r="C2042" t="str">
            <v>OAXACA</v>
          </cell>
          <cell r="D2042" t="str">
            <v>Oaxaca</v>
          </cell>
          <cell r="E2042" t="str">
            <v>Ente público obligado</v>
          </cell>
          <cell r="G2042" t="str">
            <v>Estado de Oaxaca</v>
          </cell>
        </row>
        <row r="2043">
          <cell r="A2043" t="str">
            <v>Oaxaca_</v>
          </cell>
          <cell r="B2043" t="str">
            <v>Oaxaca_</v>
          </cell>
          <cell r="C2043" t="str">
            <v>OAXACA</v>
          </cell>
          <cell r="D2043" t="str">
            <v>Oaxaca</v>
          </cell>
          <cell r="E2043" t="str">
            <v>Link de Cuenta Pública</v>
          </cell>
          <cell r="G2043" t="str">
            <v>https://www.finanzasoaxaca.gob.mx/transparenciapresupuestaria/rendicion_cuentas.html</v>
          </cell>
        </row>
        <row r="2044">
          <cell r="A2044" t="str">
            <v>Oaxaca_</v>
          </cell>
          <cell r="B2044" t="str">
            <v>Oaxaca_</v>
          </cell>
          <cell r="C2044" t="str">
            <v>OAXACA</v>
          </cell>
          <cell r="D2044" t="str">
            <v>Oaxaca</v>
          </cell>
          <cell r="E2044" t="str">
            <v>Link de Formatos CONAC</v>
          </cell>
          <cell r="G2044" t="str">
            <v>https://ceaco.finanzasoaxaca.gob.mx/ejecutivo.html</v>
          </cell>
        </row>
        <row r="2045">
          <cell r="A2045" t="str">
            <v>Oaxaca_</v>
          </cell>
          <cell r="B2045" t="str">
            <v>Oaxaca_</v>
          </cell>
          <cell r="C2045" t="str">
            <v>OAXACA</v>
          </cell>
          <cell r="D2045" t="str">
            <v>Oaxaca</v>
          </cell>
          <cell r="E2045" t="str">
            <v>Participaciones otorgadas a los municipios</v>
          </cell>
          <cell r="G2045" t="str">
            <v>https://www.finanzasoaxaca.gob.mx/transparenciapresupuestaria/marco_programatico.html</v>
          </cell>
        </row>
        <row r="2046">
          <cell r="A2046" t="str">
            <v>Oaxaca_</v>
          </cell>
          <cell r="B2046" t="str">
            <v>Oaxaca_</v>
          </cell>
          <cell r="C2046" t="str">
            <v>OAXACA</v>
          </cell>
          <cell r="D2046" t="str">
            <v>Oaxaca</v>
          </cell>
          <cell r="E2046" t="str">
            <v/>
          </cell>
        </row>
        <row r="2047">
          <cell r="A2047" t="str">
            <v>Oaxaca_</v>
          </cell>
          <cell r="B2047" t="str">
            <v>Oaxaca_</v>
          </cell>
          <cell r="C2047" t="str">
            <v>OAXACA</v>
          </cell>
          <cell r="D2047" t="str">
            <v>Oaxaca</v>
          </cell>
        </row>
        <row r="2048">
          <cell r="A2048" t="str">
            <v>Oaxaca_</v>
          </cell>
          <cell r="B2048" t="str">
            <v>Oaxaca_</v>
          </cell>
          <cell r="C2048" t="str">
            <v>OAXACA</v>
          </cell>
          <cell r="D2048" t="str">
            <v>Oaxaca</v>
          </cell>
          <cell r="H2048" t="str">
            <v/>
          </cell>
        </row>
        <row r="2049">
          <cell r="A2049" t="str">
            <v>Oaxaca_Clave de Registro ante la SHCP</v>
          </cell>
          <cell r="B2049" t="str">
            <v>Oaxaca_Acreedor o Prestador de Servicio / Subconcepto</v>
          </cell>
          <cell r="C2049" t="str">
            <v>OAXACA</v>
          </cell>
          <cell r="D2049" t="str">
            <v>Oaxaca</v>
          </cell>
          <cell r="E2049" t="str">
            <v>Tema</v>
          </cell>
          <cell r="F2049" t="str">
            <v>Información</v>
          </cell>
          <cell r="H2049" t="str">
            <v>Concepto</v>
          </cell>
          <cell r="J2049" t="str">
            <v>Acreedor o Prestador de Servicio / Subconcepto</v>
          </cell>
          <cell r="K2049" t="str">
            <v>Clave de Registro ante la SHCP</v>
          </cell>
          <cell r="L2049" t="str">
            <v>Fuente de Pago</v>
          </cell>
          <cell r="M2049" t="str">
            <v>Fuente de Pago Alterna</v>
          </cell>
          <cell r="N2049" t="str">
            <v>Deudor u Obligado</v>
          </cell>
          <cell r="O2049" t="str">
            <v>Monto Contratado (pesos)</v>
          </cell>
          <cell r="P2049" t="str">
            <v>Unidad de Contrato</v>
          </cell>
          <cell r="Q2049" t="str">
            <v>Saldo / Monto Devengado (pesos)</v>
          </cell>
          <cell r="R2049" t="str">
            <v>Saldo / Monto Devengado (pesos)</v>
          </cell>
          <cell r="S2049" t="str">
            <v>Saldo / Monto Devengado (pesos)</v>
          </cell>
          <cell r="T2049" t="str">
            <v>Saldo / Monto Devengado (pesos)</v>
          </cell>
          <cell r="U2049" t="str">
            <v>Saldo / Monto Devengado (pesos)</v>
          </cell>
          <cell r="V2049" t="str">
            <v>Amortizaciones / Pago de Inversión (pesos)</v>
          </cell>
          <cell r="W2049" t="str">
            <v>Amortizaciones / Pago de Inversión (pesos)</v>
          </cell>
          <cell r="X2049" t="str">
            <v>Amortizaciones / Pago de Inversión (pesos)</v>
          </cell>
          <cell r="Y2049" t="str">
            <v>Amortizaciones / Pago de Inversión (pesos)</v>
          </cell>
          <cell r="Z2049" t="str">
            <v>Amortizaciones / Pago de Inversión (pesos)</v>
          </cell>
          <cell r="AA2049" t="str">
            <v>Intereses (pesos)</v>
          </cell>
          <cell r="AB2049" t="str">
            <v>Intereses (pesos)</v>
          </cell>
          <cell r="AC2049" t="str">
            <v>Intereses (pesos)</v>
          </cell>
          <cell r="AD2049" t="str">
            <v>Intereses (pesos)</v>
          </cell>
          <cell r="AE2049" t="str">
            <v>Intereses (pesos)</v>
          </cell>
          <cell r="AF2049" t="str">
            <v>Comisiones (pesos)</v>
          </cell>
          <cell r="AG2049" t="str">
            <v>Comisiones (pesos)</v>
          </cell>
          <cell r="AH2049" t="str">
            <v>Comisiones (pesos)</v>
          </cell>
          <cell r="AI2049" t="str">
            <v>Comisiones (pesos)</v>
          </cell>
          <cell r="AJ2049" t="str">
            <v>Comisiones (pesos)</v>
          </cell>
          <cell r="AK2049" t="str">
            <v>Otros Gastos (pesos)</v>
          </cell>
          <cell r="AL2049" t="str">
            <v>Otros Gastos (pesos)</v>
          </cell>
          <cell r="AM2049" t="str">
            <v>Otros Gastos (pesos)</v>
          </cell>
          <cell r="AN2049" t="str">
            <v>Otros Gastos (pesos)</v>
          </cell>
          <cell r="AO2049" t="str">
            <v>Otros Gastos (pesos)</v>
          </cell>
          <cell r="AP2049" t="str">
            <v>Observaciones</v>
          </cell>
        </row>
        <row r="2050">
          <cell r="A2050" t="str">
            <v>Oaxaca_</v>
          </cell>
          <cell r="B2050" t="str">
            <v>Oaxaca_</v>
          </cell>
          <cell r="C2050" t="str">
            <v>OAXACA</v>
          </cell>
          <cell r="D2050" t="str">
            <v>Oaxaca</v>
          </cell>
          <cell r="Q2050" t="str">
            <v>2022
1T</v>
          </cell>
          <cell r="R2050" t="str">
            <v>2022
2T</v>
          </cell>
          <cell r="S2050" t="str">
            <v>2022
3T</v>
          </cell>
          <cell r="T2050" t="str">
            <v>2022
4T</v>
          </cell>
          <cell r="U2050" t="str">
            <v>2022
Cuenta Pública</v>
          </cell>
          <cell r="V2050" t="str">
            <v>2022
1T</v>
          </cell>
          <cell r="W2050" t="str">
            <v>2022
2T</v>
          </cell>
          <cell r="X2050" t="str">
            <v>2022
3T</v>
          </cell>
          <cell r="Y2050" t="str">
            <v>2022
4T</v>
          </cell>
          <cell r="Z2050" t="str">
            <v>2022
Cuenta Pública</v>
          </cell>
          <cell r="AA2050" t="str">
            <v>2022
1T</v>
          </cell>
          <cell r="AB2050" t="str">
            <v>2022
2T</v>
          </cell>
          <cell r="AC2050" t="str">
            <v>2022
3T</v>
          </cell>
          <cell r="AD2050" t="str">
            <v>2022
4T</v>
          </cell>
          <cell r="AE2050" t="str">
            <v>2022
Cuenta Pública</v>
          </cell>
          <cell r="AF2050" t="str">
            <v>2022
1T</v>
          </cell>
          <cell r="AG2050" t="str">
            <v>2022
2T</v>
          </cell>
          <cell r="AH2050" t="str">
            <v>2022
3T</v>
          </cell>
          <cell r="AI2050" t="str">
            <v>2022
4T</v>
          </cell>
          <cell r="AJ2050" t="str">
            <v>2022
Cuenta Pública</v>
          </cell>
          <cell r="AK2050" t="str">
            <v>2022
1T</v>
          </cell>
          <cell r="AL2050" t="str">
            <v>2022
2T</v>
          </cell>
          <cell r="AM2050" t="str">
            <v>2022
3T</v>
          </cell>
          <cell r="AN2050" t="str">
            <v>2022
4T</v>
          </cell>
          <cell r="AO2050" t="str">
            <v>2022
Cuenta Pública</v>
          </cell>
        </row>
        <row r="2051">
          <cell r="A2051" t="str">
            <v>Oaxaca_235/2010</v>
          </cell>
          <cell r="B2051" t="str">
            <v>Oaxaca_Banco Mercantil del Norte, S.A., Institución de Banca Múltiple, Grupo Financiero Banorte</v>
          </cell>
          <cell r="C2051" t="str">
            <v>OAXACA</v>
          </cell>
          <cell r="D2051" t="str">
            <v>Oaxaca</v>
          </cell>
          <cell r="E2051" t="str">
            <v>Deuda</v>
          </cell>
          <cell r="F2051" t="str">
            <v>Pública y Obligaciones a Largo Plazo, Servicio de la Deuda y Pago de Inversión a Largo Plazo</v>
          </cell>
          <cell r="H2051" t="str">
            <v>Crédito simple</v>
          </cell>
          <cell r="J2051" t="str">
            <v>Banco Mercantil del Norte, S.A., Institución de Banca Múltiple, Grupo Financiero Banorte</v>
          </cell>
          <cell r="K2051" t="str">
            <v>235/2010</v>
          </cell>
          <cell r="L2051" t="str">
            <v>Fondo General de Participaciones</v>
          </cell>
          <cell r="M2051" t="str">
            <v/>
          </cell>
          <cell r="N2051" t="str">
            <v>Estado de Oaxaca</v>
          </cell>
          <cell r="O2051" t="str">
            <v>$500,000,000.00</v>
          </cell>
          <cell r="P2051" t="str">
            <v>Pesos</v>
          </cell>
          <cell r="Q2051">
            <v>0</v>
          </cell>
          <cell r="R2051">
            <v>0</v>
          </cell>
          <cell r="S2051">
            <v>0</v>
          </cell>
          <cell r="V2051">
            <v>0</v>
          </cell>
          <cell r="W2051">
            <v>0</v>
          </cell>
          <cell r="X2051">
            <v>0</v>
          </cell>
          <cell r="AP2051" t="str">
            <v/>
          </cell>
        </row>
        <row r="2052">
          <cell r="A2052" t="str">
            <v>Oaxaca_P20-0417025</v>
          </cell>
          <cell r="B2052" t="str">
            <v>Oaxaca_Banco Nacional de Obras y Servicios Públicos, Sociedad Nacional de Crédito</v>
          </cell>
          <cell r="C2052" t="str">
            <v>OAXACA</v>
          </cell>
          <cell r="D2052" t="str">
            <v>Oaxaca</v>
          </cell>
          <cell r="H2052" t="str">
            <v>Crédito simple</v>
          </cell>
          <cell r="J2052" t="str">
            <v>Banco Nacional de Obras y Servicios Públicos, Sociedad Nacional de Crédito</v>
          </cell>
          <cell r="K2052" t="str">
            <v>P20-0417025</v>
          </cell>
          <cell r="L2052" t="str">
            <v>Fondo General de Participaciones</v>
          </cell>
          <cell r="M2052" t="str">
            <v/>
          </cell>
          <cell r="N2052" t="str">
            <v>Estado de Oaxaca</v>
          </cell>
          <cell r="O2052" t="str">
            <v>$752,805,612.47</v>
          </cell>
          <cell r="P2052" t="str">
            <v>Pesos</v>
          </cell>
          <cell r="Q2052">
            <v>237149209.58000001</v>
          </cell>
          <cell r="R2052">
            <v>230739771.47</v>
          </cell>
          <cell r="S2052">
            <v>224330333.36000001</v>
          </cell>
          <cell r="V2052">
            <v>6409438.1100000003</v>
          </cell>
          <cell r="W2052">
            <v>6409438.1100000003</v>
          </cell>
          <cell r="X2052">
            <v>6409438.1100000003</v>
          </cell>
          <cell r="AA2052">
            <v>5171287.16</v>
          </cell>
          <cell r="AB2052">
            <v>5124921.59</v>
          </cell>
          <cell r="AC2052">
            <v>5086915.25</v>
          </cell>
          <cell r="AK2052">
            <v>35241.18</v>
          </cell>
          <cell r="AL2052">
            <v>23494.12</v>
          </cell>
          <cell r="AM2052">
            <v>35241.18</v>
          </cell>
          <cell r="AP2052" t="str">
            <v/>
          </cell>
        </row>
        <row r="2053">
          <cell r="A2053" t="str">
            <v>Oaxaca_P20-0615061</v>
          </cell>
          <cell r="B2053" t="str">
            <v>Oaxaca_Banco Nacional de Obras y Servicios Públicos, Sociedad Nacional de Crédito</v>
          </cell>
          <cell r="C2053" t="str">
            <v>OAXACA</v>
          </cell>
          <cell r="D2053" t="str">
            <v>Oaxaca</v>
          </cell>
          <cell r="H2053" t="str">
            <v>Crédito simple</v>
          </cell>
          <cell r="J2053" t="str">
            <v>Banco Nacional de Obras y Servicios Públicos, Sociedad Nacional de Crédito</v>
          </cell>
          <cell r="K2053" t="str">
            <v>P20-0615061</v>
          </cell>
          <cell r="L2053" t="str">
            <v>Fondo General de Participaciones</v>
          </cell>
          <cell r="M2053" t="str">
            <v/>
          </cell>
          <cell r="N2053" t="str">
            <v>Estado de Oaxaca</v>
          </cell>
          <cell r="O2053" t="str">
            <v>$405,456,000.00</v>
          </cell>
          <cell r="P2053" t="str">
            <v>Pesos</v>
          </cell>
          <cell r="Q2053">
            <v>257000871.41999999</v>
          </cell>
          <cell r="R2053">
            <v>254283093.40000001</v>
          </cell>
          <cell r="S2053">
            <v>251482511.75999999</v>
          </cell>
          <cell r="V2053">
            <v>0</v>
          </cell>
          <cell r="W2053">
            <v>0</v>
          </cell>
          <cell r="X2053">
            <v>0</v>
          </cell>
          <cell r="AA2053">
            <v>8461484.7799999993</v>
          </cell>
          <cell r="AB2053">
            <v>8461484.7599999998</v>
          </cell>
          <cell r="AC2053">
            <v>8461484.7400000002</v>
          </cell>
          <cell r="AK2053">
            <v>40168.620000000003</v>
          </cell>
          <cell r="AL2053">
            <v>41166.629999999997</v>
          </cell>
          <cell r="AM2053">
            <v>43162.65</v>
          </cell>
          <cell r="AP2053" t="str">
            <v/>
          </cell>
        </row>
        <row r="2054">
          <cell r="A2054" t="str">
            <v>Oaxaca_P20-0118004</v>
          </cell>
          <cell r="B2054" t="str">
            <v>Oaxaca_Banco Nacional de Obras y Servicios Públicos, Sociedad Nacional de Crédito</v>
          </cell>
          <cell r="C2054" t="str">
            <v>OAXACA</v>
          </cell>
          <cell r="D2054" t="str">
            <v>Oaxaca</v>
          </cell>
          <cell r="H2054" t="str">
            <v>Crédito simple</v>
          </cell>
          <cell r="J2054" t="str">
            <v>Banco Nacional de Obras y Servicios Públicos, Sociedad Nacional de Crédito</v>
          </cell>
          <cell r="K2054" t="str">
            <v>P20-0118004</v>
          </cell>
          <cell r="L2054" t="str">
            <v>Fondo General de Participaciones</v>
          </cell>
          <cell r="M2054" t="str">
            <v/>
          </cell>
          <cell r="N2054" t="str">
            <v>Estado de Oaxaca</v>
          </cell>
          <cell r="O2054" t="str">
            <v>$1,200,000,000.00</v>
          </cell>
          <cell r="P2054" t="str">
            <v>Pesos</v>
          </cell>
          <cell r="Q2054">
            <v>821310387.48000002</v>
          </cell>
          <cell r="R2054">
            <v>814899218.09000003</v>
          </cell>
          <cell r="S2054">
            <v>808284542.36000001</v>
          </cell>
          <cell r="V2054">
            <v>0</v>
          </cell>
          <cell r="W2054">
            <v>0</v>
          </cell>
          <cell r="X2054">
            <v>0</v>
          </cell>
          <cell r="AA2054">
            <v>25088890.030000001</v>
          </cell>
          <cell r="AB2054">
            <v>25646420.920000002</v>
          </cell>
          <cell r="AC2054">
            <v>25646420.899999999</v>
          </cell>
          <cell r="AP2054" t="str">
            <v/>
          </cell>
        </row>
        <row r="2055">
          <cell r="A2055" t="str">
            <v>Oaxaca_P20-0220016</v>
          </cell>
          <cell r="B2055" t="str">
            <v>Oaxaca_Banco Santander (Mexico), S.A., Institucion de Banca Multiple, Grupo Financiero Santander Mexico</v>
          </cell>
          <cell r="C2055" t="str">
            <v>OAXACA</v>
          </cell>
          <cell r="D2055" t="str">
            <v>Oaxaca</v>
          </cell>
          <cell r="H2055" t="str">
            <v>Crédito simple</v>
          </cell>
          <cell r="J2055" t="str">
            <v>Banco Santander (Mexico), S.A., Institucion de Banca Multiple, Grupo Financiero Santander Mexico</v>
          </cell>
          <cell r="K2055" t="str">
            <v>P20-0220016</v>
          </cell>
          <cell r="L2055" t="str">
            <v>Fondo General de Participaciones</v>
          </cell>
          <cell r="M2055" t="str">
            <v/>
          </cell>
          <cell r="N2055" t="str">
            <v>Estado de Oaxaca</v>
          </cell>
          <cell r="O2055" t="str">
            <v>$5,000,000,000.00</v>
          </cell>
          <cell r="P2055" t="str">
            <v>Pesos</v>
          </cell>
          <cell r="Q2055">
            <v>4577172692.4899998</v>
          </cell>
          <cell r="R2055">
            <v>4565173103.0799999</v>
          </cell>
          <cell r="S2055">
            <v>4552699419.54</v>
          </cell>
          <cell r="V2055">
            <v>11543514.42</v>
          </cell>
          <cell r="W2055">
            <v>11999589.41</v>
          </cell>
          <cell r="X2055">
            <v>12473683.539999999</v>
          </cell>
          <cell r="AA2055">
            <v>70822592.090000004</v>
          </cell>
          <cell r="AB2055">
            <v>82363067.359999999</v>
          </cell>
          <cell r="AC2055">
            <v>97742308.409999996</v>
          </cell>
          <cell r="AK2055">
            <v>26808554</v>
          </cell>
          <cell r="AL2055">
            <v>20481973.899999999</v>
          </cell>
          <cell r="AM2055">
            <v>5776748.9500000002</v>
          </cell>
          <cell r="AP2055" t="str">
            <v/>
          </cell>
        </row>
        <row r="2056">
          <cell r="A2056" t="str">
            <v>Oaxaca_P20-0220017</v>
          </cell>
          <cell r="B2056" t="str">
            <v>Oaxaca_Banco Nacional de Obras y Servicios Públicos, Sociedad Nacional de Crédito</v>
          </cell>
          <cell r="C2056" t="str">
            <v>OAXACA</v>
          </cell>
          <cell r="D2056" t="str">
            <v>Oaxaca</v>
          </cell>
          <cell r="H2056" t="str">
            <v>Crédito simple</v>
          </cell>
          <cell r="J2056" t="str">
            <v>Banco Nacional de Obras y Servicios Públicos, Sociedad Nacional de Crédito</v>
          </cell>
          <cell r="K2056" t="str">
            <v>P20-0220017</v>
          </cell>
          <cell r="L2056" t="str">
            <v>Fondo General de Participaciones</v>
          </cell>
          <cell r="M2056" t="str">
            <v/>
          </cell>
          <cell r="N2056" t="str">
            <v>Estado de Oaxaca</v>
          </cell>
          <cell r="O2056" t="str">
            <v>$3,018,255,494.00</v>
          </cell>
          <cell r="P2056" t="str">
            <v>Pesos</v>
          </cell>
          <cell r="Q2056">
            <v>2947751082.8000002</v>
          </cell>
          <cell r="R2056">
            <v>2940023211.29</v>
          </cell>
          <cell r="S2056">
            <v>2931990018.48</v>
          </cell>
          <cell r="V2056">
            <v>7434152.5199999996</v>
          </cell>
          <cell r="W2056">
            <v>7727871.5099999998</v>
          </cell>
          <cell r="X2056">
            <v>8033192.8099999996</v>
          </cell>
          <cell r="AA2056">
            <v>44770938.880000003</v>
          </cell>
          <cell r="AB2056">
            <v>54425704.57</v>
          </cell>
          <cell r="AC2056">
            <v>64001709.149999999</v>
          </cell>
          <cell r="AK2056">
            <v>26808554</v>
          </cell>
          <cell r="AL2056">
            <v>20481973.890000001</v>
          </cell>
          <cell r="AM2056">
            <v>5416345.6699999999</v>
          </cell>
          <cell r="AP2056" t="str">
            <v/>
          </cell>
        </row>
        <row r="2057">
          <cell r="A2057" t="str">
            <v>Oaxaca_A20-0220007</v>
          </cell>
          <cell r="B2057" t="str">
            <v>Oaxaca_Banco Santander (Mexico), S.A., Institucion de Banca Multiple, Grupo Financiero Santander Mexico</v>
          </cell>
          <cell r="C2057" t="str">
            <v>OAXACA</v>
          </cell>
          <cell r="D2057" t="str">
            <v>Oaxaca</v>
          </cell>
          <cell r="H2057" t="str">
            <v>Crédito simple</v>
          </cell>
          <cell r="J2057" t="str">
            <v>Banco Santander (Mexico), S.A., Institucion de Banca Multiple, Grupo Financiero Santander Mexico</v>
          </cell>
          <cell r="K2057" t="str">
            <v>A20-0220007</v>
          </cell>
          <cell r="L2057" t="str">
            <v>Fondo de Aportaciones para el Fortalecimiento de las Entidades Federativas</v>
          </cell>
          <cell r="M2057" t="str">
            <v/>
          </cell>
          <cell r="N2057" t="str">
            <v>Estado de Oaxaca</v>
          </cell>
          <cell r="O2057" t="str">
            <v>$1,000,000,000.00</v>
          </cell>
          <cell r="P2057" t="str">
            <v>Pesos</v>
          </cell>
          <cell r="Q2057">
            <v>938221500.92999995</v>
          </cell>
          <cell r="R2057">
            <v>926747833.01999998</v>
          </cell>
          <cell r="S2057">
            <v>915091175.58000004</v>
          </cell>
          <cell r="V2057">
            <v>11611387.970000001</v>
          </cell>
          <cell r="W2057">
            <v>11473667.91</v>
          </cell>
          <cell r="X2057">
            <v>11656657.439999999</v>
          </cell>
          <cell r="AA2057">
            <v>13830920.119999999</v>
          </cell>
          <cell r="AB2057">
            <v>16382804.52</v>
          </cell>
          <cell r="AC2057">
            <v>19072995.989999998</v>
          </cell>
          <cell r="AK2057">
            <v>355574.42</v>
          </cell>
          <cell r="AL2057">
            <v>351541.1</v>
          </cell>
          <cell r="AM2057">
            <v>233259.51999999999</v>
          </cell>
          <cell r="AP2057" t="str">
            <v/>
          </cell>
        </row>
        <row r="2058">
          <cell r="A2058" t="str">
            <v>Oaxaca_A20-0220008</v>
          </cell>
          <cell r="B2058" t="str">
            <v>Oaxaca_Banco Nacional de Obras y Servicios Públicos, Sociedad Nacional de Crédito</v>
          </cell>
          <cell r="C2058" t="str">
            <v>OAXACA</v>
          </cell>
          <cell r="D2058" t="str">
            <v>Oaxaca</v>
          </cell>
          <cell r="H2058" t="str">
            <v>Crédito simple</v>
          </cell>
          <cell r="J2058" t="str">
            <v>Banco Nacional de Obras y Servicios Públicos, Sociedad Nacional de Crédito</v>
          </cell>
          <cell r="K2058" t="str">
            <v>A20-0220008</v>
          </cell>
          <cell r="L2058" t="str">
            <v>Fondo de Aportaciones para el Fortalecimiento de las Entidades Federativas</v>
          </cell>
          <cell r="M2058" t="str">
            <v/>
          </cell>
          <cell r="N2058" t="str">
            <v>Estado de Oaxaca</v>
          </cell>
          <cell r="O2058" t="str">
            <v>$362,914,800.47</v>
          </cell>
          <cell r="P2058" t="str">
            <v>Pesos</v>
          </cell>
          <cell r="Q2058">
            <v>283838356.19999999</v>
          </cell>
          <cell r="R2058">
            <v>293138906.81</v>
          </cell>
          <cell r="S2058">
            <v>290405773.13</v>
          </cell>
          <cell r="V2058">
            <v>3281546.04</v>
          </cell>
          <cell r="W2058">
            <v>3384405.02</v>
          </cell>
          <cell r="X2058">
            <v>3528164</v>
          </cell>
          <cell r="AA2058">
            <v>4238159.79</v>
          </cell>
          <cell r="AB2058">
            <v>5066381.84</v>
          </cell>
          <cell r="AC2058">
            <v>6066559.7400000002</v>
          </cell>
          <cell r="AK2058">
            <v>560167.06000000006</v>
          </cell>
          <cell r="AL2058">
            <v>862243.83999999997</v>
          </cell>
          <cell r="AM2058">
            <v>65875.8</v>
          </cell>
          <cell r="AP2058" t="str">
            <v/>
          </cell>
        </row>
        <row r="2059">
          <cell r="A2059" t="str">
            <v>Oaxaca_P20-0220018</v>
          </cell>
          <cell r="B2059" t="str">
            <v>Oaxaca_Banco Nacional de Obras y Servicios Públicos, Sociedad Nacional de Crédito</v>
          </cell>
          <cell r="C2059" t="str">
            <v>OAXACA</v>
          </cell>
          <cell r="D2059" t="str">
            <v>Oaxaca</v>
          </cell>
          <cell r="H2059" t="str">
            <v>Crédito simple</v>
          </cell>
          <cell r="J2059" t="str">
            <v>Banco Nacional de Obras y Servicios Públicos, Sociedad Nacional de Crédito</v>
          </cell>
          <cell r="K2059" t="str">
            <v>P20-0220018</v>
          </cell>
          <cell r="L2059" t="str">
            <v>Fondo General de Participaciones</v>
          </cell>
          <cell r="M2059" t="str">
            <v/>
          </cell>
          <cell r="N2059" t="str">
            <v>Estado de Oaxaca</v>
          </cell>
          <cell r="O2059" t="str">
            <v>$137,085,199.53</v>
          </cell>
          <cell r="P2059" t="str">
            <v>Pesos</v>
          </cell>
          <cell r="Q2059">
            <v>134249763.58000001</v>
          </cell>
          <cell r="R2059">
            <v>133907366.98</v>
          </cell>
          <cell r="S2059">
            <v>133551442.52</v>
          </cell>
          <cell r="V2059">
            <v>329382.96000000002</v>
          </cell>
          <cell r="W2059">
            <v>342396.6</v>
          </cell>
          <cell r="X2059">
            <v>355924.46</v>
          </cell>
          <cell r="AA2059">
            <v>2045489.53</v>
          </cell>
          <cell r="AB2059">
            <v>2485783.0699999998</v>
          </cell>
          <cell r="AC2059">
            <v>2921885.74</v>
          </cell>
          <cell r="AL2059">
            <v>302369.68</v>
          </cell>
          <cell r="AP2059" t="str">
            <v/>
          </cell>
        </row>
        <row r="2060">
          <cell r="A2060" t="str">
            <v>Oaxaca_P20-0320030</v>
          </cell>
          <cell r="B2060" t="str">
            <v>Oaxaca_Banco Nacional de Obras y Servicios Públicos, Sociedad Nacional de Crédito</v>
          </cell>
          <cell r="C2060" t="str">
            <v>OAXACA</v>
          </cell>
          <cell r="D2060" t="str">
            <v>Oaxaca</v>
          </cell>
          <cell r="H2060" t="str">
            <v>Crédito simple</v>
          </cell>
          <cell r="J2060" t="str">
            <v>Banco Nacional de Obras y Servicios Públicos, Sociedad Nacional de Crédito</v>
          </cell>
          <cell r="K2060" t="str">
            <v>P20-0320030</v>
          </cell>
          <cell r="L2060" t="str">
            <v>Fondo General de Participaciones</v>
          </cell>
          <cell r="M2060" t="str">
            <v/>
          </cell>
          <cell r="N2060" t="str">
            <v>Estado de Oaxaca</v>
          </cell>
          <cell r="O2060" t="str">
            <v>$4,792,200,326.12</v>
          </cell>
          <cell r="P2060" t="str">
            <v>Pesos</v>
          </cell>
          <cell r="Q2060">
            <v>4738807563.75</v>
          </cell>
          <cell r="R2060">
            <v>4732409221.1599998</v>
          </cell>
          <cell r="S2060">
            <v>4725758084.3299999</v>
          </cell>
          <cell r="V2060">
            <v>6155155.3399999999</v>
          </cell>
          <cell r="W2060">
            <v>6398342.5899999999</v>
          </cell>
          <cell r="X2060">
            <v>6651136.8300000001</v>
          </cell>
          <cell r="AA2060">
            <v>72842919.760000005</v>
          </cell>
          <cell r="AB2060">
            <v>88523478.159999996</v>
          </cell>
          <cell r="AC2060">
            <v>104025503.95</v>
          </cell>
          <cell r="AK2060">
            <v>26808553.989999998</v>
          </cell>
          <cell r="AL2060">
            <v>20481973.890000001</v>
          </cell>
          <cell r="AM2060">
            <v>5416345.6299999999</v>
          </cell>
          <cell r="AP2060" t="str">
            <v/>
          </cell>
        </row>
        <row r="2061">
          <cell r="A2061" t="str">
            <v>Oaxaca_A20-0620043</v>
          </cell>
          <cell r="B2061" t="str">
            <v>Oaxaca_Banco Nacional de Obras y Servicios Públicos, Sociedad Nacional de Crédito</v>
          </cell>
          <cell r="C2061" t="str">
            <v>OAXACA</v>
          </cell>
          <cell r="D2061" t="str">
            <v>Oaxaca</v>
          </cell>
          <cell r="H2061" t="str">
            <v>Crédito simple</v>
          </cell>
          <cell r="J2061" t="str">
            <v>Banco Nacional de Obras y Servicios Públicos, Sociedad Nacional de Crédito</v>
          </cell>
          <cell r="K2061" t="str">
            <v>A20-0620043</v>
          </cell>
          <cell r="L2061" t="str">
            <v>Fondo de Aportaciones para el Fortalecimiento de las Entidades Federativas</v>
          </cell>
          <cell r="M2061" t="str">
            <v/>
          </cell>
          <cell r="N2061" t="str">
            <v>Estado de Oaxaca</v>
          </cell>
          <cell r="O2061" t="str">
            <v>$2,000,000,000.00</v>
          </cell>
          <cell r="P2061" t="str">
            <v>Pesos</v>
          </cell>
          <cell r="Q2061">
            <v>749043801.46000004</v>
          </cell>
          <cell r="R2061">
            <v>1250864869.5799999</v>
          </cell>
          <cell r="S2061">
            <v>1691484172.1900001</v>
          </cell>
          <cell r="V2061">
            <v>7323558.96</v>
          </cell>
          <cell r="W2061">
            <v>9492801.8499999996</v>
          </cell>
          <cell r="X2061">
            <v>18205934.359999999</v>
          </cell>
          <cell r="AA2061">
            <v>9606436.1099999994</v>
          </cell>
          <cell r="AB2061">
            <v>14483905.23</v>
          </cell>
          <cell r="AC2061">
            <v>26708129.84</v>
          </cell>
          <cell r="AK2061">
            <v>4346121.54</v>
          </cell>
          <cell r="AL2061">
            <v>14500166.52</v>
          </cell>
          <cell r="AM2061">
            <v>13468124.26</v>
          </cell>
          <cell r="AP2061" t="str">
            <v/>
          </cell>
        </row>
        <row r="2062">
          <cell r="A2062" t="str">
            <v>Oaxaca_A20-0220007_ID</v>
          </cell>
          <cell r="B2062" t="str">
            <v>Oaxaca_Banco Nacional de México, S.A. Integrante del Grupo Financiero Banamex</v>
          </cell>
          <cell r="C2062" t="str">
            <v>OAXACA</v>
          </cell>
          <cell r="D2062" t="str">
            <v>Oaxaca</v>
          </cell>
          <cell r="H2062" t="str">
            <v>Instrumento derivado (contrato marco  y anexos)</v>
          </cell>
          <cell r="J2062" t="str">
            <v>Banco Nacional de México, S.A. Integrante del Grupo Financiero Banamex</v>
          </cell>
          <cell r="K2062" t="str">
            <v>A20-0220007_ID</v>
          </cell>
          <cell r="L2062" t="str">
            <v>Fondo de Aportaciones para el Fortalecimiento de las Entidades Federativas</v>
          </cell>
          <cell r="M2062" t="str">
            <v/>
          </cell>
          <cell r="N2062" t="str">
            <v>Estado de Oaxaca</v>
          </cell>
          <cell r="O2062" t="str">
            <v/>
          </cell>
          <cell r="P2062" t="str">
            <v/>
          </cell>
          <cell r="Q2062">
            <v>0</v>
          </cell>
          <cell r="R2062">
            <v>0</v>
          </cell>
          <cell r="S2062">
            <v>0</v>
          </cell>
          <cell r="V2062">
            <v>0</v>
          </cell>
          <cell r="W2062">
            <v>0</v>
          </cell>
          <cell r="X2062">
            <v>0</v>
          </cell>
          <cell r="AP2062" t="str">
            <v/>
          </cell>
        </row>
        <row r="2063">
          <cell r="A2063" t="str">
            <v>Oaxaca_P20-0220016,P20-0220017,P20-0320030_ID_02</v>
          </cell>
          <cell r="B2063" t="str">
            <v>Oaxaca_Banco Santander (Mexico), S.A., Institucion de Banca Multiple, Grupo Financiero Santander Mexico</v>
          </cell>
          <cell r="C2063" t="str">
            <v>OAXACA</v>
          </cell>
          <cell r="D2063" t="str">
            <v>Oaxaca</v>
          </cell>
          <cell r="H2063" t="str">
            <v>Instrumento derivado (contrato marco  y anexos)</v>
          </cell>
          <cell r="J2063" t="str">
            <v>Banco Santander (Mexico), S.A., Institucion de Banca Multiple, Grupo Financiero Santander Mexico</v>
          </cell>
          <cell r="K2063" t="str">
            <v>P20-0220016,P20-0220017,P20-0320030_ID_02</v>
          </cell>
          <cell r="L2063" t="str">
            <v>Fondo General de Participaciones</v>
          </cell>
          <cell r="M2063" t="str">
            <v/>
          </cell>
          <cell r="N2063" t="str">
            <v>Estado de Oaxaca</v>
          </cell>
          <cell r="O2063" t="str">
            <v/>
          </cell>
          <cell r="P2063" t="str">
            <v/>
          </cell>
          <cell r="Q2063">
            <v>0</v>
          </cell>
          <cell r="R2063">
            <v>0</v>
          </cell>
          <cell r="S2063">
            <v>0</v>
          </cell>
          <cell r="V2063">
            <v>0</v>
          </cell>
          <cell r="W2063">
            <v>0</v>
          </cell>
          <cell r="X2063">
            <v>0</v>
          </cell>
          <cell r="AP2063" t="str">
            <v/>
          </cell>
        </row>
        <row r="2064">
          <cell r="A2064" t="str">
            <v>Oaxaca_P20-0220016,P20-0220017,P20-0320030_ID_03</v>
          </cell>
          <cell r="B2064" t="str">
            <v>Oaxaca_Banco Santander (Mexico), S.A., Institucion de Banca Multiple, Grupo Financiero Santander Mexico</v>
          </cell>
          <cell r="C2064" t="str">
            <v>OAXACA</v>
          </cell>
          <cell r="D2064" t="str">
            <v>Oaxaca</v>
          </cell>
          <cell r="H2064" t="str">
            <v>Instrumento derivado (contrato marco  y anexos)</v>
          </cell>
          <cell r="J2064" t="str">
            <v>Banco Santander (Mexico), S.A., Institucion de Banca Multiple, Grupo Financiero Santander Mexico</v>
          </cell>
          <cell r="K2064" t="str">
            <v>P20-0220016,P20-0220017,P20-0320030_ID_03</v>
          </cell>
          <cell r="L2064" t="str">
            <v>Fondo General de Participaciones</v>
          </cell>
          <cell r="M2064" t="str">
            <v>Fondo General de Participaciones</v>
          </cell>
          <cell r="N2064" t="str">
            <v>Estado de Oaxaca</v>
          </cell>
          <cell r="O2064" t="str">
            <v/>
          </cell>
          <cell r="P2064" t="str">
            <v/>
          </cell>
          <cell r="Q2064">
            <v>0</v>
          </cell>
          <cell r="R2064">
            <v>0</v>
          </cell>
          <cell r="S2064">
            <v>0</v>
          </cell>
          <cell r="V2064">
            <v>0</v>
          </cell>
          <cell r="W2064">
            <v>0</v>
          </cell>
          <cell r="X2064">
            <v>0</v>
          </cell>
          <cell r="AP2064" t="str">
            <v/>
          </cell>
        </row>
        <row r="2065">
          <cell r="A2065" t="str">
            <v>Oaxaca_P20-0220016,P20-0220017,P20-0320030_ID</v>
          </cell>
          <cell r="B2065" t="str">
            <v>Oaxaca_Banco Santander (Mexico), S.A., Institucion de Banca Multiple, Grupo Financiero Santander Mexico</v>
          </cell>
          <cell r="C2065" t="str">
            <v>OAXACA</v>
          </cell>
          <cell r="D2065" t="str">
            <v>Oaxaca</v>
          </cell>
          <cell r="H2065" t="str">
            <v>Instrumento derivado (contrato marco  y anexos)</v>
          </cell>
          <cell r="J2065" t="str">
            <v>Banco Santander (Mexico), S.A., Institucion de Banca Multiple, Grupo Financiero Santander Mexico</v>
          </cell>
          <cell r="K2065" t="str">
            <v>P20-0220016,P20-0220017,P20-0320030_ID</v>
          </cell>
          <cell r="L2065" t="str">
            <v>Fondo General de Participaciones</v>
          </cell>
          <cell r="M2065" t="str">
            <v>Fondo General de Participaciones</v>
          </cell>
          <cell r="N2065" t="str">
            <v>Estado de Oaxaca</v>
          </cell>
          <cell r="O2065" t="str">
            <v/>
          </cell>
          <cell r="P2065" t="str">
            <v/>
          </cell>
          <cell r="Q2065">
            <v>0</v>
          </cell>
          <cell r="R2065">
            <v>0</v>
          </cell>
          <cell r="S2065">
            <v>0</v>
          </cell>
          <cell r="V2065">
            <v>0</v>
          </cell>
          <cell r="W2065">
            <v>0</v>
          </cell>
          <cell r="X2065">
            <v>0</v>
          </cell>
          <cell r="AP2065" t="str">
            <v/>
          </cell>
        </row>
        <row r="2066">
          <cell r="A2066" t="str">
            <v>Oaxaca_P20-0220016,P20-0220017,P20-0320030_ID_04</v>
          </cell>
          <cell r="B2066" t="str">
            <v>Oaxaca_Banco Santander (Mexico), S.A., Institucion de Banca Multiple, Grupo Financiero Santander Mexico</v>
          </cell>
          <cell r="C2066" t="str">
            <v>OAXACA</v>
          </cell>
          <cell r="D2066" t="str">
            <v>Oaxaca</v>
          </cell>
          <cell r="H2066" t="str">
            <v>Instrumento derivado (contrato marco  y anexos)</v>
          </cell>
          <cell r="J2066" t="str">
            <v>Banco Santander (Mexico), S.A., Institucion de Banca Multiple, Grupo Financiero Santander Mexico</v>
          </cell>
          <cell r="K2066" t="str">
            <v>P20-0220016,P20-0220017,P20-0320030_ID_04</v>
          </cell>
          <cell r="L2066" t="str">
            <v>Fondo General de Participaciones</v>
          </cell>
          <cell r="M2066" t="str">
            <v/>
          </cell>
          <cell r="N2066" t="str">
            <v>Estado de Oaxaca</v>
          </cell>
          <cell r="O2066" t="str">
            <v/>
          </cell>
          <cell r="P2066" t="str">
            <v/>
          </cell>
          <cell r="Q2066">
            <v>0</v>
          </cell>
          <cell r="R2066">
            <v>0</v>
          </cell>
          <cell r="S2066">
            <v>0</v>
          </cell>
          <cell r="V2066">
            <v>0</v>
          </cell>
          <cell r="W2066">
            <v>0</v>
          </cell>
          <cell r="X2066">
            <v>0</v>
          </cell>
          <cell r="AP2066" t="str">
            <v/>
          </cell>
        </row>
        <row r="2067">
          <cell r="A2067" t="str">
            <v>Oaxaca_A20-0220008_ID</v>
          </cell>
          <cell r="B2067" t="str">
            <v>Oaxaca_Banco Monex, S.A. Institución de Banca Múltiple, Monex Grupo Financiero</v>
          </cell>
          <cell r="C2067" t="str">
            <v>OAXACA</v>
          </cell>
          <cell r="D2067" t="str">
            <v>Oaxaca</v>
          </cell>
          <cell r="H2067" t="str">
            <v>Instrumento derivado (contrato marco  y anexos)</v>
          </cell>
          <cell r="J2067" t="str">
            <v>Banco Monex, S.A. Institución de Banca Múltiple, Monex Grupo Financiero</v>
          </cell>
          <cell r="K2067" t="str">
            <v>A20-0220008_ID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V2067">
            <v>0</v>
          </cell>
          <cell r="W2067">
            <v>0</v>
          </cell>
          <cell r="X2067">
            <v>0</v>
          </cell>
          <cell r="AP2067" t="str">
            <v/>
          </cell>
        </row>
        <row r="2068">
          <cell r="A2068" t="str">
            <v>Oaxaca_A20-0220007_ID_02</v>
          </cell>
          <cell r="B2068" t="str">
            <v>Oaxaca_Banco Monex, S.A. Institución de Banca Múltiple, Monex Grupo Financiero</v>
          </cell>
          <cell r="C2068" t="str">
            <v>OAXACA</v>
          </cell>
          <cell r="D2068" t="str">
            <v>Oaxaca</v>
          </cell>
          <cell r="H2068" t="str">
            <v>Instrumento derivado (contrato marco  y anexos)</v>
          </cell>
          <cell r="J2068" t="str">
            <v>Banco Monex, S.A. Institución de Banca Múltiple, Monex Grupo Financiero</v>
          </cell>
          <cell r="K2068" t="str">
            <v>A20-0220007_ID_02</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V2068">
            <v>0</v>
          </cell>
          <cell r="W2068">
            <v>0</v>
          </cell>
          <cell r="X2068">
            <v>0</v>
          </cell>
          <cell r="AP2068" t="str">
            <v/>
          </cell>
        </row>
        <row r="2069">
          <cell r="A2069" t="str">
            <v>Oaxaca_A20-0220008_ID_02</v>
          </cell>
          <cell r="B2069" t="str">
            <v>Oaxaca_Banco Nacional de México, S.A. Integrante del Grupo Financiero Banamex</v>
          </cell>
          <cell r="C2069" t="str">
            <v>OAXACA</v>
          </cell>
          <cell r="D2069" t="str">
            <v>Oaxaca</v>
          </cell>
          <cell r="H2069" t="str">
            <v>Instrumento derivado (contrato marco  y anexos)</v>
          </cell>
          <cell r="J2069" t="str">
            <v>Banco Nacional de México, S.A. Integrante del Grupo Financiero Banamex</v>
          </cell>
          <cell r="K2069" t="str">
            <v>A20-0220008_ID_02</v>
          </cell>
          <cell r="L2069" t="str">
            <v>Fondo de Aportaciones para el Fortalecimiento de las Entidades Federativas</v>
          </cell>
          <cell r="M2069" t="str">
            <v/>
          </cell>
          <cell r="N2069" t="str">
            <v>Estado de Oaxaca</v>
          </cell>
          <cell r="O2069" t="str">
            <v/>
          </cell>
          <cell r="P2069" t="str">
            <v/>
          </cell>
          <cell r="Q2069">
            <v>0</v>
          </cell>
          <cell r="R2069">
            <v>0</v>
          </cell>
          <cell r="S2069">
            <v>0</v>
          </cell>
          <cell r="V2069">
            <v>0</v>
          </cell>
          <cell r="W2069">
            <v>0</v>
          </cell>
          <cell r="X2069">
            <v>0</v>
          </cell>
          <cell r="AP2069" t="str">
            <v/>
          </cell>
        </row>
        <row r="2070">
          <cell r="A2070" t="str">
            <v>Oaxaca_A20-0620043_ID</v>
          </cell>
          <cell r="B2070" t="str">
            <v>Oaxaca_Banco Nacional de México, S.A. Integrante del Grupo Financiero Banamex</v>
          </cell>
          <cell r="C2070" t="str">
            <v>OAXACA</v>
          </cell>
          <cell r="D2070" t="str">
            <v>Oaxaca</v>
          </cell>
          <cell r="H2070" t="str">
            <v>Instrumento derivado (contrato marco  y anexos)</v>
          </cell>
          <cell r="J2070" t="str">
            <v>Banco Nacional de México, S.A. Integrante del Grupo Financiero Banamex</v>
          </cell>
          <cell r="K2070" t="str">
            <v>A20-0620043_ID</v>
          </cell>
          <cell r="L2070" t="str">
            <v>Fondo de Aportaciones para el Fortalecimiento de las Entidades Federativas</v>
          </cell>
          <cell r="M2070" t="str">
            <v/>
          </cell>
          <cell r="N2070" t="str">
            <v>Estado de Oaxaca</v>
          </cell>
          <cell r="O2070" t="str">
            <v/>
          </cell>
          <cell r="P2070" t="str">
            <v/>
          </cell>
          <cell r="Q2070">
            <v>0</v>
          </cell>
          <cell r="R2070">
            <v>0</v>
          </cell>
          <cell r="S2070">
            <v>0</v>
          </cell>
          <cell r="V2070">
            <v>0</v>
          </cell>
          <cell r="W2070">
            <v>0</v>
          </cell>
          <cell r="X2070">
            <v>0</v>
          </cell>
          <cell r="AP2070" t="str">
            <v/>
          </cell>
        </row>
        <row r="2071">
          <cell r="A2071" t="str">
            <v>Oaxaca_A20-0220007_ID_03</v>
          </cell>
          <cell r="B2071" t="str">
            <v>Oaxaca_Banco Nacional de México, S.A. Integrante del Grupo Financiero Banamex</v>
          </cell>
          <cell r="C2071" t="str">
            <v>OAXACA</v>
          </cell>
          <cell r="D2071" t="str">
            <v>Oaxaca</v>
          </cell>
          <cell r="H2071" t="str">
            <v>Instrumento derivado (contrato marco  y anexos)</v>
          </cell>
          <cell r="J2071" t="str">
            <v>Banco Nacional de México, S.A. Integrante del Grupo Financiero Banamex</v>
          </cell>
          <cell r="K2071" t="str">
            <v>A20-0220007_ID_03</v>
          </cell>
          <cell r="L2071" t="str">
            <v>Fondo de Aportaciones para el Fortalecimiento de las Entidades Federativas</v>
          </cell>
          <cell r="M2071" t="str">
            <v/>
          </cell>
          <cell r="N2071" t="str">
            <v>Estado de Oaxaca</v>
          </cell>
          <cell r="O2071" t="str">
            <v/>
          </cell>
          <cell r="P2071" t="str">
            <v/>
          </cell>
          <cell r="Q2071">
            <v>0</v>
          </cell>
          <cell r="R2071">
            <v>0</v>
          </cell>
          <cell r="S2071">
            <v>0</v>
          </cell>
          <cell r="V2071">
            <v>0</v>
          </cell>
          <cell r="W2071">
            <v>0</v>
          </cell>
          <cell r="X2071">
            <v>0</v>
          </cell>
          <cell r="AP2071" t="str">
            <v/>
          </cell>
        </row>
        <row r="2072">
          <cell r="A2072" t="str">
            <v>Oaxaca_P20-0220016,P20-0220017,P20-0320030_ID_05</v>
          </cell>
          <cell r="B2072" t="str">
            <v>Oaxaca_Banco Mercantil del Norte, S.A., Institución de Banca Múltiple, Grupo Financiero Banorte</v>
          </cell>
          <cell r="C2072" t="str">
            <v>OAXACA</v>
          </cell>
          <cell r="D2072" t="str">
            <v>Oaxaca</v>
          </cell>
          <cell r="H2072" t="str">
            <v>Instrumento derivado (contrato marco  y anexos)</v>
          </cell>
          <cell r="J2072" t="str">
            <v>Banco Mercantil del Norte, S.A., Institución de Banca Múltiple, Grupo Financiero Banorte</v>
          </cell>
          <cell r="K2072" t="str">
            <v>P20-0220016,P20-0220017,P20-0320030_ID_05</v>
          </cell>
          <cell r="L2072" t="str">
            <v>Fondo General de Participaciones</v>
          </cell>
          <cell r="M2072" t="str">
            <v/>
          </cell>
          <cell r="N2072" t="str">
            <v>Estado de Oaxaca</v>
          </cell>
          <cell r="O2072" t="str">
            <v/>
          </cell>
          <cell r="P2072" t="str">
            <v/>
          </cell>
          <cell r="Q2072">
            <v>0</v>
          </cell>
          <cell r="R2072">
            <v>0</v>
          </cell>
          <cell r="S2072">
            <v>0</v>
          </cell>
          <cell r="V2072">
            <v>0</v>
          </cell>
          <cell r="W2072">
            <v>0</v>
          </cell>
          <cell r="X2072">
            <v>0</v>
          </cell>
          <cell r="AP2072" t="str">
            <v/>
          </cell>
        </row>
        <row r="2073">
          <cell r="A2073" t="str">
            <v>Oaxaca_P20-0220016,P20-0220017,P20-0320030_ID_06</v>
          </cell>
          <cell r="B2073" t="str">
            <v>Oaxaca_Banco Mercantil del Norte, S.A., Institución de Banca Múltiple, Grupo Financiero Banorte</v>
          </cell>
          <cell r="C2073" t="str">
            <v>OAXACA</v>
          </cell>
          <cell r="D2073" t="str">
            <v>Oaxaca</v>
          </cell>
          <cell r="H2073" t="str">
            <v>Instrumento derivado (contrato marco  y anexos)</v>
          </cell>
          <cell r="J2073" t="str">
            <v>Banco Mercantil del Norte, S.A., Institución de Banca Múltiple, Grupo Financiero Banorte</v>
          </cell>
          <cell r="K2073" t="str">
            <v>P20-0220016,P20-0220017,P20-0320030_ID_06</v>
          </cell>
          <cell r="L2073" t="str">
            <v>Fondo General de Participaciones</v>
          </cell>
          <cell r="M2073" t="str">
            <v/>
          </cell>
          <cell r="N2073" t="str">
            <v>Estado de Oaxaca</v>
          </cell>
          <cell r="O2073" t="str">
            <v/>
          </cell>
          <cell r="P2073" t="str">
            <v/>
          </cell>
          <cell r="Q2073">
            <v>0</v>
          </cell>
          <cell r="R2073">
            <v>0</v>
          </cell>
          <cell r="S2073">
            <v>0</v>
          </cell>
          <cell r="V2073">
            <v>0</v>
          </cell>
          <cell r="W2073">
            <v>0</v>
          </cell>
          <cell r="X2073">
            <v>0</v>
          </cell>
          <cell r="AP2073" t="str">
            <v/>
          </cell>
        </row>
        <row r="2074">
          <cell r="A2074" t="str">
            <v>Oaxaca_P20-0220016,P20-0220017,P20-0320030_ID_07</v>
          </cell>
          <cell r="B2074" t="str">
            <v>Oaxaca_Banco Mercantil del Norte, S.A., Institución de Banca Múltiple, Grupo Financiero Banorte</v>
          </cell>
          <cell r="C2074" t="str">
            <v>OAXACA</v>
          </cell>
          <cell r="D2074" t="str">
            <v>Oaxaca</v>
          </cell>
          <cell r="H2074" t="str">
            <v>Instrumento derivado (contrato marco  y anexos)</v>
          </cell>
          <cell r="J2074" t="str">
            <v>Banco Mercantil del Norte, S.A., Institución de Banca Múltiple, Grupo Financiero Banorte</v>
          </cell>
          <cell r="K2074" t="str">
            <v>P20-0220016,P20-0220017,P20-0320030_ID_07</v>
          </cell>
          <cell r="L2074" t="str">
            <v>Fondo General de Participaciones</v>
          </cell>
          <cell r="M2074" t="str">
            <v/>
          </cell>
          <cell r="N2074" t="str">
            <v>Estado de Oaxaca</v>
          </cell>
          <cell r="O2074" t="str">
            <v/>
          </cell>
          <cell r="P2074" t="str">
            <v/>
          </cell>
          <cell r="Q2074">
            <v>0</v>
          </cell>
          <cell r="R2074">
            <v>0</v>
          </cell>
          <cell r="S2074">
            <v>0</v>
          </cell>
          <cell r="V2074">
            <v>0</v>
          </cell>
          <cell r="W2074">
            <v>0</v>
          </cell>
          <cell r="X2074">
            <v>0</v>
          </cell>
          <cell r="AP2074" t="str">
            <v/>
          </cell>
        </row>
        <row r="2075">
          <cell r="A2075" t="str">
            <v>Oaxaca_P20-0220016,P20-0220017,P20-0320030_ID_08</v>
          </cell>
          <cell r="B2075" t="str">
            <v>Oaxaca_Banco Mercantil del Norte, S.A., Institución de Banca Múltiple, Grupo Financiero Banorte</v>
          </cell>
          <cell r="C2075" t="str">
            <v>OAXACA</v>
          </cell>
          <cell r="D2075" t="str">
            <v>Oaxaca</v>
          </cell>
          <cell r="H2075" t="str">
            <v>Instrumento derivado (contrato marco  y anexos)</v>
          </cell>
          <cell r="J2075" t="str">
            <v>Banco Mercantil del Norte, S.A., Institución de Banca Múltiple, Grupo Financiero Banorte</v>
          </cell>
          <cell r="K2075" t="str">
            <v>P20-0220016,P20-0220017,P20-0320030_ID_08</v>
          </cell>
          <cell r="L2075" t="str">
            <v>Fondo General de Participaciones</v>
          </cell>
          <cell r="M2075" t="str">
            <v/>
          </cell>
          <cell r="N2075" t="str">
            <v>Estado de Oaxaca</v>
          </cell>
          <cell r="O2075" t="str">
            <v/>
          </cell>
          <cell r="P2075" t="str">
            <v/>
          </cell>
          <cell r="Q2075">
            <v>0</v>
          </cell>
          <cell r="R2075">
            <v>0</v>
          </cell>
          <cell r="S2075">
            <v>0</v>
          </cell>
          <cell r="V2075">
            <v>0</v>
          </cell>
          <cell r="W2075">
            <v>0</v>
          </cell>
          <cell r="X2075">
            <v>0</v>
          </cell>
          <cell r="AP2075" t="str">
            <v/>
          </cell>
        </row>
        <row r="2076">
          <cell r="A2076" t="str">
            <v>Oaxaca_A20-0220007_ID_04</v>
          </cell>
          <cell r="B2076" t="str">
            <v>Oaxaca_Banco Nacional de México, S.A. Integrante del Grupo Financiero Banamex</v>
          </cell>
          <cell r="C2076" t="str">
            <v>OAXACA</v>
          </cell>
          <cell r="D2076" t="str">
            <v>Oaxaca</v>
          </cell>
          <cell r="H2076" t="str">
            <v>Instrumento derivado (contrato marco  y anexos)</v>
          </cell>
          <cell r="J2076" t="str">
            <v>Banco Nacional de México, S.A. Integrante del Grupo Financiero Banamex</v>
          </cell>
          <cell r="K2076" t="str">
            <v>A20-0220007_ID_04</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V2076">
            <v>0</v>
          </cell>
          <cell r="W2076">
            <v>0</v>
          </cell>
          <cell r="X2076">
            <v>0</v>
          </cell>
          <cell r="AP2076" t="str">
            <v/>
          </cell>
        </row>
        <row r="2077">
          <cell r="A2077" t="str">
            <v>Oaxaca_A20-0220008_ID_03</v>
          </cell>
          <cell r="B2077" t="str">
            <v>Oaxaca_Banco Nacional de México, S.A. Integrante del Grupo Financiero Banamex</v>
          </cell>
          <cell r="C2077" t="str">
            <v>OAXACA</v>
          </cell>
          <cell r="D2077" t="str">
            <v>Oaxaca</v>
          </cell>
          <cell r="H2077" t="str">
            <v>Instrumento derivado (contrato marco  y anexos)</v>
          </cell>
          <cell r="J2077" t="str">
            <v>Banco Nacional de México, S.A. Integrante del Grupo Financiero Banamex</v>
          </cell>
          <cell r="K2077" t="str">
            <v>A20-0220008_ID_03</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V2077">
            <v>0</v>
          </cell>
          <cell r="W2077">
            <v>0</v>
          </cell>
          <cell r="X2077">
            <v>0</v>
          </cell>
          <cell r="AP2077" t="str">
            <v/>
          </cell>
        </row>
        <row r="2078">
          <cell r="A2078" t="str">
            <v>Oaxaca_A20-0620043_ID_02</v>
          </cell>
          <cell r="B2078" t="str">
            <v>Oaxaca_Banco Nacional de México, S.A. Integrante del Grupo Financiero Banamex</v>
          </cell>
          <cell r="C2078" t="str">
            <v>OAXACA</v>
          </cell>
          <cell r="D2078" t="str">
            <v>Oaxaca</v>
          </cell>
          <cell r="H2078" t="str">
            <v>Instrumento derivado (contrato marco  y anexos)</v>
          </cell>
          <cell r="J2078" t="str">
            <v>Banco Nacional de México, S.A. Integrante del Grupo Financiero Banamex</v>
          </cell>
          <cell r="K2078" t="str">
            <v>A20-0620043_ID_02</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V2078">
            <v>0</v>
          </cell>
          <cell r="W2078">
            <v>0</v>
          </cell>
          <cell r="X2078">
            <v>0</v>
          </cell>
          <cell r="AP2078" t="str">
            <v/>
          </cell>
        </row>
        <row r="2079">
          <cell r="A2079" t="str">
            <v>Oaxaca_A20-0220007_ID_05</v>
          </cell>
          <cell r="B2079" t="str">
            <v>Oaxaca_Banco Nacional de México, S.A. Integrante del Grupo Financiero Banamex</v>
          </cell>
          <cell r="C2079" t="str">
            <v>OAXACA</v>
          </cell>
          <cell r="D2079" t="str">
            <v>Oaxaca</v>
          </cell>
          <cell r="H2079" t="str">
            <v>Instrumento derivado (contrato marco  y anexos)</v>
          </cell>
          <cell r="J2079" t="str">
            <v>Banco Nacional de México, S.A. Integrante del Grupo Financiero Banamex</v>
          </cell>
          <cell r="K2079" t="str">
            <v>A20-0220007_ID_05</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V2079">
            <v>0</v>
          </cell>
          <cell r="W2079">
            <v>0</v>
          </cell>
          <cell r="X2079">
            <v>0</v>
          </cell>
          <cell r="AP2079" t="str">
            <v/>
          </cell>
        </row>
        <row r="2080">
          <cell r="A2080" t="str">
            <v>Oaxaca_A20-0220008_ID_04</v>
          </cell>
          <cell r="B2080" t="str">
            <v>Oaxaca_Banco Nacional de México, S.A. Integrante del Grupo Financiero Banamex</v>
          </cell>
          <cell r="C2080" t="str">
            <v>OAXACA</v>
          </cell>
          <cell r="D2080" t="str">
            <v>Oaxaca</v>
          </cell>
          <cell r="H2080" t="str">
            <v>Instrumento derivado (contrato marco  y anexos)</v>
          </cell>
          <cell r="J2080" t="str">
            <v>Banco Nacional de México, S.A. Integrante del Grupo Financiero Banamex</v>
          </cell>
          <cell r="K2080" t="str">
            <v>A20-0220008_ID_04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V2080">
            <v>0</v>
          </cell>
          <cell r="W2080">
            <v>0</v>
          </cell>
          <cell r="X2080">
            <v>0</v>
          </cell>
          <cell r="AP2080" t="str">
            <v/>
          </cell>
        </row>
        <row r="2081">
          <cell r="A2081" t="str">
            <v>Oaxaca_A20-0620043_ID_03</v>
          </cell>
          <cell r="B2081" t="str">
            <v>Oaxaca_Banco Nacional de México, S.A. Integrante del Grupo Financiero Banamex</v>
          </cell>
          <cell r="C2081" t="str">
            <v>OAXACA</v>
          </cell>
          <cell r="D2081" t="str">
            <v>Oaxaca</v>
          </cell>
          <cell r="H2081" t="str">
            <v>Instrumento derivado (contrato marco  y anexos)</v>
          </cell>
          <cell r="J2081" t="str">
            <v>Banco Nacional de México, S.A. Integrante del Grupo Financiero Banamex</v>
          </cell>
          <cell r="K2081" t="str">
            <v>A20-0620043_ID_03</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V2081">
            <v>0</v>
          </cell>
          <cell r="W2081">
            <v>0</v>
          </cell>
          <cell r="X2081">
            <v>0</v>
          </cell>
          <cell r="AP2081" t="str">
            <v/>
          </cell>
        </row>
        <row r="2082">
          <cell r="A2082" t="str">
            <v>Oaxaca_A20-0220007_ID_06</v>
          </cell>
          <cell r="B2082" t="str">
            <v>Oaxaca_Banco Monex, S.A. Institución de Banca Múltiple, Monex Grupo Financiero</v>
          </cell>
          <cell r="C2082" t="str">
            <v>OAXACA</v>
          </cell>
          <cell r="D2082" t="str">
            <v>Oaxaca</v>
          </cell>
          <cell r="H2082" t="str">
            <v>Instrumento derivado (contrato marco  y anexos)</v>
          </cell>
          <cell r="J2082" t="str">
            <v>Banco Monex, S.A. Institución de Banca Múltiple, Monex Grupo Financiero</v>
          </cell>
          <cell r="K2082" t="str">
            <v>A20-0220007_ID_06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V2082">
            <v>0</v>
          </cell>
          <cell r="W2082">
            <v>0</v>
          </cell>
          <cell r="X2082">
            <v>0</v>
          </cell>
          <cell r="AP2082" t="str">
            <v/>
          </cell>
        </row>
        <row r="2083">
          <cell r="A2083" t="str">
            <v>Oaxaca_A20-0620043_ID_04</v>
          </cell>
          <cell r="B2083" t="str">
            <v>Oaxaca_Banco Monex, S.A. Institución de Banca Múltiple, Monex Grupo Financiero</v>
          </cell>
          <cell r="C2083" t="str">
            <v>OAXACA</v>
          </cell>
          <cell r="D2083" t="str">
            <v>Oaxaca</v>
          </cell>
          <cell r="H2083" t="str">
            <v>Instrumento derivado (contrato marco  y anexos)</v>
          </cell>
          <cell r="J2083" t="str">
            <v>Banco Monex, S.A. Institución de Banca Múltiple, Monex Grupo Financiero</v>
          </cell>
          <cell r="K2083" t="str">
            <v>A20-0620043_ID_04</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V2083">
            <v>0</v>
          </cell>
          <cell r="W2083">
            <v>0</v>
          </cell>
          <cell r="X2083">
            <v>0</v>
          </cell>
          <cell r="AP2083" t="str">
            <v/>
          </cell>
        </row>
        <row r="2084">
          <cell r="A2084" t="str">
            <v>Oaxaca_A20-0220008_ID_05</v>
          </cell>
          <cell r="B2084" t="str">
            <v>Oaxaca_Banco Monex, S.A. Institución de Banca Múltiple, Monex Grupo Financiero</v>
          </cell>
          <cell r="C2084" t="str">
            <v>OAXACA</v>
          </cell>
          <cell r="D2084" t="str">
            <v>Oaxaca</v>
          </cell>
          <cell r="H2084" t="str">
            <v>Instrumento derivado (contrato marco  y anexos)</v>
          </cell>
          <cell r="J2084" t="str">
            <v>Banco Monex, S.A. Institución de Banca Múltiple, Monex Grupo Financiero</v>
          </cell>
          <cell r="K2084" t="str">
            <v>A20-0220008_ID_05</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V2084">
            <v>0</v>
          </cell>
          <cell r="W2084">
            <v>0</v>
          </cell>
          <cell r="X2084">
            <v>0</v>
          </cell>
          <cell r="AP2084" t="str">
            <v/>
          </cell>
        </row>
        <row r="2085">
          <cell r="A2085" t="str">
            <v>Oaxaca_A20-0220008_ID_06</v>
          </cell>
          <cell r="B2085" t="str">
            <v>Oaxaca_Banco Nacional de Obras y Servicios Públicos, Sociedad Nacional de Crédito</v>
          </cell>
          <cell r="C2085" t="str">
            <v>OAXACA</v>
          </cell>
          <cell r="D2085" t="str">
            <v>Oaxaca</v>
          </cell>
          <cell r="H2085" t="str">
            <v>Instrumento derivado (contrato marco  y anexos)</v>
          </cell>
          <cell r="J2085" t="str">
            <v>Banco Nacional de Obras y Servicios Públicos, Sociedad Nacional de Crédito</v>
          </cell>
          <cell r="K2085" t="str">
            <v>A20-0220008_ID_06</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V2085">
            <v>0</v>
          </cell>
          <cell r="W2085">
            <v>0</v>
          </cell>
          <cell r="X2085">
            <v>0</v>
          </cell>
          <cell r="AP2085" t="str">
            <v/>
          </cell>
        </row>
        <row r="2086">
          <cell r="A2086" t="str">
            <v>Oaxaca_A20-0620043_ID_05</v>
          </cell>
          <cell r="B2086" t="str">
            <v>Oaxaca_Banco Nacional de Obras y Servicios Públicos, Sociedad Nacional de Crédito</v>
          </cell>
          <cell r="C2086" t="str">
            <v>OAXACA</v>
          </cell>
          <cell r="D2086" t="str">
            <v>Oaxaca</v>
          </cell>
          <cell r="H2086" t="str">
            <v>Instrumento derivado (contrato marco  y anexos)</v>
          </cell>
          <cell r="J2086" t="str">
            <v>Banco Nacional de Obras y Servicios Públicos, Sociedad Nacional de Crédito</v>
          </cell>
          <cell r="K2086" t="str">
            <v>A20-0620043_ID_05</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V2086">
            <v>0</v>
          </cell>
          <cell r="W2086">
            <v>0</v>
          </cell>
          <cell r="X2086">
            <v>0</v>
          </cell>
          <cell r="AP2086" t="str">
            <v/>
          </cell>
        </row>
        <row r="2087">
          <cell r="A2087" t="str">
            <v>Oaxaca_A20-0620043_ID_06</v>
          </cell>
          <cell r="B2087" t="str">
            <v>Oaxaca_Banco Monex, S.A. Institución de Banca Múltiple, Monex Grupo Financiero</v>
          </cell>
          <cell r="C2087" t="str">
            <v>OAXACA</v>
          </cell>
          <cell r="D2087" t="str">
            <v>Oaxaca</v>
          </cell>
          <cell r="H2087" t="str">
            <v>Instrumento derivado (contrato marco  y anexos)</v>
          </cell>
          <cell r="J2087" t="str">
            <v>Banco Monex, S.A. Institución de Banca Múltiple, Monex Grupo Financiero</v>
          </cell>
          <cell r="K2087" t="str">
            <v>A20-0620043_ID_06</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V2087">
            <v>0</v>
          </cell>
          <cell r="W2087">
            <v>0</v>
          </cell>
          <cell r="X2087">
            <v>0</v>
          </cell>
          <cell r="AP2087" t="str">
            <v/>
          </cell>
        </row>
        <row r="2088">
          <cell r="A2088" t="str">
            <v>Oaxaca_A20-0220008_ID_07</v>
          </cell>
          <cell r="B2088" t="str">
            <v>Oaxaca_Banco Monex, S.A. Institución de Banca Múltiple, Monex Grupo Financiero</v>
          </cell>
          <cell r="C2088" t="str">
            <v>OAXACA</v>
          </cell>
          <cell r="D2088" t="str">
            <v>Oaxaca</v>
          </cell>
          <cell r="H2088" t="str">
            <v>Instrumento derivado (contrato marco  y anexos)</v>
          </cell>
          <cell r="J2088" t="str">
            <v>Banco Monex, S.A. Institución de Banca Múltiple, Monex Grupo Financiero</v>
          </cell>
          <cell r="K2088" t="str">
            <v>A20-0220008_ID_07</v>
          </cell>
          <cell r="L2088" t="str">
            <v>Fondo de Aportaciones para el Fortalecimiento de las Entidades Federativas</v>
          </cell>
          <cell r="M2088" t="str">
            <v/>
          </cell>
          <cell r="N2088" t="str">
            <v>Estado de Oaxaca</v>
          </cell>
          <cell r="O2088" t="str">
            <v/>
          </cell>
          <cell r="P2088" t="str">
            <v/>
          </cell>
          <cell r="Q2088">
            <v>0</v>
          </cell>
          <cell r="R2088">
            <v>0</v>
          </cell>
          <cell r="S2088">
            <v>0</v>
          </cell>
          <cell r="V2088">
            <v>0</v>
          </cell>
          <cell r="W2088">
            <v>0</v>
          </cell>
          <cell r="X2088">
            <v>0</v>
          </cell>
          <cell r="AP2088" t="str">
            <v/>
          </cell>
        </row>
        <row r="2089">
          <cell r="A2089" t="str">
            <v>Oaxaca_A20-0220008_ID_08</v>
          </cell>
          <cell r="B2089" t="str">
            <v>Oaxaca_Banco Nacional de México, S.A. Integrante del Grupo Financiero Banamex</v>
          </cell>
          <cell r="C2089" t="str">
            <v>OAXACA</v>
          </cell>
          <cell r="D2089" t="str">
            <v>Oaxaca</v>
          </cell>
          <cell r="H2089" t="str">
            <v>Instrumento derivado (contrato marco  y anexos)</v>
          </cell>
          <cell r="J2089" t="str">
            <v>Banco Nacional de México, S.A. Integrante del Grupo Financiero Banamex</v>
          </cell>
          <cell r="K2089" t="str">
            <v>A20-0220008_ID_08</v>
          </cell>
          <cell r="L2089" t="str">
            <v>Fondo de Aportaciones para el Fortalecimiento de las Entidades Federativas</v>
          </cell>
          <cell r="M2089" t="str">
            <v/>
          </cell>
          <cell r="N2089" t="str">
            <v>Estado de Oaxaca</v>
          </cell>
          <cell r="O2089" t="str">
            <v/>
          </cell>
          <cell r="P2089" t="str">
            <v/>
          </cell>
          <cell r="Q2089">
            <v>0</v>
          </cell>
          <cell r="R2089">
            <v>0</v>
          </cell>
          <cell r="S2089">
            <v>0</v>
          </cell>
          <cell r="V2089">
            <v>0</v>
          </cell>
          <cell r="W2089">
            <v>0</v>
          </cell>
          <cell r="X2089">
            <v>0</v>
          </cell>
          <cell r="AP2089" t="str">
            <v/>
          </cell>
        </row>
        <row r="2090">
          <cell r="A2090" t="str">
            <v>Oaxaca_A20-0620043_ID_07</v>
          </cell>
          <cell r="B2090" t="str">
            <v>Oaxaca_Banco Nacional de México, S.A. Integrante del Grupo Financiero Banamex</v>
          </cell>
          <cell r="C2090" t="str">
            <v>OAXACA</v>
          </cell>
          <cell r="D2090" t="str">
            <v>Oaxaca</v>
          </cell>
          <cell r="H2090" t="str">
            <v>Instrumento derivado (contrato marco  y anexos)</v>
          </cell>
          <cell r="J2090" t="str">
            <v>Banco Nacional de México, S.A. Integrante del Grupo Financiero Banamex</v>
          </cell>
          <cell r="K2090" t="str">
            <v>A20-0620043_ID_07</v>
          </cell>
          <cell r="L2090" t="str">
            <v>Fondo de Aportaciones para el Fortalecimiento de las Entidades Federativas</v>
          </cell>
          <cell r="M2090" t="str">
            <v/>
          </cell>
          <cell r="N2090" t="str">
            <v>Estado de Oaxaca</v>
          </cell>
          <cell r="O2090" t="str">
            <v/>
          </cell>
          <cell r="P2090" t="str">
            <v/>
          </cell>
          <cell r="Q2090">
            <v>0</v>
          </cell>
          <cell r="R2090">
            <v>0</v>
          </cell>
          <cell r="S2090">
            <v>0</v>
          </cell>
          <cell r="V2090">
            <v>0</v>
          </cell>
          <cell r="W2090">
            <v>0</v>
          </cell>
          <cell r="X2090">
            <v>0</v>
          </cell>
          <cell r="AP2090" t="str">
            <v/>
          </cell>
        </row>
        <row r="2091">
          <cell r="A2091" t="str">
            <v>Oaxaca_A20-0220008_ID_09</v>
          </cell>
          <cell r="B2091" t="str">
            <v>Oaxaca_Banco Nacional de México, S.A. Integrante del Grupo Financiero Banamex</v>
          </cell>
          <cell r="C2091" t="str">
            <v>OAXACA</v>
          </cell>
          <cell r="D2091" t="str">
            <v>Oaxaca</v>
          </cell>
          <cell r="H2091" t="str">
            <v>Instrumento derivado (contrato marco  y anexos)</v>
          </cell>
          <cell r="J2091" t="str">
            <v>Banco Nacional de México, S.A. Integrante del Grupo Financiero Banamex</v>
          </cell>
          <cell r="K2091" t="str">
            <v>A20-0220008_ID_09</v>
          </cell>
          <cell r="L2091" t="str">
            <v>Fondo de Aportaciones para el Fortalecimiento de las Entidades Federativas</v>
          </cell>
          <cell r="M2091" t="str">
            <v>Fondo de Aportaciones para el Fortalecimiento de las Entidades Federativas</v>
          </cell>
          <cell r="N2091" t="str">
            <v>Estado de Oaxaca</v>
          </cell>
          <cell r="O2091" t="str">
            <v/>
          </cell>
          <cell r="P2091" t="str">
            <v/>
          </cell>
          <cell r="R2091">
            <v>0</v>
          </cell>
          <cell r="S2091">
            <v>0</v>
          </cell>
          <cell r="W2091">
            <v>0</v>
          </cell>
          <cell r="X2091">
            <v>0</v>
          </cell>
          <cell r="AP2091" t="str">
            <v/>
          </cell>
        </row>
        <row r="2092">
          <cell r="A2092" t="str">
            <v>Oaxaca_A20-0620043_ID_08</v>
          </cell>
          <cell r="B2092" t="str">
            <v>Oaxaca_Banco Nacional de México, S.A. Integrante del Grupo Financiero Banamex</v>
          </cell>
          <cell r="C2092" t="str">
            <v>OAXACA</v>
          </cell>
          <cell r="D2092" t="str">
            <v>Oaxaca</v>
          </cell>
          <cell r="H2092" t="str">
            <v>Instrumento derivado (contrato marco  y anexos)</v>
          </cell>
          <cell r="J2092" t="str">
            <v>Banco Nacional de México, S.A. Integrante del Grupo Financiero Banamex</v>
          </cell>
          <cell r="K2092" t="str">
            <v>A20-0620043_ID_08</v>
          </cell>
          <cell r="L2092" t="str">
            <v>Fondo de Aportaciones para el Fortalecimiento de las Entidades Federativas</v>
          </cell>
          <cell r="M2092" t="str">
            <v>Fondo de Aportaciones para el Fortalecimiento de las Entidades Federativas</v>
          </cell>
          <cell r="N2092" t="str">
            <v>Estado de Oaxaca</v>
          </cell>
          <cell r="O2092" t="str">
            <v/>
          </cell>
          <cell r="P2092" t="str">
            <v/>
          </cell>
          <cell r="R2092">
            <v>0</v>
          </cell>
          <cell r="S2092">
            <v>0</v>
          </cell>
          <cell r="W2092">
            <v>0</v>
          </cell>
          <cell r="X2092">
            <v>0</v>
          </cell>
          <cell r="AP2092" t="str">
            <v/>
          </cell>
        </row>
        <row r="2093">
          <cell r="A2093" t="str">
            <v>Oaxaca_A20-0620043_ID_09</v>
          </cell>
          <cell r="B2093" t="str">
            <v>Oaxaca_Banco Nacional de Obras y Servicios Públicos, Sociedad Nacional de Crédito</v>
          </cell>
          <cell r="C2093" t="str">
            <v>OAXACA</v>
          </cell>
          <cell r="D2093" t="str">
            <v>Oaxaca</v>
          </cell>
          <cell r="H2093" t="str">
            <v>Instrumento derivado (contrato marco  y anexos)</v>
          </cell>
          <cell r="J2093" t="str">
            <v>Banco Nacional de Obras y Servicios Públicos, Sociedad Nacional de Crédito</v>
          </cell>
          <cell r="K2093" t="str">
            <v>A20-0620043_ID_09</v>
          </cell>
          <cell r="L2093" t="str">
            <v>Fondo de Aportaciones para el Fortalecimiento de las Entidades Federativas</v>
          </cell>
          <cell r="M2093" t="str">
            <v/>
          </cell>
          <cell r="N2093" t="str">
            <v>Estado de Oaxaca</v>
          </cell>
          <cell r="O2093" t="str">
            <v/>
          </cell>
          <cell r="P2093" t="str">
            <v/>
          </cell>
          <cell r="S2093">
            <v>0</v>
          </cell>
          <cell r="X2093">
            <v>0</v>
          </cell>
          <cell r="AP2093" t="str">
            <v/>
          </cell>
        </row>
        <row r="2094">
          <cell r="A2094" t="str">
            <v>Oaxaca_A20-0220008_ID_10</v>
          </cell>
          <cell r="B2094" t="str">
            <v>Oaxaca_Banco Nacional de Obras y Servicios Públicos, Sociedad Nacional de Crédito</v>
          </cell>
          <cell r="C2094" t="str">
            <v>OAXACA</v>
          </cell>
          <cell r="D2094" t="str">
            <v>Oaxaca</v>
          </cell>
          <cell r="H2094" t="str">
            <v>Instrumento derivado (contrato marco  y anexos)</v>
          </cell>
          <cell r="J2094" t="str">
            <v>Banco Nacional de Obras y Servicios Públicos, Sociedad Nacional de Crédito</v>
          </cell>
          <cell r="K2094" t="str">
            <v>A20-0220008_ID_10</v>
          </cell>
          <cell r="L2094" t="str">
            <v>Fondo de Aportaciones para el Fortalecimiento de las Entidades Federativas</v>
          </cell>
          <cell r="M2094" t="str">
            <v/>
          </cell>
          <cell r="N2094" t="str">
            <v>Estado de Oaxaca</v>
          </cell>
          <cell r="O2094" t="str">
            <v/>
          </cell>
          <cell r="P2094" t="str">
            <v/>
          </cell>
          <cell r="S2094">
            <v>0</v>
          </cell>
          <cell r="X2094">
            <v>0</v>
          </cell>
          <cell r="AP2094" t="str">
            <v/>
          </cell>
        </row>
        <row r="2095">
          <cell r="A2095" t="str">
            <v>Oaxaca_A20-0620043_ID_10</v>
          </cell>
          <cell r="B2095" t="str">
            <v>Oaxaca_Banco Nacional de México, S.A. Integrante del Grupo Financiero Banamex</v>
          </cell>
          <cell r="C2095" t="str">
            <v>OAXACA</v>
          </cell>
          <cell r="D2095" t="str">
            <v>Oaxaca</v>
          </cell>
          <cell r="H2095" t="str">
            <v>Instrumento derivado (contrato marco  y anexos)</v>
          </cell>
          <cell r="J2095" t="str">
            <v>Banco Nacional de México, S.A. Integrante del Grupo Financiero Banamex</v>
          </cell>
          <cell r="K2095" t="str">
            <v>A20-0620043_ID_10</v>
          </cell>
          <cell r="L2095" t="str">
            <v>Fondo de Aportaciones para el Fortalecimiento de las Entidades Federativas</v>
          </cell>
          <cell r="M2095" t="str">
            <v>Fondo de Aportaciones para el Fortalecimiento de las Entidades Federativas</v>
          </cell>
          <cell r="N2095" t="str">
            <v>Estado de Oaxaca</v>
          </cell>
          <cell r="O2095" t="str">
            <v/>
          </cell>
          <cell r="P2095" t="str">
            <v/>
          </cell>
          <cell r="S2095">
            <v>0</v>
          </cell>
          <cell r="X2095">
            <v>0</v>
          </cell>
          <cell r="AP2095" t="str">
            <v/>
          </cell>
        </row>
        <row r="2096">
          <cell r="A2096" t="str">
            <v>Oaxaca_A20-0220007_ID_07</v>
          </cell>
          <cell r="B2096" t="str">
            <v>Oaxaca_Banco Monex, S.A. Institución de Banca Múltiple, Monex Grupo Financiero</v>
          </cell>
          <cell r="C2096" t="str">
            <v>OAXACA</v>
          </cell>
          <cell r="D2096" t="str">
            <v>Oaxaca</v>
          </cell>
          <cell r="H2096" t="str">
            <v>Instrumento derivado (contrato marco  y anexos)</v>
          </cell>
          <cell r="J2096" t="str">
            <v>Banco Monex, S.A. Institución de Banca Múltiple, Monex Grupo Financiero</v>
          </cell>
          <cell r="K2096" t="str">
            <v>A20-0220007_ID_07</v>
          </cell>
          <cell r="L2096" t="str">
            <v>Fondo de Aportaciones para el Fortalecimiento de las Entidades Federativas</v>
          </cell>
          <cell r="M2096" t="str">
            <v>Fondo de Aportaciones para el Fortalecimiento de las Entidades Federativas</v>
          </cell>
          <cell r="N2096" t="str">
            <v>Estado de Oaxaca</v>
          </cell>
          <cell r="O2096" t="str">
            <v/>
          </cell>
          <cell r="P2096" t="str">
            <v/>
          </cell>
          <cell r="S2096">
            <v>0</v>
          </cell>
          <cell r="X2096">
            <v>0</v>
          </cell>
          <cell r="AP2096" t="str">
            <v/>
          </cell>
        </row>
        <row r="2097">
          <cell r="A2097" t="str">
            <v>Oaxaca_A20-0620043_ID_11</v>
          </cell>
          <cell r="B2097" t="str">
            <v>Oaxaca_Banco Monex, S.A. Institución de Banca Múltiple, Monex Grupo Financiero</v>
          </cell>
          <cell r="C2097" t="str">
            <v>OAXACA</v>
          </cell>
          <cell r="D2097" t="str">
            <v>Oaxaca</v>
          </cell>
          <cell r="H2097" t="str">
            <v>Instrumento derivado (contrato marco  y anexos)</v>
          </cell>
          <cell r="J2097" t="str">
            <v>Banco Monex, S.A. Institución de Banca Múltiple, Monex Grupo Financiero</v>
          </cell>
          <cell r="K2097" t="str">
            <v>A20-0620043_ID_11</v>
          </cell>
          <cell r="L2097" t="str">
            <v>Fondo de Aportaciones para el Fortalecimiento de las Entidades Federativas</v>
          </cell>
          <cell r="M2097" t="str">
            <v>Fondo de Aportaciones para el Fortalecimiento de las Entidades Federativas</v>
          </cell>
          <cell r="N2097" t="str">
            <v>Estado de Oaxaca</v>
          </cell>
          <cell r="O2097" t="str">
            <v/>
          </cell>
          <cell r="P2097" t="str">
            <v/>
          </cell>
          <cell r="S2097">
            <v>0</v>
          </cell>
          <cell r="X2097">
            <v>0</v>
          </cell>
          <cell r="AP2097" t="str">
            <v/>
          </cell>
        </row>
        <row r="2098">
          <cell r="A2098" t="str">
            <v>Oaxaca_A20-0220008_ID_11</v>
          </cell>
          <cell r="B2098" t="str">
            <v>Oaxaca_Banco Monex, S.A. Institución de Banca Múltiple, Monex Grupo Financiero</v>
          </cell>
          <cell r="C2098" t="str">
            <v>OAXACA</v>
          </cell>
          <cell r="D2098" t="str">
            <v>Oaxaca</v>
          </cell>
          <cell r="H2098" t="str">
            <v>Instrumento derivado (contrato marco  y anexos)</v>
          </cell>
          <cell r="J2098" t="str">
            <v>Banco Monex, S.A. Institución de Banca Múltiple, Monex Grupo Financiero</v>
          </cell>
          <cell r="K2098" t="str">
            <v>A20-0220008_ID_11</v>
          </cell>
          <cell r="L2098" t="str">
            <v>Fondo de Aportaciones para el Fortalecimiento de las Entidades Federativas</v>
          </cell>
          <cell r="M2098" t="str">
            <v>Fondo de Aportaciones para el Fortalecimiento de las Entidades Federativas</v>
          </cell>
          <cell r="N2098" t="str">
            <v>Estado de Oaxaca</v>
          </cell>
          <cell r="O2098" t="str">
            <v/>
          </cell>
          <cell r="P2098" t="str">
            <v/>
          </cell>
          <cell r="S2098">
            <v>0</v>
          </cell>
          <cell r="X2098">
            <v>0</v>
          </cell>
          <cell r="AP2098" t="str">
            <v/>
          </cell>
        </row>
        <row r="2099">
          <cell r="A2099" t="str">
            <v>Oaxaca_A20-0620043_ID_12</v>
          </cell>
          <cell r="B2099" t="str">
            <v>Oaxaca_Banco Nacional de Obras y Servicios Públicos, Sociedad Nacional de Crédito</v>
          </cell>
          <cell r="C2099" t="str">
            <v>OAXACA</v>
          </cell>
          <cell r="D2099" t="str">
            <v>Oaxaca</v>
          </cell>
          <cell r="H2099" t="str">
            <v>Instrumento derivado (contrato marco  y anexos)</v>
          </cell>
          <cell r="J2099" t="str">
            <v>Banco Nacional de Obras y Servicios Públicos, Sociedad Nacional de Crédito</v>
          </cell>
          <cell r="K2099" t="str">
            <v>A20-0620043_ID_12</v>
          </cell>
          <cell r="L2099" t="str">
            <v>Fondo de Aportaciones para el Fortalecimiento de las Entidades Federativas</v>
          </cell>
          <cell r="M2099" t="str">
            <v/>
          </cell>
          <cell r="N2099" t="str">
            <v>Estado de Oaxaca</v>
          </cell>
          <cell r="O2099" t="str">
            <v/>
          </cell>
          <cell r="P2099" t="str">
            <v/>
          </cell>
          <cell r="S2099">
            <v>0</v>
          </cell>
          <cell r="X2099">
            <v>0</v>
          </cell>
          <cell r="AP2099" t="str">
            <v/>
          </cell>
        </row>
        <row r="2100">
          <cell r="A2100" t="str">
            <v>Oaxaca_A20-0220008_ID_12</v>
          </cell>
          <cell r="B2100" t="str">
            <v>Oaxaca_Banco Nacional de Obras y Servicios Públicos, Sociedad Nacional de Crédito</v>
          </cell>
          <cell r="C2100" t="str">
            <v>OAXACA</v>
          </cell>
          <cell r="D2100" t="str">
            <v>Oaxaca</v>
          </cell>
          <cell r="H2100" t="str">
            <v>Instrumento derivado (contrato marco  y anexos)</v>
          </cell>
          <cell r="J2100" t="str">
            <v>Banco Nacional de Obras y Servicios Públicos, Sociedad Nacional de Crédito</v>
          </cell>
          <cell r="K2100" t="str">
            <v>A20-0220008_ID_12</v>
          </cell>
          <cell r="L2100" t="str">
            <v>Fondo de Aportaciones para el Fortalecimiento de las Entidades Federativas</v>
          </cell>
          <cell r="M2100" t="str">
            <v/>
          </cell>
          <cell r="N2100" t="str">
            <v>Estado de Oaxaca</v>
          </cell>
          <cell r="O2100" t="str">
            <v/>
          </cell>
          <cell r="P2100" t="str">
            <v/>
          </cell>
          <cell r="S2100">
            <v>0</v>
          </cell>
          <cell r="X2100">
            <v>0</v>
          </cell>
          <cell r="AP2100" t="str">
            <v/>
          </cell>
        </row>
        <row r="2101">
          <cell r="A2101" t="str">
            <v>Oaxaca_147/1982</v>
          </cell>
          <cell r="B2101" t="str">
            <v>Oaxaca_Banco Nacional de Obras y Servicios Públicos, Sociedad Nacional de Crédito</v>
          </cell>
          <cell r="C2101" t="str">
            <v>OAXACA</v>
          </cell>
          <cell r="D2101" t="str">
            <v>Oaxaca</v>
          </cell>
          <cell r="H2101" t="str">
            <v>Crédito simple</v>
          </cell>
          <cell r="J2101" t="str">
            <v>Banco Nacional de Obras y Servicios Públicos, Sociedad Nacional de Crédito</v>
          </cell>
          <cell r="K2101" t="str">
            <v>147/1982</v>
          </cell>
          <cell r="L2101" t="str">
            <v>No aplica</v>
          </cell>
          <cell r="M2101" t="str">
            <v/>
          </cell>
          <cell r="N2101" t="str">
            <v>Municipio de Villa de Zaachila</v>
          </cell>
          <cell r="O2101" t="str">
            <v>$24,252,000.00</v>
          </cell>
          <cell r="P2101" t="str">
            <v>Pesos</v>
          </cell>
          <cell r="Q2101">
            <v>0</v>
          </cell>
          <cell r="R2101">
            <v>0</v>
          </cell>
          <cell r="S2101">
            <v>0</v>
          </cell>
          <cell r="V2101">
            <v>0</v>
          </cell>
          <cell r="W2101">
            <v>0</v>
          </cell>
          <cell r="X2101">
            <v>0</v>
          </cell>
          <cell r="AP2101" t="str">
            <v/>
          </cell>
        </row>
        <row r="2102">
          <cell r="A2102" t="str">
            <v>Oaxaca_447/1990</v>
          </cell>
          <cell r="B2102" t="str">
            <v>Oaxaca_Nacional Financiera, S.N.C.</v>
          </cell>
          <cell r="C2102" t="str">
            <v>OAXACA</v>
          </cell>
          <cell r="D2102" t="str">
            <v>Oaxaca</v>
          </cell>
          <cell r="H2102" t="str">
            <v>Crédito simple</v>
          </cell>
          <cell r="J2102" t="str">
            <v>Nacional Financiera, S.N.C.</v>
          </cell>
          <cell r="K2102" t="str">
            <v>447/1990</v>
          </cell>
          <cell r="L2102" t="str">
            <v>Fondo General de Participaciones</v>
          </cell>
          <cell r="M2102" t="str">
            <v/>
          </cell>
          <cell r="N2102" t="str">
            <v xml:space="preserve">Fondo para el Fomento Estatal de las Actividades Productivas de Oaxaca </v>
          </cell>
          <cell r="O2102" t="str">
            <v>$1,491,900.00</v>
          </cell>
          <cell r="P2102" t="str">
            <v>Pesos</v>
          </cell>
          <cell r="Q2102">
            <v>0</v>
          </cell>
          <cell r="R2102">
            <v>0</v>
          </cell>
          <cell r="S2102">
            <v>0</v>
          </cell>
          <cell r="V2102">
            <v>0</v>
          </cell>
          <cell r="W2102">
            <v>0</v>
          </cell>
          <cell r="X2102">
            <v>0</v>
          </cell>
          <cell r="AP2102" t="str">
            <v/>
          </cell>
        </row>
        <row r="2103">
          <cell r="A2103" t="str">
            <v>Oaxaca_</v>
          </cell>
          <cell r="B2103" t="str">
            <v>Oaxaca_</v>
          </cell>
          <cell r="C2103" t="str">
            <v>OAXACA</v>
          </cell>
          <cell r="D2103" t="str">
            <v>Oaxaca</v>
          </cell>
          <cell r="E2103" t="str">
            <v xml:space="preserve">Deuda </v>
          </cell>
          <cell r="F2103" t="str">
            <v>Obligaciones a Corto Plazo, Servicio de la Deuda de Obligaciones a Corto Plazo</v>
          </cell>
          <cell r="H2103" t="str">
            <v/>
          </cell>
          <cell r="J2103" t="str">
            <v/>
          </cell>
          <cell r="K2103" t="str">
            <v/>
          </cell>
          <cell r="L2103" t="str">
            <v/>
          </cell>
          <cell r="M2103" t="str">
            <v/>
          </cell>
          <cell r="N2103" t="str">
            <v/>
          </cell>
          <cell r="O2103" t="str">
            <v/>
          </cell>
          <cell r="P2103" t="str">
            <v/>
          </cell>
          <cell r="AP2103" t="str">
            <v/>
          </cell>
        </row>
        <row r="2104">
          <cell r="A2104" t="str">
            <v>Oaxaca_</v>
          </cell>
          <cell r="B2104" t="str">
            <v>Oaxaca_Proveedores por pagar a corto plazo</v>
          </cell>
          <cell r="C2104" t="str">
            <v>OAXACA</v>
          </cell>
          <cell r="D2104" t="str">
            <v>Oaxaca</v>
          </cell>
          <cell r="E2104" t="str">
            <v>Contabilidad (Pasivo)</v>
          </cell>
          <cell r="F2104" t="str">
            <v>Obligaciones a Corto Plazo y Proveedores y Contratistas</v>
          </cell>
          <cell r="H2104" t="str">
            <v>Cuentas por Pagar a Corto Plazo</v>
          </cell>
          <cell r="J2104" t="str">
            <v>Proveedores por pagar a corto plazo</v>
          </cell>
          <cell r="K2104" t="str">
            <v/>
          </cell>
          <cell r="L2104" t="str">
            <v/>
          </cell>
          <cell r="M2104" t="str">
            <v/>
          </cell>
          <cell r="N2104" t="str">
            <v/>
          </cell>
          <cell r="O2104" t="str">
            <v/>
          </cell>
          <cell r="P2104" t="str">
            <v/>
          </cell>
          <cell r="Q2104">
            <v>706202378</v>
          </cell>
          <cell r="R2104">
            <v>719233162</v>
          </cell>
          <cell r="S2104">
            <v>567860011</v>
          </cell>
          <cell r="AP2104" t="str">
            <v/>
          </cell>
        </row>
        <row r="2105">
          <cell r="A2105" t="str">
            <v>Oaxaca_</v>
          </cell>
          <cell r="B2105" t="str">
            <v>Oaxaca_Contratistas por obra pública por pagar a corto plazo</v>
          </cell>
          <cell r="C2105" t="str">
            <v>OAXACA</v>
          </cell>
          <cell r="D2105" t="str">
            <v>Oaxaca</v>
          </cell>
          <cell r="J2105" t="str">
            <v>Contratistas por obra pública por pagar a corto plazo</v>
          </cell>
          <cell r="K2105" t="str">
            <v/>
          </cell>
          <cell r="L2105" t="str">
            <v/>
          </cell>
          <cell r="M2105" t="str">
            <v/>
          </cell>
          <cell r="N2105" t="str">
            <v/>
          </cell>
          <cell r="O2105" t="str">
            <v/>
          </cell>
          <cell r="P2105" t="str">
            <v/>
          </cell>
          <cell r="Q2105">
            <v>546626704</v>
          </cell>
          <cell r="R2105">
            <v>385737933</v>
          </cell>
          <cell r="S2105">
            <v>150973778</v>
          </cell>
          <cell r="AP2105" t="str">
            <v/>
          </cell>
        </row>
        <row r="2106">
          <cell r="A2106" t="str">
            <v>Oaxaca_</v>
          </cell>
          <cell r="B2106" t="str">
            <v>Oaxaca_Otras cuentas por pagar a corto plazo</v>
          </cell>
          <cell r="C2106" t="str">
            <v>OAXACA</v>
          </cell>
          <cell r="D2106" t="str">
            <v>Oaxaca</v>
          </cell>
          <cell r="J2106" t="str">
            <v>Otras cuentas por pagar a corto plazo</v>
          </cell>
          <cell r="K2106" t="str">
            <v/>
          </cell>
          <cell r="L2106" t="str">
            <v/>
          </cell>
          <cell r="M2106" t="str">
            <v/>
          </cell>
          <cell r="N2106" t="str">
            <v/>
          </cell>
          <cell r="O2106" t="str">
            <v/>
          </cell>
          <cell r="P2106" t="str">
            <v/>
          </cell>
          <cell r="Q2106">
            <v>3037897748</v>
          </cell>
          <cell r="R2106">
            <v>3217289803</v>
          </cell>
          <cell r="S2106">
            <v>1846336259</v>
          </cell>
          <cell r="AP2106" t="str">
            <v/>
          </cell>
        </row>
        <row r="2107">
          <cell r="A2107" t="str">
            <v>Oaxaca_</v>
          </cell>
          <cell r="B2107" t="str">
            <v>Oaxaca_Documentos comerciales por pagar a corto plazo</v>
          </cell>
          <cell r="C2107" t="str">
            <v>OAXACA</v>
          </cell>
          <cell r="D2107" t="str">
            <v>Oaxaca</v>
          </cell>
          <cell r="H2107" t="str">
            <v>Documentos por Pagar a Corto Plazo</v>
          </cell>
          <cell r="J2107" t="str">
            <v>Documentos comerciales por pagar a corto plazo</v>
          </cell>
          <cell r="K2107" t="str">
            <v/>
          </cell>
          <cell r="L2107" t="str">
            <v/>
          </cell>
          <cell r="M2107" t="str">
            <v/>
          </cell>
          <cell r="N2107" t="str">
            <v/>
          </cell>
          <cell r="O2107" t="str">
            <v/>
          </cell>
          <cell r="P2107" t="str">
            <v/>
          </cell>
          <cell r="Q2107">
            <v>0</v>
          </cell>
          <cell r="R2107">
            <v>0</v>
          </cell>
          <cell r="S2107">
            <v>0</v>
          </cell>
          <cell r="AP2107" t="str">
            <v/>
          </cell>
        </row>
        <row r="2108">
          <cell r="A2108" t="str">
            <v>Oaxaca_</v>
          </cell>
          <cell r="B2108" t="str">
            <v>Oaxaca_Documentos con contratistas por pagar a corto plazo</v>
          </cell>
          <cell r="C2108" t="str">
            <v>OAXACA</v>
          </cell>
          <cell r="D2108" t="str">
            <v>Oaxaca</v>
          </cell>
          <cell r="J2108" t="str">
            <v>Documentos con contratistas por pagar a corto plazo</v>
          </cell>
          <cell r="K2108" t="str">
            <v/>
          </cell>
          <cell r="L2108" t="str">
            <v/>
          </cell>
          <cell r="M2108" t="str">
            <v/>
          </cell>
          <cell r="N2108" t="str">
            <v/>
          </cell>
          <cell r="O2108" t="str">
            <v/>
          </cell>
          <cell r="P2108" t="str">
            <v/>
          </cell>
          <cell r="Q2108">
            <v>0</v>
          </cell>
          <cell r="R2108">
            <v>0</v>
          </cell>
          <cell r="S2108">
            <v>0</v>
          </cell>
          <cell r="AP2108" t="str">
            <v/>
          </cell>
        </row>
        <row r="2109">
          <cell r="A2109" t="str">
            <v>Oaxaca_</v>
          </cell>
          <cell r="B2109" t="str">
            <v>Oaxaca_Otros documentos por pagar a corto plazo</v>
          </cell>
          <cell r="C2109" t="str">
            <v>OAXACA</v>
          </cell>
          <cell r="D2109" t="str">
            <v>Oaxaca</v>
          </cell>
          <cell r="J2109" t="str">
            <v>Otros documentos por pagar a corto plazo</v>
          </cell>
          <cell r="K2109" t="str">
            <v/>
          </cell>
          <cell r="L2109" t="str">
            <v/>
          </cell>
          <cell r="M2109" t="str">
            <v/>
          </cell>
          <cell r="N2109" t="str">
            <v/>
          </cell>
          <cell r="O2109" t="str">
            <v/>
          </cell>
          <cell r="P2109" t="str">
            <v/>
          </cell>
          <cell r="Q2109">
            <v>0</v>
          </cell>
          <cell r="R2109">
            <v>0</v>
          </cell>
          <cell r="S2109">
            <v>0</v>
          </cell>
          <cell r="AP2109" t="str">
            <v/>
          </cell>
        </row>
        <row r="2110">
          <cell r="A2110" t="str">
            <v>Oaxaca_</v>
          </cell>
          <cell r="B2110" t="str">
            <v>Oaxaca_Títulos y valores de la deuda pública interna a corto plazo</v>
          </cell>
          <cell r="C2110" t="str">
            <v>OAXACA</v>
          </cell>
          <cell r="D2110" t="str">
            <v>Oaxaca</v>
          </cell>
          <cell r="H2110" t="str">
            <v>Títulos y Valores a Corto Plazo</v>
          </cell>
          <cell r="J2110" t="str">
            <v>Títulos y valores de la deuda pública interna a corto plazo</v>
          </cell>
          <cell r="K2110" t="str">
            <v/>
          </cell>
          <cell r="L2110" t="str">
            <v/>
          </cell>
          <cell r="M2110" t="str">
            <v/>
          </cell>
          <cell r="N2110" t="str">
            <v/>
          </cell>
          <cell r="O2110" t="str">
            <v/>
          </cell>
          <cell r="P2110" t="str">
            <v/>
          </cell>
          <cell r="Q2110">
            <v>0</v>
          </cell>
          <cell r="R2110">
            <v>0</v>
          </cell>
          <cell r="S2110">
            <v>0</v>
          </cell>
          <cell r="AP2110" t="str">
            <v/>
          </cell>
        </row>
        <row r="2111">
          <cell r="A2111" t="str">
            <v>Oaxaca_</v>
          </cell>
          <cell r="B2111" t="str">
            <v>Oaxaca_Otros pasivos circulantes</v>
          </cell>
          <cell r="C2111" t="str">
            <v>OAXACA</v>
          </cell>
          <cell r="D2111" t="str">
            <v>Oaxaca</v>
          </cell>
          <cell r="H2111" t="str">
            <v>Otros Pasivos a Corto Plazo</v>
          </cell>
          <cell r="J2111" t="str">
            <v>Otros pasivos circulantes</v>
          </cell>
          <cell r="K2111" t="str">
            <v/>
          </cell>
          <cell r="L2111" t="str">
            <v/>
          </cell>
          <cell r="M2111" t="str">
            <v/>
          </cell>
          <cell r="N2111" t="str">
            <v/>
          </cell>
          <cell r="O2111" t="str">
            <v/>
          </cell>
          <cell r="P2111" t="str">
            <v/>
          </cell>
          <cell r="Q2111">
            <v>1751324</v>
          </cell>
          <cell r="R2111">
            <v>1047726</v>
          </cell>
          <cell r="S2111">
            <v>1776779</v>
          </cell>
          <cell r="AP2111" t="str">
            <v/>
          </cell>
        </row>
        <row r="2112">
          <cell r="A2112" t="str">
            <v>Oaxaca_</v>
          </cell>
          <cell r="B2112" t="str">
            <v>Oaxaca_Otras partidas que registren saldos de Obligaciones de Corto Plazo o de Proveedores y Contratistas</v>
          </cell>
          <cell r="C2112" t="str">
            <v>OAXACA</v>
          </cell>
          <cell r="D2112" t="str">
            <v>Oaxaca</v>
          </cell>
          <cell r="H2112" t="str">
            <v>Otras partidas que registren saldos de Obligaciones de Corto Plazo o de Proveedores y Contratistas (Solo para Gobierno del Estado)</v>
          </cell>
          <cell r="J2112" t="str">
            <v>Otras partidas que registren saldos de Obligaciones de Corto Plazo o de Proveedores y Contratistas</v>
          </cell>
          <cell r="K2112" t="str">
            <v/>
          </cell>
          <cell r="L2112" t="str">
            <v/>
          </cell>
          <cell r="M2112" t="str">
            <v/>
          </cell>
          <cell r="N2112" t="str">
            <v/>
          </cell>
          <cell r="O2112" t="str">
            <v/>
          </cell>
          <cell r="P2112" t="str">
            <v/>
          </cell>
          <cell r="Q2112">
            <v>0</v>
          </cell>
          <cell r="R2112">
            <v>0</v>
          </cell>
          <cell r="S2112">
            <v>0</v>
          </cell>
          <cell r="AP2112" t="str">
            <v/>
          </cell>
        </row>
        <row r="2113">
          <cell r="A2113" t="str">
            <v>Oaxaca_</v>
          </cell>
          <cell r="B2113" t="str">
            <v>Oaxaca_Efectivo</v>
          </cell>
          <cell r="C2113" t="str">
            <v>OAXACA</v>
          </cell>
          <cell r="D2113" t="str">
            <v>Oaxaca</v>
          </cell>
          <cell r="E2113" t="str">
            <v>Contabilidad (Activo)</v>
          </cell>
          <cell r="F2113" t="str">
            <v>Disposición de Efectivo</v>
          </cell>
          <cell r="H2113" t="str">
            <v>Efectivo y Equivalentes</v>
          </cell>
          <cell r="J2113" t="str">
            <v>Efectivo</v>
          </cell>
          <cell r="K2113" t="str">
            <v/>
          </cell>
          <cell r="L2113" t="str">
            <v/>
          </cell>
          <cell r="M2113" t="str">
            <v/>
          </cell>
          <cell r="N2113" t="str">
            <v/>
          </cell>
          <cell r="O2113" t="str">
            <v/>
          </cell>
          <cell r="P2113" t="str">
            <v/>
          </cell>
          <cell r="Q2113">
            <v>1870308</v>
          </cell>
          <cell r="R2113">
            <v>1845133</v>
          </cell>
          <cell r="S2113">
            <v>1856996</v>
          </cell>
          <cell r="AP2113" t="str">
            <v/>
          </cell>
        </row>
        <row r="2114">
          <cell r="A2114" t="str">
            <v>Oaxaca_</v>
          </cell>
          <cell r="B2114" t="str">
            <v>Oaxaca_Bancos/Tesorería</v>
          </cell>
          <cell r="C2114" t="str">
            <v>OAXACA</v>
          </cell>
          <cell r="D2114" t="str">
            <v>Oaxaca</v>
          </cell>
          <cell r="J2114" t="str">
            <v>Bancos/Tesorería</v>
          </cell>
          <cell r="K2114" t="str">
            <v/>
          </cell>
          <cell r="L2114" t="str">
            <v/>
          </cell>
          <cell r="M2114" t="str">
            <v/>
          </cell>
          <cell r="N2114" t="str">
            <v/>
          </cell>
          <cell r="O2114" t="str">
            <v/>
          </cell>
          <cell r="P2114" t="str">
            <v/>
          </cell>
          <cell r="Q2114">
            <v>2358174891</v>
          </cell>
          <cell r="R2114">
            <v>3115335010</v>
          </cell>
          <cell r="S2114">
            <v>2403173997</v>
          </cell>
          <cell r="AP2114" t="str">
            <v/>
          </cell>
        </row>
        <row r="2115">
          <cell r="A2115" t="str">
            <v>Oaxaca_</v>
          </cell>
          <cell r="B2115" t="str">
            <v>Oaxaca_Inversiones Temporales (hasta 3 meses)</v>
          </cell>
          <cell r="C2115" t="str">
            <v>OAXACA</v>
          </cell>
          <cell r="D2115" t="str">
            <v>Oaxaca</v>
          </cell>
          <cell r="J2115" t="str">
            <v>Inversiones Temporales (hasta 3 meses)</v>
          </cell>
          <cell r="K2115" t="str">
            <v/>
          </cell>
          <cell r="L2115" t="str">
            <v/>
          </cell>
          <cell r="M2115" t="str">
            <v/>
          </cell>
          <cell r="N2115" t="str">
            <v/>
          </cell>
          <cell r="O2115" t="str">
            <v/>
          </cell>
          <cell r="P2115" t="str">
            <v/>
          </cell>
          <cell r="Q2115">
            <v>2827238136</v>
          </cell>
          <cell r="R2115">
            <v>2844478097</v>
          </cell>
          <cell r="S2115">
            <v>2484951963</v>
          </cell>
          <cell r="AP2115" t="str">
            <v/>
          </cell>
        </row>
        <row r="2116">
          <cell r="A2116" t="str">
            <v>Oaxaca_</v>
          </cell>
          <cell r="B2116" t="str">
            <v>Oaxaca_Impuestos</v>
          </cell>
          <cell r="C2116" t="str">
            <v>OAXACA</v>
          </cell>
          <cell r="D2116" t="str">
            <v>Oaxaca</v>
          </cell>
          <cell r="E2116" t="str">
            <v>Ingresos</v>
          </cell>
          <cell r="F2116" t="str">
            <v>Ingresos de Libre Disposición</v>
          </cell>
          <cell r="H2116" t="str">
            <v>Ingresos Locales</v>
          </cell>
          <cell r="J2116" t="str">
            <v>Impuestos</v>
          </cell>
          <cell r="K2116" t="str">
            <v/>
          </cell>
          <cell r="L2116" t="str">
            <v/>
          </cell>
          <cell r="M2116" t="str">
            <v/>
          </cell>
          <cell r="N2116" t="str">
            <v/>
          </cell>
          <cell r="O2116" t="str">
            <v/>
          </cell>
          <cell r="P2116" t="str">
            <v/>
          </cell>
          <cell r="Q2116">
            <v>554835991</v>
          </cell>
          <cell r="R2116">
            <v>283054936</v>
          </cell>
          <cell r="S2116">
            <v>482603505.89999998</v>
          </cell>
          <cell r="AP2116" t="str">
            <v/>
          </cell>
        </row>
        <row r="2117">
          <cell r="A2117" t="str">
            <v>Oaxaca_</v>
          </cell>
          <cell r="B2117" t="str">
            <v>Oaxaca_Cuotas y aportaciones de seguridad social</v>
          </cell>
          <cell r="C2117" t="str">
            <v>OAXACA</v>
          </cell>
          <cell r="D2117" t="str">
            <v>Oaxaca</v>
          </cell>
          <cell r="J2117" t="str">
            <v>Cuotas y aportaciones de seguridad social</v>
          </cell>
          <cell r="K2117" t="str">
            <v/>
          </cell>
          <cell r="L2117" t="str">
            <v/>
          </cell>
          <cell r="M2117" t="str">
            <v/>
          </cell>
          <cell r="N2117" t="str">
            <v/>
          </cell>
          <cell r="O2117" t="str">
            <v/>
          </cell>
          <cell r="P2117" t="str">
            <v/>
          </cell>
          <cell r="Q2117">
            <v>0</v>
          </cell>
          <cell r="R2117">
            <v>0</v>
          </cell>
          <cell r="S2117">
            <v>0</v>
          </cell>
          <cell r="AP2117" t="str">
            <v/>
          </cell>
        </row>
        <row r="2118">
          <cell r="A2118" t="str">
            <v>Oaxaca_</v>
          </cell>
          <cell r="B2118" t="str">
            <v>Oaxaca_Contribuciones de mejoras</v>
          </cell>
          <cell r="C2118" t="str">
            <v>OAXACA</v>
          </cell>
          <cell r="D2118" t="str">
            <v>Oaxaca</v>
          </cell>
          <cell r="J2118" t="str">
            <v>Contribuciones de mejoras</v>
          </cell>
          <cell r="K2118" t="str">
            <v/>
          </cell>
          <cell r="L2118" t="str">
            <v/>
          </cell>
          <cell r="M2118" t="str">
            <v/>
          </cell>
          <cell r="N2118" t="str">
            <v/>
          </cell>
          <cell r="O2118" t="str">
            <v/>
          </cell>
          <cell r="P2118" t="str">
            <v/>
          </cell>
          <cell r="Q2118">
            <v>0</v>
          </cell>
          <cell r="R2118">
            <v>0</v>
          </cell>
          <cell r="S2118">
            <v>0</v>
          </cell>
          <cell r="AP2118" t="str">
            <v/>
          </cell>
        </row>
        <row r="2119">
          <cell r="A2119" t="str">
            <v>Oaxaca_</v>
          </cell>
          <cell r="B2119" t="str">
            <v>Oaxaca_Derechos</v>
          </cell>
          <cell r="C2119" t="str">
            <v>OAXACA</v>
          </cell>
          <cell r="D2119" t="str">
            <v>Oaxaca</v>
          </cell>
          <cell r="J2119" t="str">
            <v>Derechos</v>
          </cell>
          <cell r="K2119" t="str">
            <v/>
          </cell>
          <cell r="L2119" t="str">
            <v/>
          </cell>
          <cell r="M2119" t="str">
            <v/>
          </cell>
          <cell r="N2119" t="str">
            <v/>
          </cell>
          <cell r="O2119" t="str">
            <v/>
          </cell>
          <cell r="P2119" t="str">
            <v/>
          </cell>
          <cell r="Q2119">
            <v>663090899.64999998</v>
          </cell>
          <cell r="R2119">
            <v>437738544.06999999</v>
          </cell>
          <cell r="S2119">
            <v>482025397.88</v>
          </cell>
          <cell r="AP2119" t="str">
            <v/>
          </cell>
        </row>
        <row r="2120">
          <cell r="A2120" t="str">
            <v>Oaxaca_</v>
          </cell>
          <cell r="B2120" t="str">
            <v>Oaxaca_Productos</v>
          </cell>
          <cell r="C2120" t="str">
            <v>OAXACA</v>
          </cell>
          <cell r="D2120" t="str">
            <v>Oaxaca</v>
          </cell>
          <cell r="J2120" t="str">
            <v>Productos</v>
          </cell>
          <cell r="K2120" t="str">
            <v/>
          </cell>
          <cell r="L2120" t="str">
            <v/>
          </cell>
          <cell r="M2120" t="str">
            <v/>
          </cell>
          <cell r="N2120" t="str">
            <v/>
          </cell>
          <cell r="O2120" t="str">
            <v/>
          </cell>
          <cell r="P2120" t="str">
            <v/>
          </cell>
          <cell r="Q2120">
            <v>37292179.170000002</v>
          </cell>
          <cell r="R2120">
            <v>79053971.069999993</v>
          </cell>
          <cell r="S2120">
            <v>86771786.230000004</v>
          </cell>
          <cell r="AP2120" t="str">
            <v/>
          </cell>
        </row>
        <row r="2121">
          <cell r="A2121" t="str">
            <v>Oaxaca_</v>
          </cell>
          <cell r="B2121" t="str">
            <v>Oaxaca_Aprovechamientos</v>
          </cell>
          <cell r="C2121" t="str">
            <v>OAXACA</v>
          </cell>
          <cell r="D2121" t="str">
            <v>Oaxaca</v>
          </cell>
          <cell r="J2121" t="str">
            <v>Aprovechamientos</v>
          </cell>
          <cell r="K2121" t="str">
            <v/>
          </cell>
          <cell r="L2121" t="str">
            <v/>
          </cell>
          <cell r="M2121" t="str">
            <v/>
          </cell>
          <cell r="N2121" t="str">
            <v/>
          </cell>
          <cell r="O2121" t="str">
            <v/>
          </cell>
          <cell r="P2121" t="str">
            <v/>
          </cell>
          <cell r="Q2121">
            <v>62694029.630000003</v>
          </cell>
          <cell r="R2121">
            <v>11615854.15</v>
          </cell>
          <cell r="S2121">
            <v>39832911.560000002</v>
          </cell>
          <cell r="AP2121" t="str">
            <v/>
          </cell>
        </row>
        <row r="2122">
          <cell r="A2122" t="str">
            <v>Oaxaca_</v>
          </cell>
          <cell r="B2122" t="str">
            <v>Oaxaca_Ingresos por venta de bienes y servicios</v>
          </cell>
          <cell r="C2122" t="str">
            <v>OAXACA</v>
          </cell>
          <cell r="D2122" t="str">
            <v>Oaxaca</v>
          </cell>
          <cell r="J2122" t="str">
            <v>Ingresos por venta de bienes y servicios</v>
          </cell>
          <cell r="K2122" t="str">
            <v/>
          </cell>
          <cell r="L2122" t="str">
            <v/>
          </cell>
          <cell r="M2122" t="str">
            <v/>
          </cell>
          <cell r="N2122" t="str">
            <v/>
          </cell>
          <cell r="O2122" t="str">
            <v/>
          </cell>
          <cell r="P2122" t="str">
            <v/>
          </cell>
          <cell r="Q2122">
            <v>0</v>
          </cell>
          <cell r="R2122">
            <v>0</v>
          </cell>
          <cell r="S2122">
            <v>0</v>
          </cell>
          <cell r="AP2122" t="str">
            <v/>
          </cell>
        </row>
        <row r="2123">
          <cell r="A2123" t="str">
            <v>Oaxaca_</v>
          </cell>
          <cell r="B2123" t="str">
            <v>Oaxaca_Fondo General de Participaciones</v>
          </cell>
          <cell r="C2123" t="str">
            <v>OAXACA</v>
          </cell>
          <cell r="D2123" t="str">
            <v>Oaxaca</v>
          </cell>
          <cell r="H2123" t="str">
            <v>Participaciones</v>
          </cell>
          <cell r="J2123" t="str">
            <v>Fondo General de Participaciones</v>
          </cell>
          <cell r="K2123" t="str">
            <v/>
          </cell>
          <cell r="L2123" t="str">
            <v/>
          </cell>
          <cell r="M2123" t="str">
            <v/>
          </cell>
          <cell r="N2123" t="str">
            <v/>
          </cell>
          <cell r="O2123" t="str">
            <v/>
          </cell>
          <cell r="P2123" t="str">
            <v/>
          </cell>
          <cell r="Q2123">
            <v>6375239166</v>
          </cell>
          <cell r="R2123">
            <v>6860731428</v>
          </cell>
          <cell r="S2123">
            <v>4929704187</v>
          </cell>
          <cell r="AP2123" t="str">
            <v/>
          </cell>
        </row>
        <row r="2124">
          <cell r="A2124" t="str">
            <v>Oaxaca_</v>
          </cell>
          <cell r="B2124" t="str">
            <v>Oaxaca_Fondo de Fomento Municipal</v>
          </cell>
          <cell r="C2124" t="str">
            <v>OAXACA</v>
          </cell>
          <cell r="D2124" t="str">
            <v>Oaxaca</v>
          </cell>
          <cell r="J2124" t="str">
            <v>Fondo de Fomento Municipal</v>
          </cell>
          <cell r="K2124" t="str">
            <v/>
          </cell>
          <cell r="L2124" t="str">
            <v/>
          </cell>
          <cell r="M2124" t="str">
            <v/>
          </cell>
          <cell r="N2124" t="str">
            <v/>
          </cell>
          <cell r="O2124" t="str">
            <v/>
          </cell>
          <cell r="P2124" t="str">
            <v/>
          </cell>
          <cell r="Q2124">
            <v>423735293</v>
          </cell>
          <cell r="R2124">
            <v>420890570</v>
          </cell>
          <cell r="S2124">
            <v>368246112</v>
          </cell>
          <cell r="AP2124" t="str">
            <v/>
          </cell>
        </row>
        <row r="2125">
          <cell r="A2125" t="str">
            <v>Oaxaca_</v>
          </cell>
          <cell r="B2125" t="str">
            <v>Oaxaca_Fondo de Fiscalización y Recaudación</v>
          </cell>
          <cell r="C2125" t="str">
            <v>OAXACA</v>
          </cell>
          <cell r="D2125" t="str">
            <v>Oaxaca</v>
          </cell>
          <cell r="J2125" t="str">
            <v>Fondo de Fiscalización y Recaudación</v>
          </cell>
          <cell r="K2125" t="str">
            <v/>
          </cell>
          <cell r="L2125" t="str">
            <v/>
          </cell>
          <cell r="M2125" t="str">
            <v/>
          </cell>
          <cell r="N2125" t="str">
            <v/>
          </cell>
          <cell r="O2125" t="str">
            <v/>
          </cell>
          <cell r="P2125" t="str">
            <v/>
          </cell>
          <cell r="Q2125">
            <v>252042265</v>
          </cell>
          <cell r="R2125">
            <v>325676462</v>
          </cell>
          <cell r="S2125">
            <v>248507941</v>
          </cell>
          <cell r="AP2125" t="str">
            <v/>
          </cell>
        </row>
        <row r="2126">
          <cell r="A2126" t="str">
            <v>Oaxaca_</v>
          </cell>
          <cell r="B2126" t="str">
            <v>Oaxaca_Fondo de Compensación</v>
          </cell>
          <cell r="C2126" t="str">
            <v>OAXACA</v>
          </cell>
          <cell r="D2126" t="str">
            <v>Oaxaca</v>
          </cell>
          <cell r="J2126" t="str">
            <v>Fondo de Compensación</v>
          </cell>
          <cell r="K2126" t="str">
            <v/>
          </cell>
          <cell r="L2126" t="str">
            <v/>
          </cell>
          <cell r="M2126" t="str">
            <v/>
          </cell>
          <cell r="N2126" t="str">
            <v/>
          </cell>
          <cell r="O2126" t="str">
            <v/>
          </cell>
          <cell r="P2126" t="str">
            <v/>
          </cell>
          <cell r="Q2126">
            <v>111089857</v>
          </cell>
          <cell r="R2126">
            <v>54299644</v>
          </cell>
          <cell r="S2126">
            <v>146925019</v>
          </cell>
          <cell r="AP2126" t="str">
            <v/>
          </cell>
        </row>
        <row r="2127">
          <cell r="A2127" t="str">
            <v>Oaxaca_</v>
          </cell>
          <cell r="B2127" t="str">
            <v>Oaxaca_Fondo de Extracción de Hidrocarburos</v>
          </cell>
          <cell r="C2127" t="str">
            <v>OAXACA</v>
          </cell>
          <cell r="D2127" t="str">
            <v>Oaxaca</v>
          </cell>
          <cell r="J2127" t="str">
            <v>Fondo de Extracción de Hidrocarburos</v>
          </cell>
          <cell r="K2127" t="str">
            <v/>
          </cell>
          <cell r="L2127" t="str">
            <v/>
          </cell>
          <cell r="M2127" t="str">
            <v/>
          </cell>
          <cell r="N2127" t="str">
            <v/>
          </cell>
          <cell r="O2127" t="str">
            <v/>
          </cell>
          <cell r="P2127" t="str">
            <v/>
          </cell>
          <cell r="Q2127">
            <v>0</v>
          </cell>
          <cell r="R2127">
            <v>0</v>
          </cell>
          <cell r="S2127">
            <v>0</v>
          </cell>
          <cell r="AP2127" t="str">
            <v/>
          </cell>
        </row>
        <row r="2128">
          <cell r="A2128" t="str">
            <v>Oaxaca_</v>
          </cell>
          <cell r="B2128" t="str">
            <v>Oaxaca_Impuesto Especial Sobre Producción y Servicios</v>
          </cell>
          <cell r="C2128" t="str">
            <v>OAXACA</v>
          </cell>
          <cell r="D2128" t="str">
            <v>Oaxaca</v>
          </cell>
          <cell r="J2128" t="str">
            <v>Impuesto Especial Sobre Producción y Servicios</v>
          </cell>
          <cell r="K2128" t="str">
            <v/>
          </cell>
          <cell r="L2128" t="str">
            <v/>
          </cell>
          <cell r="M2128" t="str">
            <v/>
          </cell>
          <cell r="N2128" t="str">
            <v/>
          </cell>
          <cell r="O2128" t="str">
            <v/>
          </cell>
          <cell r="P2128" t="str">
            <v/>
          </cell>
          <cell r="Q2128">
            <v>72612847</v>
          </cell>
          <cell r="R2128">
            <v>69420898</v>
          </cell>
          <cell r="S2128">
            <v>79754419</v>
          </cell>
          <cell r="AP2128" t="str">
            <v/>
          </cell>
        </row>
        <row r="2129">
          <cell r="A2129" t="str">
            <v>Oaxaca_</v>
          </cell>
          <cell r="B2129" t="str">
            <v>Oaxaca_0.136% de la Recaudación Participable</v>
          </cell>
          <cell r="C2129" t="str">
            <v>OAXACA</v>
          </cell>
          <cell r="D2129" t="str">
            <v>Oaxaca</v>
          </cell>
          <cell r="J2129" t="str">
            <v>0.136% de la Recaudación Participable</v>
          </cell>
          <cell r="K2129" t="str">
            <v/>
          </cell>
          <cell r="L2129" t="str">
            <v/>
          </cell>
          <cell r="M2129" t="str">
            <v/>
          </cell>
          <cell r="N2129" t="str">
            <v/>
          </cell>
          <cell r="O2129" t="str">
            <v/>
          </cell>
          <cell r="P2129" t="str">
            <v/>
          </cell>
          <cell r="Q2129">
            <v>0</v>
          </cell>
          <cell r="R2129">
            <v>0</v>
          </cell>
          <cell r="S2129">
            <v>0</v>
          </cell>
          <cell r="AP2129" t="str">
            <v/>
          </cell>
        </row>
        <row r="2130">
          <cell r="A2130" t="str">
            <v>Oaxaca_</v>
          </cell>
          <cell r="B2130" t="str">
            <v>Oaxaca_3.17% Sobre Extracción del Petróleo</v>
          </cell>
          <cell r="C2130" t="str">
            <v>OAXACA</v>
          </cell>
          <cell r="D2130" t="str">
            <v>Oaxaca</v>
          </cell>
          <cell r="J2130" t="str">
            <v>3.17% Sobre Extracción del Petróleo</v>
          </cell>
          <cell r="K2130" t="str">
            <v/>
          </cell>
          <cell r="L2130" t="str">
            <v/>
          </cell>
          <cell r="M2130" t="str">
            <v/>
          </cell>
          <cell r="N2130" t="str">
            <v/>
          </cell>
          <cell r="O2130" t="str">
            <v/>
          </cell>
          <cell r="P2130" t="str">
            <v/>
          </cell>
          <cell r="Q2130">
            <v>0</v>
          </cell>
          <cell r="R2130">
            <v>0</v>
          </cell>
          <cell r="S2130">
            <v>0</v>
          </cell>
          <cell r="AP2130" t="str">
            <v/>
          </cell>
        </row>
        <row r="2131">
          <cell r="A2131" t="str">
            <v>Oaxaca_</v>
          </cell>
          <cell r="B2131" t="str">
            <v>Oaxaca_Gasolinas y Diésel</v>
          </cell>
          <cell r="C2131" t="str">
            <v>OAXACA</v>
          </cell>
          <cell r="D2131" t="str">
            <v>Oaxaca</v>
          </cell>
          <cell r="J2131" t="str">
            <v>Gasolinas y Diésel</v>
          </cell>
          <cell r="K2131" t="str">
            <v/>
          </cell>
          <cell r="L2131" t="str">
            <v/>
          </cell>
          <cell r="M2131" t="str">
            <v/>
          </cell>
          <cell r="N2131" t="str">
            <v/>
          </cell>
          <cell r="O2131" t="str">
            <v/>
          </cell>
          <cell r="P2131" t="str">
            <v/>
          </cell>
          <cell r="Q2131">
            <v>116295652</v>
          </cell>
          <cell r="R2131">
            <v>54936203</v>
          </cell>
          <cell r="S2131">
            <v>125461986</v>
          </cell>
          <cell r="AP2131" t="str">
            <v/>
          </cell>
        </row>
        <row r="2132">
          <cell r="A2132" t="str">
            <v>Oaxaca_</v>
          </cell>
          <cell r="B2132" t="str">
            <v>Oaxaca_Fondo de Impuesto Sobre la Renta</v>
          </cell>
          <cell r="C2132" t="str">
            <v>OAXACA</v>
          </cell>
          <cell r="D2132" t="str">
            <v>Oaxaca</v>
          </cell>
          <cell r="J2132" t="str">
            <v>Fondo de Impuesto Sobre la Renta</v>
          </cell>
          <cell r="K2132" t="str">
            <v/>
          </cell>
          <cell r="L2132" t="str">
            <v/>
          </cell>
          <cell r="M2132" t="str">
            <v/>
          </cell>
          <cell r="N2132" t="str">
            <v/>
          </cell>
          <cell r="O2132" t="str">
            <v/>
          </cell>
          <cell r="P2132" t="str">
            <v/>
          </cell>
          <cell r="Q2132">
            <v>386127937</v>
          </cell>
          <cell r="R2132">
            <v>265326896</v>
          </cell>
          <cell r="S2132">
            <v>402056352</v>
          </cell>
          <cell r="AP2132" t="str">
            <v/>
          </cell>
        </row>
        <row r="2133">
          <cell r="A2133" t="str">
            <v>Oaxaca_</v>
          </cell>
          <cell r="B2133" t="str">
            <v>Oaxaca_Fondo de Estabilización de los Ingresos de las Entidades Federativas</v>
          </cell>
          <cell r="C2133" t="str">
            <v>OAXACA</v>
          </cell>
          <cell r="D2133" t="str">
            <v>Oaxaca</v>
          </cell>
          <cell r="J2133" t="str">
            <v>Fondo de Estabilización de los Ingresos de las Entidades Federativas</v>
          </cell>
          <cell r="K2133" t="str">
            <v/>
          </cell>
          <cell r="L2133" t="str">
            <v/>
          </cell>
          <cell r="M2133" t="str">
            <v/>
          </cell>
          <cell r="N2133" t="str">
            <v/>
          </cell>
          <cell r="O2133" t="str">
            <v/>
          </cell>
          <cell r="P2133" t="str">
            <v/>
          </cell>
          <cell r="Q2133">
            <v>51369681</v>
          </cell>
          <cell r="R2133">
            <v>0</v>
          </cell>
          <cell r="S2133">
            <v>0</v>
          </cell>
          <cell r="AP2133" t="str">
            <v/>
          </cell>
        </row>
        <row r="2134">
          <cell r="A2134" t="str">
            <v>Oaxaca_</v>
          </cell>
          <cell r="B2134" t="str">
            <v>Oaxaca_Tenencia o Uso de Vehículos</v>
          </cell>
          <cell r="C2134" t="str">
            <v>OAXACA</v>
          </cell>
          <cell r="D2134" t="str">
            <v>Oaxaca</v>
          </cell>
          <cell r="H2134" t="str">
            <v>Otros Ingresos de Libre Disposición</v>
          </cell>
          <cell r="J2134" t="str">
            <v>Tenencia o Uso de Vehículos</v>
          </cell>
          <cell r="K2134" t="str">
            <v/>
          </cell>
          <cell r="L2134" t="str">
            <v/>
          </cell>
          <cell r="M2134" t="str">
            <v/>
          </cell>
          <cell r="N2134" t="str">
            <v/>
          </cell>
          <cell r="O2134" t="str">
            <v/>
          </cell>
          <cell r="P2134" t="str">
            <v/>
          </cell>
          <cell r="Q2134">
            <v>0</v>
          </cell>
          <cell r="R2134">
            <v>0</v>
          </cell>
          <cell r="S2134">
            <v>0</v>
          </cell>
          <cell r="AP2134" t="str">
            <v/>
          </cell>
        </row>
        <row r="2135">
          <cell r="A2135" t="str">
            <v>Oaxaca_</v>
          </cell>
          <cell r="B2135" t="str">
            <v>Oaxaca_Fondo de Compensación ISAN</v>
          </cell>
          <cell r="C2135" t="str">
            <v>OAXACA</v>
          </cell>
          <cell r="D2135" t="str">
            <v>Oaxaca</v>
          </cell>
          <cell r="J2135" t="str">
            <v>Fondo de Compensación ISAN</v>
          </cell>
          <cell r="K2135" t="str">
            <v/>
          </cell>
          <cell r="L2135" t="str">
            <v/>
          </cell>
          <cell r="M2135" t="str">
            <v/>
          </cell>
          <cell r="N2135" t="str">
            <v/>
          </cell>
          <cell r="O2135" t="str">
            <v/>
          </cell>
          <cell r="P2135" t="str">
            <v/>
          </cell>
          <cell r="Q2135">
            <v>9228198</v>
          </cell>
          <cell r="R2135">
            <v>9228198</v>
          </cell>
          <cell r="S2135">
            <v>9228198</v>
          </cell>
          <cell r="AP2135" t="str">
            <v/>
          </cell>
        </row>
        <row r="2136">
          <cell r="A2136" t="str">
            <v>Oaxaca_</v>
          </cell>
          <cell r="B2136" t="str">
            <v>Oaxaca_Impuesto Sobre Automóviles Nuevos</v>
          </cell>
          <cell r="C2136" t="str">
            <v>OAXACA</v>
          </cell>
          <cell r="D2136" t="str">
            <v>Oaxaca</v>
          </cell>
          <cell r="J2136" t="str">
            <v>Impuesto Sobre Automóviles Nuevos</v>
          </cell>
          <cell r="K2136" t="str">
            <v/>
          </cell>
          <cell r="L2136" t="str">
            <v/>
          </cell>
          <cell r="M2136" t="str">
            <v/>
          </cell>
          <cell r="N2136" t="str">
            <v/>
          </cell>
          <cell r="O2136" t="str">
            <v/>
          </cell>
          <cell r="P2136" t="str">
            <v/>
          </cell>
          <cell r="Q2136">
            <v>36744112</v>
          </cell>
          <cell r="R2136">
            <v>44141774</v>
          </cell>
          <cell r="S2136">
            <v>48890018</v>
          </cell>
          <cell r="AP2136" t="str">
            <v/>
          </cell>
        </row>
        <row r="2137">
          <cell r="A2137" t="str">
            <v>Oaxaca_</v>
          </cell>
          <cell r="B2137" t="str">
            <v>Oaxaca_Fondo de Compensación de Repecos-Intermedios</v>
          </cell>
          <cell r="C2137" t="str">
            <v>OAXACA</v>
          </cell>
          <cell r="D2137" t="str">
            <v>Oaxaca</v>
          </cell>
          <cell r="J2137" t="str">
            <v>Fondo de Compensación de Repecos-Intermedios</v>
          </cell>
          <cell r="K2137" t="str">
            <v/>
          </cell>
          <cell r="L2137" t="str">
            <v/>
          </cell>
          <cell r="M2137" t="str">
            <v/>
          </cell>
          <cell r="N2137" t="str">
            <v/>
          </cell>
          <cell r="O2137" t="str">
            <v/>
          </cell>
          <cell r="P2137" t="str">
            <v/>
          </cell>
          <cell r="Q2137">
            <v>2557264</v>
          </cell>
          <cell r="R2137">
            <v>2461204</v>
          </cell>
          <cell r="S2137">
            <v>2532795</v>
          </cell>
          <cell r="AP2137" t="str">
            <v/>
          </cell>
        </row>
        <row r="2138">
          <cell r="A2138" t="str">
            <v>Oaxaca_</v>
          </cell>
          <cell r="B2138" t="str">
            <v>Oaxaca_Otros Incentivos Económicos</v>
          </cell>
          <cell r="C2138" t="str">
            <v>OAXACA</v>
          </cell>
          <cell r="D2138" t="str">
            <v>Oaxaca</v>
          </cell>
          <cell r="J2138" t="str">
            <v>Otros Incentivos Económicos</v>
          </cell>
          <cell r="K2138" t="str">
            <v/>
          </cell>
          <cell r="L2138" t="str">
            <v/>
          </cell>
          <cell r="M2138" t="str">
            <v/>
          </cell>
          <cell r="N2138" t="str">
            <v/>
          </cell>
          <cell r="O2138" t="str">
            <v/>
          </cell>
          <cell r="P2138" t="str">
            <v/>
          </cell>
          <cell r="Q2138">
            <v>1030813349</v>
          </cell>
          <cell r="R2138">
            <v>653791696</v>
          </cell>
          <cell r="S2138">
            <v>607256365</v>
          </cell>
          <cell r="AP2138" t="str">
            <v/>
          </cell>
        </row>
        <row r="2139">
          <cell r="A2139" t="str">
            <v>Oaxaca_</v>
          </cell>
          <cell r="B2139" t="str">
            <v>Oaxaca_Transferencias</v>
          </cell>
          <cell r="C2139" t="str">
            <v>OAXACA</v>
          </cell>
          <cell r="D2139" t="str">
            <v>Oaxaca</v>
          </cell>
          <cell r="J2139" t="str">
            <v>Transferencias</v>
          </cell>
          <cell r="K2139" t="str">
            <v/>
          </cell>
          <cell r="L2139" t="str">
            <v/>
          </cell>
          <cell r="M2139" t="str">
            <v/>
          </cell>
          <cell r="N2139" t="str">
            <v/>
          </cell>
          <cell r="O2139" t="str">
            <v/>
          </cell>
          <cell r="P2139" t="str">
            <v/>
          </cell>
          <cell r="Q2139">
            <v>0</v>
          </cell>
          <cell r="R2139">
            <v>0</v>
          </cell>
          <cell r="S2139">
            <v>0</v>
          </cell>
          <cell r="AP2139" t="str">
            <v/>
          </cell>
        </row>
        <row r="2140">
          <cell r="A2140" t="str">
            <v>Oaxaca_</v>
          </cell>
          <cell r="B2140" t="str">
            <v>Oaxaca_Convenios</v>
          </cell>
          <cell r="C2140" t="str">
            <v>OAXACA</v>
          </cell>
          <cell r="D2140" t="str">
            <v>Oaxaca</v>
          </cell>
          <cell r="J2140" t="str">
            <v>Convenios</v>
          </cell>
          <cell r="K2140" t="str">
            <v/>
          </cell>
          <cell r="L2140" t="str">
            <v/>
          </cell>
          <cell r="M2140" t="str">
            <v/>
          </cell>
          <cell r="N2140" t="str">
            <v/>
          </cell>
          <cell r="O2140" t="str">
            <v/>
          </cell>
          <cell r="P2140" t="str">
            <v/>
          </cell>
          <cell r="Q2140">
            <v>0</v>
          </cell>
          <cell r="R2140">
            <v>0</v>
          </cell>
          <cell r="S2140">
            <v>0</v>
          </cell>
          <cell r="AP2140" t="str">
            <v/>
          </cell>
        </row>
        <row r="2141">
          <cell r="A2141" t="str">
            <v>Oaxaca_</v>
          </cell>
          <cell r="B2141" t="str">
            <v>Oaxaca_Participaciones en Ingresos Locales</v>
          </cell>
          <cell r="C2141" t="str">
            <v>OAXACA</v>
          </cell>
          <cell r="D2141" t="str">
            <v>Oaxaca</v>
          </cell>
          <cell r="J2141" t="str">
            <v>Participaciones en Ingresos Locales</v>
          </cell>
          <cell r="K2141" t="str">
            <v/>
          </cell>
          <cell r="L2141" t="str">
            <v/>
          </cell>
          <cell r="M2141" t="str">
            <v/>
          </cell>
          <cell r="N2141" t="str">
            <v/>
          </cell>
          <cell r="O2141" t="str">
            <v/>
          </cell>
          <cell r="P2141" t="str">
            <v/>
          </cell>
          <cell r="Q2141">
            <v>0</v>
          </cell>
          <cell r="R2141">
            <v>0</v>
          </cell>
          <cell r="S2141">
            <v>0</v>
          </cell>
          <cell r="AP2141" t="str">
            <v/>
          </cell>
        </row>
        <row r="2142">
          <cell r="A2142" t="str">
            <v>Oaxaca_</v>
          </cell>
          <cell r="B2142" t="str">
            <v>Oaxaca_Otros Ingresos de Libre Disposición</v>
          </cell>
          <cell r="C2142" t="str">
            <v>OAXACA</v>
          </cell>
          <cell r="D2142" t="str">
            <v>Oaxaca</v>
          </cell>
          <cell r="J2142" t="str">
            <v>Otros Ingresos de Libre Disposición</v>
          </cell>
          <cell r="K2142" t="str">
            <v/>
          </cell>
          <cell r="L2142" t="str">
            <v/>
          </cell>
          <cell r="M2142" t="str">
            <v/>
          </cell>
          <cell r="N2142" t="str">
            <v/>
          </cell>
          <cell r="O2142" t="str">
            <v/>
          </cell>
          <cell r="P2142" t="str">
            <v/>
          </cell>
          <cell r="Q2142">
            <v>0</v>
          </cell>
          <cell r="R2142">
            <v>0</v>
          </cell>
          <cell r="S2142">
            <v>0</v>
          </cell>
          <cell r="AP2142" t="str">
            <v/>
          </cell>
        </row>
        <row r="2143">
          <cell r="A2143" t="str">
            <v>Oaxaca_</v>
          </cell>
          <cell r="B2143" t="str">
            <v>Oaxaca_(-) Participaciones e Incentivos Económicos Otorgados municipios</v>
          </cell>
          <cell r="C2143" t="str">
            <v>OAXACA</v>
          </cell>
          <cell r="D2143" t="str">
            <v>Oaxaca</v>
          </cell>
          <cell r="H2143" t="str">
            <v>Otros</v>
          </cell>
          <cell r="J2143" t="str">
            <v>(-) Participaciones e Incentivos Económicos Otorgados municipios</v>
          </cell>
          <cell r="K2143" t="str">
            <v/>
          </cell>
          <cell r="L2143" t="str">
            <v/>
          </cell>
          <cell r="M2143" t="str">
            <v/>
          </cell>
          <cell r="N2143" t="str">
            <v/>
          </cell>
          <cell r="O2143" t="str">
            <v/>
          </cell>
          <cell r="P2143" t="str">
            <v/>
          </cell>
          <cell r="Q2143">
            <v>-1912678870</v>
          </cell>
          <cell r="R2143">
            <v>-2029150622.1300001</v>
          </cell>
          <cell r="S2143">
            <v>-1568052354.7</v>
          </cell>
          <cell r="AP2143" t="str">
            <v/>
          </cell>
        </row>
        <row r="2144">
          <cell r="A2144" t="str">
            <v>Oaxaca_</v>
          </cell>
          <cell r="B2144" t="str">
            <v>Oaxaca_(-) Ingresos Virtuales</v>
          </cell>
          <cell r="C2144" t="str">
            <v>OAXACA</v>
          </cell>
          <cell r="D2144" t="str">
            <v>Oaxaca</v>
          </cell>
          <cell r="J2144" t="str">
            <v>(-) Ingresos Virtuales</v>
          </cell>
          <cell r="K2144" t="str">
            <v/>
          </cell>
          <cell r="L2144" t="str">
            <v/>
          </cell>
          <cell r="M2144" t="str">
            <v/>
          </cell>
          <cell r="N2144" t="str">
            <v/>
          </cell>
          <cell r="O2144" t="str">
            <v/>
          </cell>
          <cell r="P2144" t="str">
            <v/>
          </cell>
          <cell r="Q2144">
            <v>0</v>
          </cell>
          <cell r="R2144">
            <v>0</v>
          </cell>
          <cell r="S2144">
            <v>0</v>
          </cell>
          <cell r="AP2144" t="str">
            <v/>
          </cell>
        </row>
        <row r="2145">
          <cell r="A2145" t="str">
            <v>Oaxaca_</v>
          </cell>
          <cell r="B2145" t="str">
            <v>Oaxaca_Fondo de Aportaciones para la Nómina Educativa y Gasto Operativo</v>
          </cell>
          <cell r="C2145" t="str">
            <v>OAXACA</v>
          </cell>
          <cell r="D2145" t="str">
            <v>Oaxaca</v>
          </cell>
          <cell r="E2145" t="str">
            <v xml:space="preserve">Ingresos </v>
          </cell>
          <cell r="F2145" t="str">
            <v>Transferencias Federales Etiquetadas</v>
          </cell>
          <cell r="H2145" t="str">
            <v>Aportaciones</v>
          </cell>
          <cell r="J2145" t="str">
            <v>Fondo de Aportaciones para la Nómina Educativa y Gasto Operativo</v>
          </cell>
          <cell r="K2145" t="str">
            <v/>
          </cell>
          <cell r="L2145" t="str">
            <v/>
          </cell>
          <cell r="M2145" t="str">
            <v/>
          </cell>
          <cell r="N2145" t="str">
            <v/>
          </cell>
          <cell r="O2145" t="str">
            <v/>
          </cell>
          <cell r="P2145" t="str">
            <v/>
          </cell>
          <cell r="Q2145">
            <v>5702978810.71</v>
          </cell>
          <cell r="R2145">
            <v>5746104432.3100004</v>
          </cell>
          <cell r="S2145">
            <v>7649386396.5500002</v>
          </cell>
          <cell r="AP2145" t="str">
            <v/>
          </cell>
        </row>
        <row r="2146">
          <cell r="A2146" t="str">
            <v>Oaxaca_</v>
          </cell>
          <cell r="B2146" t="str">
            <v>Oaxaca_Fondo de Aportaciones para los Servicios de Salud</v>
          </cell>
          <cell r="C2146" t="str">
            <v>OAXACA</v>
          </cell>
          <cell r="D2146" t="str">
            <v>Oaxaca</v>
          </cell>
          <cell r="J2146" t="str">
            <v>Fondo de Aportaciones para los Servicios de Salud</v>
          </cell>
          <cell r="K2146" t="str">
            <v/>
          </cell>
          <cell r="L2146" t="str">
            <v/>
          </cell>
          <cell r="M2146" t="str">
            <v/>
          </cell>
          <cell r="N2146" t="str">
            <v/>
          </cell>
          <cell r="O2146" t="str">
            <v/>
          </cell>
          <cell r="P2146" t="str">
            <v/>
          </cell>
          <cell r="Q2146">
            <v>1455317743</v>
          </cell>
          <cell r="R2146">
            <v>1240136326</v>
          </cell>
          <cell r="S2146">
            <v>1156687627</v>
          </cell>
          <cell r="AP2146" t="str">
            <v/>
          </cell>
        </row>
        <row r="2147">
          <cell r="A2147" t="str">
            <v>Oaxaca_</v>
          </cell>
          <cell r="B2147" t="str">
            <v>Oaxaca_Fondo de Aportaciones para la Infraestructura Social</v>
          </cell>
          <cell r="C2147" t="str">
            <v>OAXACA</v>
          </cell>
          <cell r="D2147" t="str">
            <v>Oaxaca</v>
          </cell>
          <cell r="J2147" t="str">
            <v>Fondo de Aportaciones para la Infraestructura Social</v>
          </cell>
          <cell r="K2147" t="str">
            <v/>
          </cell>
          <cell r="L2147" t="str">
            <v/>
          </cell>
          <cell r="M2147" t="str">
            <v/>
          </cell>
          <cell r="N2147" t="str">
            <v/>
          </cell>
          <cell r="O2147" t="str">
            <v/>
          </cell>
          <cell r="P2147" t="str">
            <v/>
          </cell>
          <cell r="Q2147">
            <v>2540050677</v>
          </cell>
          <cell r="R2147">
            <v>2540050677</v>
          </cell>
          <cell r="S2147">
            <v>2540050677</v>
          </cell>
          <cell r="AP2147" t="str">
            <v/>
          </cell>
        </row>
        <row r="2148">
          <cell r="A2148" t="str">
            <v>Oaxaca_</v>
          </cell>
          <cell r="B2148" t="str">
            <v>Oaxaca_Fondo de Aportaciones para el Fortalecimiento de los Municipios y de las Demarcaciones Territoriales del Distrito Federal</v>
          </cell>
          <cell r="C2148" t="str">
            <v>OAXACA</v>
          </cell>
          <cell r="D2148" t="str">
            <v>Oaxaca</v>
          </cell>
          <cell r="J2148" t="str">
            <v>Fondo de Aportaciones para el Fortalecimiento de los Municipios y de las Demarcaciones Territoriales del Distrito Federal</v>
          </cell>
          <cell r="K2148" t="str">
            <v/>
          </cell>
          <cell r="L2148" t="str">
            <v/>
          </cell>
          <cell r="M2148" t="str">
            <v/>
          </cell>
          <cell r="N2148" t="str">
            <v/>
          </cell>
          <cell r="O2148" t="str">
            <v/>
          </cell>
          <cell r="P2148" t="str">
            <v/>
          </cell>
          <cell r="Q2148">
            <v>776727846</v>
          </cell>
          <cell r="R2148">
            <v>776727852</v>
          </cell>
          <cell r="S2148">
            <v>776727852</v>
          </cell>
          <cell r="AP2148" t="str">
            <v/>
          </cell>
        </row>
        <row r="2149">
          <cell r="A2149" t="str">
            <v>Oaxaca_</v>
          </cell>
          <cell r="B2149" t="str">
            <v>Oaxaca_Fondo de Aportaciones Múltiples</v>
          </cell>
          <cell r="C2149" t="str">
            <v>OAXACA</v>
          </cell>
          <cell r="D2149" t="str">
            <v>Oaxaca</v>
          </cell>
          <cell r="J2149" t="str">
            <v>Fondo de Aportaciones Múltiples</v>
          </cell>
          <cell r="K2149" t="str">
            <v/>
          </cell>
          <cell r="L2149" t="str">
            <v/>
          </cell>
          <cell r="M2149" t="str">
            <v/>
          </cell>
          <cell r="N2149" t="str">
            <v/>
          </cell>
          <cell r="O2149" t="str">
            <v/>
          </cell>
          <cell r="P2149" t="str">
            <v/>
          </cell>
          <cell r="Q2149">
            <v>437034225</v>
          </cell>
          <cell r="R2149">
            <v>437034225</v>
          </cell>
          <cell r="S2149">
            <v>437034224</v>
          </cell>
          <cell r="AP2149" t="str">
            <v/>
          </cell>
        </row>
        <row r="2150">
          <cell r="A2150" t="str">
            <v>Oaxaca_</v>
          </cell>
          <cell r="B2150" t="str">
            <v>Oaxaca_Fondo de Aportaciones para la Educación Tecnológica y de Adultos</v>
          </cell>
          <cell r="C2150" t="str">
            <v>OAXACA</v>
          </cell>
          <cell r="D2150" t="str">
            <v>Oaxaca</v>
          </cell>
          <cell r="J2150" t="str">
            <v>Fondo de Aportaciones para la Educación Tecnológica y de Adultos</v>
          </cell>
          <cell r="K2150" t="str">
            <v/>
          </cell>
          <cell r="L2150" t="str">
            <v/>
          </cell>
          <cell r="M2150" t="str">
            <v/>
          </cell>
          <cell r="N2150" t="str">
            <v/>
          </cell>
          <cell r="O2150" t="str">
            <v/>
          </cell>
          <cell r="P2150" t="str">
            <v/>
          </cell>
          <cell r="Q2150">
            <v>49318427</v>
          </cell>
          <cell r="R2150">
            <v>38352406</v>
          </cell>
          <cell r="S2150">
            <v>43151989.149999999</v>
          </cell>
          <cell r="AP2150" t="str">
            <v/>
          </cell>
        </row>
        <row r="2151">
          <cell r="A2151" t="str">
            <v>Oaxaca_</v>
          </cell>
          <cell r="B2151" t="str">
            <v>Oaxaca_Fondo de Aportaciones para la Seguridad Pública de los Estados y de la Ciudad de México</v>
          </cell>
          <cell r="C2151" t="str">
            <v>OAXACA</v>
          </cell>
          <cell r="D2151" t="str">
            <v>Oaxaca</v>
          </cell>
          <cell r="J2151" t="str">
            <v>Fondo de Aportaciones para la Seguridad Pública de los Estados y de la Ciudad de México</v>
          </cell>
          <cell r="K2151" t="str">
            <v/>
          </cell>
          <cell r="L2151" t="str">
            <v/>
          </cell>
          <cell r="M2151" t="str">
            <v/>
          </cell>
          <cell r="N2151" t="str">
            <v/>
          </cell>
          <cell r="O2151" t="str">
            <v/>
          </cell>
          <cell r="P2151" t="str">
            <v/>
          </cell>
          <cell r="Q2151">
            <v>66002283</v>
          </cell>
          <cell r="R2151">
            <v>66002283</v>
          </cell>
          <cell r="S2151">
            <v>66002283</v>
          </cell>
          <cell r="AP2151" t="str">
            <v/>
          </cell>
        </row>
        <row r="2152">
          <cell r="A2152" t="str">
            <v>Oaxaca_</v>
          </cell>
          <cell r="B2152" t="str">
            <v>Oaxaca_Fondo de Aportaciones para el Fortalecimiento de las Entidades Federativas</v>
          </cell>
          <cell r="C2152" t="str">
            <v>OAXACA</v>
          </cell>
          <cell r="D2152" t="str">
            <v>Oaxaca</v>
          </cell>
          <cell r="J2152" t="str">
            <v>Fondo de Aportaciones para el Fortalecimiento de las Entidades Federativas</v>
          </cell>
          <cell r="K2152" t="str">
            <v/>
          </cell>
          <cell r="L2152" t="str">
            <v/>
          </cell>
          <cell r="M2152" t="str">
            <v/>
          </cell>
          <cell r="N2152" t="str">
            <v/>
          </cell>
          <cell r="O2152" t="str">
            <v/>
          </cell>
          <cell r="P2152" t="str">
            <v/>
          </cell>
          <cell r="Q2152">
            <v>565852853</v>
          </cell>
          <cell r="R2152">
            <v>565852854</v>
          </cell>
          <cell r="S2152">
            <v>565852854</v>
          </cell>
          <cell r="AP2152" t="str">
            <v/>
          </cell>
        </row>
        <row r="2153">
          <cell r="A2153" t="str">
            <v>Oaxaca_</v>
          </cell>
          <cell r="B2153" t="str">
            <v>Oaxaca_Convenios de Protección Social en Salud</v>
          </cell>
          <cell r="C2153" t="str">
            <v>OAXACA</v>
          </cell>
          <cell r="D2153" t="str">
            <v>Oaxaca</v>
          </cell>
          <cell r="H2153" t="str">
            <v>Convenios de Transferencias Federales Etiquetadas</v>
          </cell>
          <cell r="J2153" t="str">
            <v>Convenios de Protección Social en Salud</v>
          </cell>
          <cell r="K2153" t="str">
            <v/>
          </cell>
          <cell r="L2153" t="str">
            <v/>
          </cell>
          <cell r="M2153" t="str">
            <v/>
          </cell>
          <cell r="N2153" t="str">
            <v/>
          </cell>
          <cell r="O2153" t="str">
            <v/>
          </cell>
          <cell r="P2153" t="str">
            <v/>
          </cell>
          <cell r="Q2153">
            <v>0</v>
          </cell>
          <cell r="R2153">
            <v>0</v>
          </cell>
          <cell r="S2153">
            <v>0</v>
          </cell>
          <cell r="AP2153" t="str">
            <v/>
          </cell>
        </row>
        <row r="2154">
          <cell r="A2154" t="str">
            <v>Oaxaca_</v>
          </cell>
          <cell r="B2154" t="str">
            <v>Oaxaca_Convenios de Descentralización</v>
          </cell>
          <cell r="C2154" t="str">
            <v>OAXACA</v>
          </cell>
          <cell r="D2154" t="str">
            <v>Oaxaca</v>
          </cell>
          <cell r="J2154" t="str">
            <v>Convenios de Descentralización</v>
          </cell>
          <cell r="K2154" t="str">
            <v/>
          </cell>
          <cell r="L2154" t="str">
            <v/>
          </cell>
          <cell r="M2154" t="str">
            <v/>
          </cell>
          <cell r="N2154" t="str">
            <v/>
          </cell>
          <cell r="O2154" t="str">
            <v/>
          </cell>
          <cell r="P2154" t="str">
            <v/>
          </cell>
          <cell r="Q2154">
            <v>0</v>
          </cell>
          <cell r="R2154">
            <v>0</v>
          </cell>
          <cell r="S2154">
            <v>0</v>
          </cell>
          <cell r="AP2154" t="str">
            <v/>
          </cell>
        </row>
        <row r="2155">
          <cell r="A2155" t="str">
            <v>Oaxaca_</v>
          </cell>
          <cell r="B2155" t="str">
            <v>Oaxaca_Convenios de Reasignación</v>
          </cell>
          <cell r="C2155" t="str">
            <v>OAXACA</v>
          </cell>
          <cell r="D2155" t="str">
            <v>Oaxaca</v>
          </cell>
          <cell r="J2155" t="str">
            <v>Convenios de Reasignación</v>
          </cell>
          <cell r="K2155" t="str">
            <v/>
          </cell>
          <cell r="L2155" t="str">
            <v/>
          </cell>
          <cell r="M2155" t="str">
            <v/>
          </cell>
          <cell r="N2155" t="str">
            <v/>
          </cell>
          <cell r="O2155" t="str">
            <v/>
          </cell>
          <cell r="P2155" t="str">
            <v/>
          </cell>
          <cell r="Q2155">
            <v>0</v>
          </cell>
          <cell r="R2155">
            <v>0</v>
          </cell>
          <cell r="S2155">
            <v>0</v>
          </cell>
          <cell r="AP2155" t="str">
            <v/>
          </cell>
        </row>
        <row r="2156">
          <cell r="A2156" t="str">
            <v>Oaxaca_</v>
          </cell>
          <cell r="B2156" t="str">
            <v>Oaxaca_Otros Convenios y Subsidios</v>
          </cell>
          <cell r="C2156" t="str">
            <v>OAXACA</v>
          </cell>
          <cell r="D2156" t="str">
            <v>Oaxaca</v>
          </cell>
          <cell r="J2156" t="str">
            <v>Otros Convenios y Subsidios</v>
          </cell>
          <cell r="K2156" t="str">
            <v/>
          </cell>
          <cell r="L2156" t="str">
            <v/>
          </cell>
          <cell r="M2156" t="str">
            <v/>
          </cell>
          <cell r="N2156" t="str">
            <v/>
          </cell>
          <cell r="O2156" t="str">
            <v/>
          </cell>
          <cell r="P2156" t="str">
            <v/>
          </cell>
          <cell r="Q2156">
            <v>1495425541.0899999</v>
          </cell>
          <cell r="R2156">
            <v>808025970.92999995</v>
          </cell>
          <cell r="S2156">
            <v>999875078.07000005</v>
          </cell>
          <cell r="AP2156" t="str">
            <v/>
          </cell>
        </row>
        <row r="2157">
          <cell r="A2157" t="str">
            <v>Oaxaca_</v>
          </cell>
          <cell r="B2157" t="str">
            <v>Oaxaca_Fondo para Entidades Federativas y Municipios Productores de Hidrocarburos</v>
          </cell>
          <cell r="C2157" t="str">
            <v>OAXACA</v>
          </cell>
          <cell r="D2157" t="str">
            <v>Oaxaca</v>
          </cell>
          <cell r="H2157" t="str">
            <v>Fondos Distintos de Aportaciones</v>
          </cell>
          <cell r="J2157" t="str">
            <v>Fondo para Entidades Federativas y Municipios Productores de Hidrocarburos</v>
          </cell>
          <cell r="K2157" t="str">
            <v/>
          </cell>
          <cell r="L2157" t="str">
            <v/>
          </cell>
          <cell r="M2157" t="str">
            <v/>
          </cell>
          <cell r="N2157" t="str">
            <v/>
          </cell>
          <cell r="O2157" t="str">
            <v/>
          </cell>
          <cell r="P2157" t="str">
            <v/>
          </cell>
          <cell r="Q2157">
            <v>16771687</v>
          </cell>
          <cell r="R2157">
            <v>18014486</v>
          </cell>
          <cell r="S2157">
            <v>17633995</v>
          </cell>
          <cell r="AP2157" t="str">
            <v/>
          </cell>
        </row>
        <row r="2158">
          <cell r="A2158" t="str">
            <v>Oaxaca_</v>
          </cell>
          <cell r="B2158" t="str">
            <v>Oaxaca_Fondo Minero</v>
          </cell>
          <cell r="C2158" t="str">
            <v>OAXACA</v>
          </cell>
          <cell r="D2158" t="str">
            <v>Oaxaca</v>
          </cell>
          <cell r="J2158" t="str">
            <v>Fondo Minero</v>
          </cell>
          <cell r="K2158" t="str">
            <v/>
          </cell>
          <cell r="L2158" t="str">
            <v/>
          </cell>
          <cell r="M2158" t="str">
            <v/>
          </cell>
          <cell r="N2158" t="str">
            <v/>
          </cell>
          <cell r="O2158" t="str">
            <v/>
          </cell>
          <cell r="P2158" t="str">
            <v/>
          </cell>
          <cell r="Q2158">
            <v>0</v>
          </cell>
          <cell r="R2158">
            <v>0</v>
          </cell>
          <cell r="S2158">
            <v>0</v>
          </cell>
          <cell r="AP2158" t="str">
            <v/>
          </cell>
        </row>
        <row r="2159">
          <cell r="A2159" t="str">
            <v>Oaxaca_</v>
          </cell>
          <cell r="B2159" t="str">
            <v>Oaxaca_Otros Fondos Distintos de Aportaciones</v>
          </cell>
          <cell r="C2159" t="str">
            <v>OAXACA</v>
          </cell>
          <cell r="D2159" t="str">
            <v>Oaxaca</v>
          </cell>
          <cell r="J2159" t="str">
            <v>Otros Fondos Distintos de Aportaciones</v>
          </cell>
          <cell r="K2159" t="str">
            <v/>
          </cell>
          <cell r="L2159" t="str">
            <v/>
          </cell>
          <cell r="M2159" t="str">
            <v/>
          </cell>
          <cell r="N2159" t="str">
            <v/>
          </cell>
          <cell r="O2159" t="str">
            <v/>
          </cell>
          <cell r="P2159" t="str">
            <v/>
          </cell>
          <cell r="Q2159">
            <v>0</v>
          </cell>
          <cell r="R2159">
            <v>0</v>
          </cell>
          <cell r="S2159">
            <v>0</v>
          </cell>
          <cell r="AP2159" t="str">
            <v/>
          </cell>
        </row>
        <row r="2160">
          <cell r="A2160" t="str">
            <v>Oaxaca_</v>
          </cell>
          <cell r="B2160" t="str">
            <v>Oaxaca_Transferencias, Subsidios y Subvenciones, y Pensiones y Jubilaciones</v>
          </cell>
          <cell r="C2160" t="str">
            <v>OAXACA</v>
          </cell>
          <cell r="D2160" t="str">
            <v>Oaxaca</v>
          </cell>
          <cell r="H2160" t="str">
            <v>Otras Transferencias Etiquetadas</v>
          </cell>
          <cell r="J2160" t="str">
            <v>Transferencias, Subsidios y Subvenciones, y Pensiones y Jubilaciones</v>
          </cell>
          <cell r="K2160" t="str">
            <v/>
          </cell>
          <cell r="L2160" t="str">
            <v/>
          </cell>
          <cell r="M2160" t="str">
            <v/>
          </cell>
          <cell r="N2160" t="str">
            <v/>
          </cell>
          <cell r="O2160" t="str">
            <v/>
          </cell>
          <cell r="P2160" t="str">
            <v/>
          </cell>
          <cell r="Q2160">
            <v>565685310</v>
          </cell>
          <cell r="R2160">
            <v>738457739</v>
          </cell>
          <cell r="S2160">
            <v>611128581</v>
          </cell>
          <cell r="AP2160" t="str">
            <v/>
          </cell>
        </row>
        <row r="2161">
          <cell r="A2161" t="str">
            <v>Oaxaca_</v>
          </cell>
          <cell r="B2161" t="str">
            <v>Oaxaca_Otras Transferencias Federales Etiquetadas</v>
          </cell>
          <cell r="C2161" t="str">
            <v>OAXACA</v>
          </cell>
          <cell r="D2161" t="str">
            <v>Oaxaca</v>
          </cell>
          <cell r="J2161" t="str">
            <v>Otras Transferencias Federales Etiquetadas</v>
          </cell>
          <cell r="K2161" t="str">
            <v/>
          </cell>
          <cell r="L2161" t="str">
            <v/>
          </cell>
          <cell r="M2161" t="str">
            <v/>
          </cell>
          <cell r="N2161" t="str">
            <v/>
          </cell>
          <cell r="O2161" t="str">
            <v/>
          </cell>
          <cell r="P2161" t="str">
            <v/>
          </cell>
          <cell r="Q2161">
            <v>4186218.6</v>
          </cell>
          <cell r="R2161">
            <v>10448810.07</v>
          </cell>
          <cell r="S2161">
            <v>26327665.91</v>
          </cell>
          <cell r="AP2161" t="str">
            <v/>
          </cell>
        </row>
        <row r="2162">
          <cell r="A2162" t="str">
            <v>Puebla_</v>
          </cell>
          <cell r="B2162" t="str">
            <v>Puebla_</v>
          </cell>
          <cell r="C2162" t="str">
            <v>PUEBLA</v>
          </cell>
          <cell r="D2162" t="str">
            <v>Puebla</v>
          </cell>
          <cell r="E2162" t="str">
            <v/>
          </cell>
        </row>
        <row r="2163">
          <cell r="A2163" t="str">
            <v>Puebla_</v>
          </cell>
          <cell r="B2163" t="str">
            <v>Puebla_</v>
          </cell>
          <cell r="C2163" t="str">
            <v>PUEBLA</v>
          </cell>
          <cell r="D2163" t="str">
            <v>Puebla</v>
          </cell>
          <cell r="E2163" t="str">
            <v>Información General</v>
          </cell>
        </row>
        <row r="2164">
          <cell r="A2164" t="str">
            <v>Puebla_</v>
          </cell>
          <cell r="B2164" t="str">
            <v>Puebla_</v>
          </cell>
          <cell r="C2164" t="str">
            <v>PUEBLA</v>
          </cell>
          <cell r="D2164" t="str">
            <v>Puebla</v>
          </cell>
          <cell r="E2164" t="str">
            <v>Entidad Federativa</v>
          </cell>
          <cell r="G2164" t="str">
            <v>Puebla</v>
          </cell>
        </row>
        <row r="2165">
          <cell r="A2165" t="str">
            <v>Puebla_</v>
          </cell>
          <cell r="B2165" t="str">
            <v>Puebla_</v>
          </cell>
          <cell r="C2165" t="str">
            <v>PUEBLA</v>
          </cell>
          <cell r="D2165" t="str">
            <v>Puebla</v>
          </cell>
          <cell r="E2165" t="str">
            <v xml:space="preserve">Tipo de ente público obligado </v>
          </cell>
          <cell r="G2165" t="str">
            <v>Gobierno del Estado</v>
          </cell>
        </row>
        <row r="2166">
          <cell r="A2166" t="str">
            <v>Puebla_</v>
          </cell>
          <cell r="B2166" t="str">
            <v>Puebla_</v>
          </cell>
          <cell r="C2166" t="str">
            <v>PUEBLA</v>
          </cell>
          <cell r="D2166" t="str">
            <v>Puebla</v>
          </cell>
          <cell r="E2166" t="str">
            <v>Municipio</v>
          </cell>
          <cell r="G2166" t="str">
            <v/>
          </cell>
        </row>
        <row r="2167">
          <cell r="A2167" t="str">
            <v>Puebla_</v>
          </cell>
          <cell r="B2167" t="str">
            <v>Puebla_</v>
          </cell>
          <cell r="C2167" t="str">
            <v>PUEBLA</v>
          </cell>
          <cell r="D2167" t="str">
            <v>Puebla</v>
          </cell>
          <cell r="E2167" t="str">
            <v>Ente público obligado</v>
          </cell>
          <cell r="G2167" t="str">
            <v>Estado de Puebla</v>
          </cell>
        </row>
        <row r="2168">
          <cell r="A2168" t="str">
            <v>Puebla_</v>
          </cell>
          <cell r="B2168" t="str">
            <v>Puebla_</v>
          </cell>
          <cell r="C2168" t="str">
            <v>PUEBLA</v>
          </cell>
          <cell r="D2168" t="str">
            <v>Puebla</v>
          </cell>
          <cell r="E2168" t="str">
            <v>Link de Cuenta Pública</v>
          </cell>
          <cell r="G2168" t="str">
            <v>http://cuentapublica.puebla.gob.mx/</v>
          </cell>
        </row>
        <row r="2169">
          <cell r="A2169" t="str">
            <v>Puebla_</v>
          </cell>
          <cell r="B2169" t="str">
            <v>Puebla_</v>
          </cell>
          <cell r="C2169" t="str">
            <v>PUEBLA</v>
          </cell>
          <cell r="D2169" t="str">
            <v>Puebla</v>
          </cell>
          <cell r="E2169" t="str">
            <v>Link de Formatos CONAC</v>
          </cell>
          <cell r="G2169" t="str">
            <v>http://lgcg.puebla.gob.mx/</v>
          </cell>
        </row>
        <row r="2170">
          <cell r="A2170" t="str">
            <v>Puebla_</v>
          </cell>
          <cell r="B2170" t="str">
            <v>Puebla_</v>
          </cell>
          <cell r="C2170" t="str">
            <v>PUEBLA</v>
          </cell>
          <cell r="D2170" t="str">
            <v>Puebla</v>
          </cell>
          <cell r="E2170" t="str">
            <v>Participaciones otorgadas a los municipios</v>
          </cell>
          <cell r="G2170" t="str">
            <v>https://spf.puebla.gob.mx/participaciones-a-municipios/recursos-a-municipios-via-ramo-28-entregados/itemlist/category/134-ejercicio-2022</v>
          </cell>
        </row>
        <row r="2171">
          <cell r="A2171" t="str">
            <v>Puebla_</v>
          </cell>
          <cell r="B2171" t="str">
            <v>Puebla_</v>
          </cell>
          <cell r="C2171" t="str">
            <v>PUEBLA</v>
          </cell>
          <cell r="D2171" t="str">
            <v>Puebla</v>
          </cell>
          <cell r="E2171" t="str">
            <v/>
          </cell>
        </row>
        <row r="2172">
          <cell r="A2172" t="str">
            <v>Puebla_</v>
          </cell>
          <cell r="B2172" t="str">
            <v>Puebla_</v>
          </cell>
          <cell r="C2172" t="str">
            <v>PUEBLA</v>
          </cell>
          <cell r="D2172" t="str">
            <v>Puebla</v>
          </cell>
        </row>
        <row r="2173">
          <cell r="A2173" t="str">
            <v>Puebla_</v>
          </cell>
          <cell r="B2173" t="str">
            <v>Puebla_</v>
          </cell>
          <cell r="C2173" t="str">
            <v>PUEBLA</v>
          </cell>
          <cell r="D2173" t="str">
            <v>Puebla</v>
          </cell>
          <cell r="H2173" t="str">
            <v/>
          </cell>
        </row>
        <row r="2174">
          <cell r="A2174" t="str">
            <v>Puebla_Clave de Registro ante la SHCP</v>
          </cell>
          <cell r="B2174" t="str">
            <v>Puebla_Acreedor o Prestador de Servicio / Subconcepto</v>
          </cell>
          <cell r="C2174" t="str">
            <v>PUEBLA</v>
          </cell>
          <cell r="D2174" t="str">
            <v>Puebla</v>
          </cell>
          <cell r="E2174" t="str">
            <v>Tema</v>
          </cell>
          <cell r="F2174" t="str">
            <v>Información</v>
          </cell>
          <cell r="H2174" t="str">
            <v>Concepto</v>
          </cell>
          <cell r="J2174" t="str">
            <v>Acreedor o Prestador de Servicio / Subconcepto</v>
          </cell>
          <cell r="K2174" t="str">
            <v>Clave de Registro ante la SHCP</v>
          </cell>
          <cell r="L2174" t="str">
            <v>Fuente de Pago</v>
          </cell>
          <cell r="M2174" t="str">
            <v>Fuente de Pago Alterna</v>
          </cell>
          <cell r="N2174" t="str">
            <v>Deudor u Obligado</v>
          </cell>
          <cell r="O2174" t="str">
            <v>Monto Contratado (pesos)</v>
          </cell>
          <cell r="P2174" t="str">
            <v>Unidad de Contrato</v>
          </cell>
          <cell r="Q2174" t="str">
            <v>Saldo / Monto Devengado (pesos)</v>
          </cell>
          <cell r="R2174" t="str">
            <v>Saldo / Monto Devengado (pesos)</v>
          </cell>
          <cell r="S2174" t="str">
            <v>Saldo / Monto Devengado (pesos)</v>
          </cell>
          <cell r="T2174" t="str">
            <v>Saldo / Monto Devengado (pesos)</v>
          </cell>
          <cell r="U2174" t="str">
            <v>Saldo / Monto Devengado (pesos)</v>
          </cell>
          <cell r="V2174" t="str">
            <v>Amortizaciones / Pago de Inversión (pesos)</v>
          </cell>
          <cell r="W2174" t="str">
            <v>Amortizaciones / Pago de Inversión (pesos)</v>
          </cell>
          <cell r="X2174" t="str">
            <v>Amortizaciones / Pago de Inversión (pesos)</v>
          </cell>
          <cell r="Y2174" t="str">
            <v>Amortizaciones / Pago de Inversión (pesos)</v>
          </cell>
          <cell r="Z2174" t="str">
            <v>Amortizaciones / Pago de Inversión (pesos)</v>
          </cell>
          <cell r="AA2174" t="str">
            <v>Intereses (pesos)</v>
          </cell>
          <cell r="AB2174" t="str">
            <v>Intereses (pesos)</v>
          </cell>
          <cell r="AC2174" t="str">
            <v>Intereses (pesos)</v>
          </cell>
          <cell r="AD2174" t="str">
            <v>Intereses (pesos)</v>
          </cell>
          <cell r="AE2174" t="str">
            <v>Intereses (pesos)</v>
          </cell>
          <cell r="AF2174" t="str">
            <v>Comisiones (pesos)</v>
          </cell>
          <cell r="AG2174" t="str">
            <v>Comisiones (pesos)</v>
          </cell>
          <cell r="AH2174" t="str">
            <v>Comisiones (pesos)</v>
          </cell>
          <cell r="AI2174" t="str">
            <v>Comisiones (pesos)</v>
          </cell>
          <cell r="AJ2174" t="str">
            <v>Comisiones (pesos)</v>
          </cell>
          <cell r="AK2174" t="str">
            <v>Otros Gastos (pesos)</v>
          </cell>
          <cell r="AL2174" t="str">
            <v>Otros Gastos (pesos)</v>
          </cell>
          <cell r="AM2174" t="str">
            <v>Otros Gastos (pesos)</v>
          </cell>
          <cell r="AN2174" t="str">
            <v>Otros Gastos (pesos)</v>
          </cell>
          <cell r="AO2174" t="str">
            <v>Otros Gastos (pesos)</v>
          </cell>
          <cell r="AP2174" t="str">
            <v>Observaciones</v>
          </cell>
        </row>
        <row r="2175">
          <cell r="A2175" t="str">
            <v>Puebla_</v>
          </cell>
          <cell r="B2175" t="str">
            <v>Puebla_</v>
          </cell>
          <cell r="C2175" t="str">
            <v>PUEBLA</v>
          </cell>
          <cell r="D2175" t="str">
            <v>Puebla</v>
          </cell>
          <cell r="Q2175" t="str">
            <v>2022
1T</v>
          </cell>
          <cell r="R2175" t="str">
            <v>2022
2T</v>
          </cell>
          <cell r="S2175" t="str">
            <v>2022
3T</v>
          </cell>
          <cell r="T2175" t="str">
            <v>2022
4T</v>
          </cell>
          <cell r="U2175" t="str">
            <v>2022
Cuenta Pública</v>
          </cell>
          <cell r="V2175" t="str">
            <v>2022
1T</v>
          </cell>
          <cell r="W2175" t="str">
            <v>2022
2T</v>
          </cell>
          <cell r="X2175" t="str">
            <v>2022
3T</v>
          </cell>
          <cell r="Y2175" t="str">
            <v>2022
4T</v>
          </cell>
          <cell r="Z2175" t="str">
            <v>2022
Cuenta Pública</v>
          </cell>
          <cell r="AA2175" t="str">
            <v>2022
1T</v>
          </cell>
          <cell r="AB2175" t="str">
            <v>2022
2T</v>
          </cell>
          <cell r="AC2175" t="str">
            <v>2022
3T</v>
          </cell>
          <cell r="AD2175" t="str">
            <v>2022
4T</v>
          </cell>
          <cell r="AE2175" t="str">
            <v>2022
Cuenta Pública</v>
          </cell>
          <cell r="AF2175" t="str">
            <v>2022
1T</v>
          </cell>
          <cell r="AG2175" t="str">
            <v>2022
2T</v>
          </cell>
          <cell r="AH2175" t="str">
            <v>2022
3T</v>
          </cell>
          <cell r="AI2175" t="str">
            <v>2022
4T</v>
          </cell>
          <cell r="AJ2175" t="str">
            <v>2022
Cuenta Pública</v>
          </cell>
          <cell r="AK2175" t="str">
            <v>2022
1T</v>
          </cell>
          <cell r="AL2175" t="str">
            <v>2022
2T</v>
          </cell>
          <cell r="AM2175" t="str">
            <v>2022
3T</v>
          </cell>
          <cell r="AN2175" t="str">
            <v>2022
4T</v>
          </cell>
          <cell r="AO2175" t="str">
            <v>2022
Cuenta Pública</v>
          </cell>
        </row>
        <row r="2176">
          <cell r="A2176" t="str">
            <v>Puebla_340/2007</v>
          </cell>
          <cell r="B2176" t="str">
            <v>Puebla_Banco Mercantil del Norte, S.A., Institución de Banca Múltiple, G.F. Banorte / BBVA Bancomer S.A., Institución de Banca Múltiple, G.F. BBVA Bancomer</v>
          </cell>
          <cell r="C2176" t="str">
            <v>PUEBLA</v>
          </cell>
          <cell r="D2176" t="str">
            <v>Puebla</v>
          </cell>
          <cell r="E2176" t="str">
            <v>Deuda</v>
          </cell>
          <cell r="F2176" t="str">
            <v>Pública y Obligaciones a Largo Plazo, Servicio de la Deuda y Pago de Inversión a Largo Plazo</v>
          </cell>
          <cell r="H2176" t="str">
            <v>Crédito simple</v>
          </cell>
          <cell r="J2176" t="str">
            <v>Banco Mercantil del Norte, S.A., Institución de Banca Múltiple, G.F. Banorte / BBVA Bancomer S.A., Institución de Banca Múltiple, G.F. BBVA Bancomer</v>
          </cell>
          <cell r="K2176" t="str">
            <v>340/2007</v>
          </cell>
          <cell r="L2176" t="str">
            <v>Fondo General de Participaciones</v>
          </cell>
          <cell r="M2176" t="str">
            <v/>
          </cell>
          <cell r="N2176" t="str">
            <v>Estado de Puebla</v>
          </cell>
          <cell r="O2176" t="str">
            <v>$3,350,000,000.00</v>
          </cell>
          <cell r="P2176" t="str">
            <v>Pesos</v>
          </cell>
          <cell r="Q2176">
            <v>2650124086.6100001</v>
          </cell>
          <cell r="R2176">
            <v>2619667653.9499998</v>
          </cell>
          <cell r="S2176">
            <v>2588226666.8099999</v>
          </cell>
          <cell r="V2176">
            <v>29502738.449999999</v>
          </cell>
          <cell r="W2176">
            <v>30456432.66</v>
          </cell>
          <cell r="X2176">
            <v>31440987.140000001</v>
          </cell>
          <cell r="AA2176">
            <v>42567269.420000002</v>
          </cell>
          <cell r="AB2176">
            <v>49224558.420000002</v>
          </cell>
          <cell r="AC2176">
            <v>58545288.810000002</v>
          </cell>
          <cell r="AP2176" t="str">
            <v/>
          </cell>
        </row>
        <row r="2177">
          <cell r="A2177" t="str">
            <v>Puebla_069/2010</v>
          </cell>
          <cell r="B2177" t="str">
            <v>Puebla_BBVA Bancomer, S.A., Institución de Banca Múltiple, Grupo Financiero BBVA Bancomer</v>
          </cell>
          <cell r="C2177" t="str">
            <v>PUEBLA</v>
          </cell>
          <cell r="D2177" t="str">
            <v>Puebla</v>
          </cell>
          <cell r="H2177" t="str">
            <v>Crédito simple</v>
          </cell>
          <cell r="J2177" t="str">
            <v>BBVA Bancomer, S.A., Institución de Banca Múltiple, Grupo Financiero BBVA Bancomer</v>
          </cell>
          <cell r="K2177" t="str">
            <v>069/2010</v>
          </cell>
          <cell r="L2177" t="str">
            <v>Fondo General de Participaciones</v>
          </cell>
          <cell r="M2177" t="str">
            <v/>
          </cell>
          <cell r="N2177" t="str">
            <v>Estado de Puebla</v>
          </cell>
          <cell r="O2177" t="str">
            <v>$2,500,000,000.00</v>
          </cell>
          <cell r="P2177" t="str">
            <v>Pesos</v>
          </cell>
          <cell r="Q2177">
            <v>2098240740.1600001</v>
          </cell>
          <cell r="R2177">
            <v>2075903128.0999999</v>
          </cell>
          <cell r="S2177">
            <v>2052682974.9200001</v>
          </cell>
          <cell r="V2177">
            <v>21488614.170000002</v>
          </cell>
          <cell r="W2177">
            <v>22337612.059999999</v>
          </cell>
          <cell r="X2177">
            <v>23220153.18</v>
          </cell>
          <cell r="AA2177">
            <v>35691653.170000002</v>
          </cell>
          <cell r="AB2177">
            <v>39886965.719999999</v>
          </cell>
          <cell r="AC2177">
            <v>47087818.299999997</v>
          </cell>
          <cell r="AP2177" t="str">
            <v/>
          </cell>
        </row>
        <row r="2178">
          <cell r="A2178" t="str">
            <v>Puebla_P21-1012160</v>
          </cell>
          <cell r="B2178" t="str">
            <v>Puebla_Banco Nacional de Obras y Servicios Públicos, Sociedad Nacional de Crédito</v>
          </cell>
          <cell r="C2178" t="str">
            <v>PUEBLA</v>
          </cell>
          <cell r="D2178" t="str">
            <v>Puebla</v>
          </cell>
          <cell r="H2178" t="str">
            <v>Crédito simple</v>
          </cell>
          <cell r="J2178" t="str">
            <v>Banco Nacional de Obras y Servicios Públicos, Sociedad Nacional de Crédito</v>
          </cell>
          <cell r="K2178" t="str">
            <v>P21-1012160</v>
          </cell>
          <cell r="L2178" t="str">
            <v>Fondo General de Participaciones</v>
          </cell>
          <cell r="M2178" t="str">
            <v/>
          </cell>
          <cell r="N2178" t="str">
            <v>Estado de Puebla</v>
          </cell>
          <cell r="O2178" t="str">
            <v>$961,594,753.00</v>
          </cell>
          <cell r="P2178" t="str">
            <v>Pesos</v>
          </cell>
          <cell r="Q2178">
            <v>507983709.08999997</v>
          </cell>
          <cell r="R2178">
            <v>500177286.35000002</v>
          </cell>
          <cell r="S2178">
            <v>492133241.70999998</v>
          </cell>
          <cell r="V2178">
            <v>0</v>
          </cell>
          <cell r="W2178">
            <v>0</v>
          </cell>
          <cell r="X2178">
            <v>0</v>
          </cell>
          <cell r="AA2178">
            <v>18508194.899999999</v>
          </cell>
          <cell r="AB2178">
            <v>18919488.120000001</v>
          </cell>
          <cell r="AC2178">
            <v>18919488.120000001</v>
          </cell>
          <cell r="AP2178" t="str">
            <v>Valor nominal al 31 de septiembre de 2022, de acuerdo a lo reportado por BANOBRAS es de: $424,038,787.29</v>
          </cell>
        </row>
        <row r="2179">
          <cell r="A2179" t="str">
            <v>Puebla_P21-0314024</v>
          </cell>
          <cell r="B2179" t="str">
            <v>Puebla_Banco Nacional de Obras y Servicios Públicos, Sociedad Nacional de Crédito</v>
          </cell>
          <cell r="C2179" t="str">
            <v>PUEBLA</v>
          </cell>
          <cell r="D2179" t="str">
            <v>Puebla</v>
          </cell>
          <cell r="H2179" t="str">
            <v>Crédito simple</v>
          </cell>
          <cell r="J2179" t="str">
            <v>Banco Nacional de Obras y Servicios Públicos, Sociedad Nacional de Crédito</v>
          </cell>
          <cell r="K2179" t="str">
            <v>P21-0314024</v>
          </cell>
          <cell r="L2179" t="str">
            <v>Fondo General de Participaciones</v>
          </cell>
          <cell r="M2179" t="str">
            <v/>
          </cell>
          <cell r="N2179" t="str">
            <v>Estado de Puebla</v>
          </cell>
          <cell r="O2179" t="str">
            <v>$300,000,000.00</v>
          </cell>
          <cell r="P2179" t="str">
            <v>Pesos</v>
          </cell>
          <cell r="Q2179">
            <v>169885347.65000001</v>
          </cell>
          <cell r="R2179">
            <v>167778168.44999999</v>
          </cell>
          <cell r="S2179">
            <v>165606381.05000001</v>
          </cell>
          <cell r="V2179">
            <v>0</v>
          </cell>
          <cell r="W2179">
            <v>0</v>
          </cell>
          <cell r="X2179">
            <v>0</v>
          </cell>
          <cell r="AA2179">
            <v>5439114.8300000001</v>
          </cell>
          <cell r="AB2179">
            <v>5809963.5599999996</v>
          </cell>
          <cell r="AC2179">
            <v>5624539.1799999997</v>
          </cell>
          <cell r="AP2179" t="str">
            <v>Valor nominal al 31 de septiembre de 2022, de acuerdo a lo reportado por BANOBRAS es de: $113,260,787.95</v>
          </cell>
        </row>
        <row r="2180">
          <cell r="A2180" t="str">
            <v>Puebla_210120042</v>
          </cell>
          <cell r="B2180" t="str">
            <v>Puebla_Alfa Proveedores y Contratistas S.A. de C.V.</v>
          </cell>
          <cell r="C2180" t="str">
            <v>PUEBLA</v>
          </cell>
          <cell r="D2180" t="str">
            <v>Puebla</v>
          </cell>
          <cell r="H2180" t="str">
            <v>Obligación relacionada con asociaciones público - privadas</v>
          </cell>
          <cell r="J2180" t="str">
            <v>Alfa Proveedores y Contratistas S.A. de C.V.</v>
          </cell>
          <cell r="K2180" t="str">
            <v>210120042</v>
          </cell>
          <cell r="L2180" t="str">
            <v>Impuesto Sobre Nómina</v>
          </cell>
          <cell r="M2180" t="str">
            <v>Impuesto Sobre Nómina</v>
          </cell>
          <cell r="N2180" t="str">
            <v>Estado de Puebla</v>
          </cell>
          <cell r="O2180" t="str">
            <v>$1,372,679,059.16</v>
          </cell>
          <cell r="P2180" t="str">
            <v>Pesos</v>
          </cell>
          <cell r="Q2180">
            <v>864787807.70000005</v>
          </cell>
          <cell r="R2180">
            <v>851061017.12</v>
          </cell>
          <cell r="S2180">
            <v>837334226.53999996</v>
          </cell>
          <cell r="V2180">
            <v>56468096.829999998</v>
          </cell>
          <cell r="W2180">
            <v>53660614.259999998</v>
          </cell>
          <cell r="X2180">
            <v>53660614.259999998</v>
          </cell>
          <cell r="AP2180" t="str">
            <v>En el 3T 2022, el pago correspondiente a la contraprestación total, según la información reportada por la Dependencia Ejecutora de acuerdo a las premisas determinadas fue de $53,660,614.26 de los cuales $13,726,790.58 corresponden a inversión, se reportan: junio, julio y agosto 2022, siendo consistente el saldo con el RPU y el Formato 3-LDF.</v>
          </cell>
        </row>
        <row r="2181">
          <cell r="A2181" t="str">
            <v>Puebla_210120040</v>
          </cell>
          <cell r="B2181" t="str">
            <v>Puebla_Construcciones y Desarrollos Inmobiliarios Santa Fe S.A. de C.V.</v>
          </cell>
          <cell r="C2181" t="str">
            <v>PUEBLA</v>
          </cell>
          <cell r="D2181" t="str">
            <v>Puebla</v>
          </cell>
          <cell r="H2181" t="str">
            <v>Obligación relacionada con asociaciones público - privadas</v>
          </cell>
          <cell r="J2181" t="str">
            <v>Construcciones y Desarrollos Inmobiliarios Santa Fe S.A. de C.V.</v>
          </cell>
          <cell r="K2181" t="str">
            <v>210120040</v>
          </cell>
          <cell r="L2181" t="str">
            <v>Impuesto Sobre Nómina</v>
          </cell>
          <cell r="M2181" t="str">
            <v>Impuesto Sobre Nómina</v>
          </cell>
          <cell r="N2181" t="str">
            <v>Estado de Puebla</v>
          </cell>
          <cell r="O2181" t="str">
            <v>$5,079,315,613.06</v>
          </cell>
          <cell r="P2181" t="str">
            <v>Pesos</v>
          </cell>
          <cell r="Q2181">
            <v>3326485737.0599999</v>
          </cell>
          <cell r="R2181">
            <v>3240612374.9699998</v>
          </cell>
          <cell r="S2181">
            <v>3152355782.0500002</v>
          </cell>
          <cell r="V2181">
            <v>188437034.72</v>
          </cell>
          <cell r="W2181">
            <v>188437034.72</v>
          </cell>
          <cell r="X2181">
            <v>188437034.72</v>
          </cell>
          <cell r="AP2181" t="str">
            <v>En el 3T 2022, el pago correspondiente a la contraprestación total, según la información reportada por la Dependencia Ejecutora de acuerdo a las premisas determinadas fue 188'437,034.72, de los cuales $88,256,592.92 corresponden a inversión, se reporta los meses de julio a septiembre 2022 siendo consistente el saldo, con el RPU y el Formato 3-LDF.</v>
          </cell>
        </row>
        <row r="2182">
          <cell r="A2182" t="str">
            <v>Puebla_210120041</v>
          </cell>
          <cell r="B2182" t="str">
            <v>Puebla_Museo Barroco, S.A. de C.V.</v>
          </cell>
          <cell r="C2182" t="str">
            <v>PUEBLA</v>
          </cell>
          <cell r="D2182" t="str">
            <v>Puebla</v>
          </cell>
          <cell r="H2182" t="str">
            <v>Obligación relacionada con asociaciones público - privadas</v>
          </cell>
          <cell r="J2182" t="str">
            <v>Museo Barroco, S.A. de C.V.</v>
          </cell>
          <cell r="K2182" t="str">
            <v>210120041</v>
          </cell>
          <cell r="L2182" t="str">
            <v>Impuesto Sobre Nómina</v>
          </cell>
          <cell r="M2182" t="str">
            <v>Impuesto Sobre Nómina</v>
          </cell>
          <cell r="N2182" t="str">
            <v>Estado de Puebla</v>
          </cell>
          <cell r="O2182" t="str">
            <v>$1,742,945,414.00</v>
          </cell>
          <cell r="P2182" t="str">
            <v>Pesos</v>
          </cell>
          <cell r="Q2182">
            <v>1288534645.3499999</v>
          </cell>
          <cell r="R2182">
            <v>1269860230.2</v>
          </cell>
          <cell r="S2182">
            <v>1251185815.05</v>
          </cell>
          <cell r="V2182">
            <v>71992171.629999995</v>
          </cell>
          <cell r="W2182">
            <v>113564752.06</v>
          </cell>
          <cell r="X2182">
            <v>115264805.76000001</v>
          </cell>
          <cell r="AP2182" t="str">
            <v>En el 3T 2022, el pago correspondiente a la contraprestación total, según la información reportada por la Dependencia Ejecutora de acuerdo a las premisas determinadas fue de $115,264,805.76 de los cuales $18,674,415.15 corresponden a inversión, se reporta los meses de junio, julio y agosto 2022, siendo consistente el saldo con el RPU y el Formato 3-LDF.</v>
          </cell>
        </row>
        <row r="2183">
          <cell r="A2183" t="str">
            <v>Puebla_176/2008</v>
          </cell>
          <cell r="B2183" t="str">
            <v>Puebla_Banco Nacional de Obras y Servicios Públicos, Sociedad Nacional de Crédito</v>
          </cell>
          <cell r="C2183" t="str">
            <v>PUEBLA</v>
          </cell>
          <cell r="D2183" t="str">
            <v>Puebla</v>
          </cell>
          <cell r="H2183" t="str">
            <v>Crédito simple</v>
          </cell>
          <cell r="J2183" t="str">
            <v>Banco Nacional de Obras y Servicios Públicos, Sociedad Nacional de Crédito</v>
          </cell>
          <cell r="K2183" t="str">
            <v>176/2008</v>
          </cell>
          <cell r="L2183" t="str">
            <v>Ingresos Locales</v>
          </cell>
          <cell r="M2183" t="str">
            <v/>
          </cell>
          <cell r="N2183" t="str">
            <v>Sistema Operador de los Servicios Agua Potable y Alcantarillado del Municipio de Puebla</v>
          </cell>
          <cell r="O2183" t="str">
            <v>$2,201,793,844.32</v>
          </cell>
          <cell r="P2183" t="str">
            <v>Pesos</v>
          </cell>
          <cell r="Q2183">
            <v>1207760442.49</v>
          </cell>
          <cell r="R2183">
            <v>1171855984.4200001</v>
          </cell>
          <cell r="S2183">
            <v>1135144662.79</v>
          </cell>
          <cell r="V2183">
            <v>35115328.240000002</v>
          </cell>
          <cell r="W2183">
            <v>35904458.07</v>
          </cell>
          <cell r="X2183">
            <v>36711321.630000003</v>
          </cell>
          <cell r="AA2183">
            <v>19581232.010000002</v>
          </cell>
          <cell r="AB2183">
            <v>22506889.699999999</v>
          </cell>
          <cell r="AC2183">
            <v>26003719.829999998</v>
          </cell>
          <cell r="AP2183" t="str">
            <v/>
          </cell>
        </row>
        <row r="2184">
          <cell r="A2184" t="str">
            <v>Puebla_</v>
          </cell>
          <cell r="B2184" t="str">
            <v>Puebla_</v>
          </cell>
          <cell r="C2184" t="str">
            <v>PUEBLA</v>
          </cell>
          <cell r="D2184" t="str">
            <v>Puebla</v>
          </cell>
          <cell r="E2184" t="str">
            <v xml:space="preserve">Deuda </v>
          </cell>
          <cell r="F2184" t="str">
            <v>Obligaciones a Corto Plazo, Servicio de la Deuda de Obligaciones a Corto Plazo</v>
          </cell>
          <cell r="H2184" t="str">
            <v/>
          </cell>
          <cell r="J2184" t="str">
            <v/>
          </cell>
          <cell r="K2184" t="str">
            <v/>
          </cell>
          <cell r="L2184" t="str">
            <v/>
          </cell>
          <cell r="M2184" t="str">
            <v/>
          </cell>
          <cell r="N2184" t="str">
            <v/>
          </cell>
          <cell r="O2184" t="str">
            <v/>
          </cell>
          <cell r="P2184" t="str">
            <v/>
          </cell>
          <cell r="AP2184" t="str">
            <v/>
          </cell>
        </row>
        <row r="2185">
          <cell r="A2185" t="str">
            <v>Puebla_</v>
          </cell>
          <cell r="B2185" t="str">
            <v>Puebla_Proveedores por pagar a corto plazo</v>
          </cell>
          <cell r="C2185" t="str">
            <v>PUEBLA</v>
          </cell>
          <cell r="D2185" t="str">
            <v>Puebla</v>
          </cell>
          <cell r="E2185" t="str">
            <v>Contabilidad (Pasivo)</v>
          </cell>
          <cell r="F2185" t="str">
            <v>Obligaciones a Corto Plazo y Proveedores y Contratistas</v>
          </cell>
          <cell r="H2185" t="str">
            <v>Cuentas por Pagar a Corto Plazo</v>
          </cell>
          <cell r="J2185" t="str">
            <v>Proveedores por pagar a corto plazo</v>
          </cell>
          <cell r="K2185" t="str">
            <v/>
          </cell>
          <cell r="L2185" t="str">
            <v/>
          </cell>
          <cell r="M2185" t="str">
            <v/>
          </cell>
          <cell r="N2185" t="str">
            <v/>
          </cell>
          <cell r="O2185" t="str">
            <v/>
          </cell>
          <cell r="P2185" t="str">
            <v/>
          </cell>
          <cell r="Q2185">
            <v>10397479</v>
          </cell>
          <cell r="R2185">
            <v>5964023.5700000003</v>
          </cell>
          <cell r="S2185">
            <v>16839486.899999999</v>
          </cell>
          <cell r="AP2185" t="str">
            <v/>
          </cell>
        </row>
        <row r="2186">
          <cell r="A2186" t="str">
            <v>Puebla_</v>
          </cell>
          <cell r="B2186" t="str">
            <v>Puebla_Contratistas por obra pública por pagar a corto plazo</v>
          </cell>
          <cell r="C2186" t="str">
            <v>PUEBLA</v>
          </cell>
          <cell r="D2186" t="str">
            <v>Puebla</v>
          </cell>
          <cell r="J2186" t="str">
            <v>Contratistas por obra pública por pagar a corto plazo</v>
          </cell>
          <cell r="K2186" t="str">
            <v/>
          </cell>
          <cell r="L2186" t="str">
            <v/>
          </cell>
          <cell r="M2186" t="str">
            <v/>
          </cell>
          <cell r="N2186" t="str">
            <v/>
          </cell>
          <cell r="O2186" t="str">
            <v/>
          </cell>
          <cell r="P2186" t="str">
            <v/>
          </cell>
          <cell r="Q2186">
            <v>0</v>
          </cell>
          <cell r="R2186">
            <v>0</v>
          </cell>
          <cell r="S2186">
            <v>12764198.73</v>
          </cell>
          <cell r="AP2186" t="str">
            <v/>
          </cell>
        </row>
        <row r="2187">
          <cell r="A2187" t="str">
            <v>Puebla_</v>
          </cell>
          <cell r="B2187" t="str">
            <v>Puebla_Otras cuentas por pagar a corto plazo</v>
          </cell>
          <cell r="C2187" t="str">
            <v>PUEBLA</v>
          </cell>
          <cell r="D2187" t="str">
            <v>Puebla</v>
          </cell>
          <cell r="J2187" t="str">
            <v>Otras cuentas por pagar a corto plazo</v>
          </cell>
          <cell r="K2187" t="str">
            <v/>
          </cell>
          <cell r="L2187" t="str">
            <v/>
          </cell>
          <cell r="M2187" t="str">
            <v/>
          </cell>
          <cell r="N2187" t="str">
            <v/>
          </cell>
          <cell r="O2187" t="str">
            <v/>
          </cell>
          <cell r="P2187" t="str">
            <v/>
          </cell>
          <cell r="Q2187">
            <v>3089218621</v>
          </cell>
          <cell r="R2187">
            <v>3171237015.02</v>
          </cell>
          <cell r="S2187">
            <v>2656491139.02</v>
          </cell>
          <cell r="AP2187" t="str">
            <v/>
          </cell>
        </row>
        <row r="2188">
          <cell r="A2188" t="str">
            <v>Puebla_</v>
          </cell>
          <cell r="B2188" t="str">
            <v>Puebla_Documentos comerciales por pagar a corto plazo</v>
          </cell>
          <cell r="C2188" t="str">
            <v>PUEBLA</v>
          </cell>
          <cell r="D2188" t="str">
            <v>Puebla</v>
          </cell>
          <cell r="H2188" t="str">
            <v>Documentos por Pagar a Corto Plazo</v>
          </cell>
          <cell r="J2188" t="str">
            <v>Documentos comerciales por pagar a corto plazo</v>
          </cell>
          <cell r="K2188" t="str">
            <v/>
          </cell>
          <cell r="L2188" t="str">
            <v/>
          </cell>
          <cell r="M2188" t="str">
            <v/>
          </cell>
          <cell r="N2188" t="str">
            <v/>
          </cell>
          <cell r="O2188" t="str">
            <v/>
          </cell>
          <cell r="P2188" t="str">
            <v/>
          </cell>
          <cell r="Q2188">
            <v>0</v>
          </cell>
          <cell r="R2188">
            <v>0</v>
          </cell>
          <cell r="S2188">
            <v>0</v>
          </cell>
          <cell r="AP2188" t="str">
            <v/>
          </cell>
        </row>
        <row r="2189">
          <cell r="A2189" t="str">
            <v>Puebla_</v>
          </cell>
          <cell r="B2189" t="str">
            <v>Puebla_Documentos con contratistas por pagar a corto plazo</v>
          </cell>
          <cell r="C2189" t="str">
            <v>PUEBLA</v>
          </cell>
          <cell r="D2189" t="str">
            <v>Puebla</v>
          </cell>
          <cell r="J2189" t="str">
            <v>Documentos con contratistas por pagar a corto plazo</v>
          </cell>
          <cell r="K2189" t="str">
            <v/>
          </cell>
          <cell r="L2189" t="str">
            <v/>
          </cell>
          <cell r="M2189" t="str">
            <v/>
          </cell>
          <cell r="N2189" t="str">
            <v/>
          </cell>
          <cell r="O2189" t="str">
            <v/>
          </cell>
          <cell r="P2189" t="str">
            <v/>
          </cell>
          <cell r="Q2189">
            <v>0</v>
          </cell>
          <cell r="R2189">
            <v>0</v>
          </cell>
          <cell r="S2189">
            <v>0</v>
          </cell>
          <cell r="AP2189" t="str">
            <v/>
          </cell>
        </row>
        <row r="2190">
          <cell r="A2190" t="str">
            <v>Puebla_</v>
          </cell>
          <cell r="B2190" t="str">
            <v>Puebla_Otros documentos por pagar a corto plazo</v>
          </cell>
          <cell r="C2190" t="str">
            <v>PUEBLA</v>
          </cell>
          <cell r="D2190" t="str">
            <v>Puebla</v>
          </cell>
          <cell r="J2190" t="str">
            <v>Otros documentos por pagar a corto plazo</v>
          </cell>
          <cell r="K2190" t="str">
            <v/>
          </cell>
          <cell r="L2190" t="str">
            <v/>
          </cell>
          <cell r="M2190" t="str">
            <v/>
          </cell>
          <cell r="N2190" t="str">
            <v/>
          </cell>
          <cell r="O2190" t="str">
            <v/>
          </cell>
          <cell r="P2190" t="str">
            <v/>
          </cell>
          <cell r="Q2190">
            <v>0</v>
          </cell>
          <cell r="R2190">
            <v>0</v>
          </cell>
          <cell r="S2190">
            <v>0</v>
          </cell>
          <cell r="AP2190" t="str">
            <v/>
          </cell>
        </row>
        <row r="2191">
          <cell r="A2191" t="str">
            <v>Puebla_</v>
          </cell>
          <cell r="B2191" t="str">
            <v>Puebla_Títulos y valores de la deuda pública interna a corto plazo</v>
          </cell>
          <cell r="C2191" t="str">
            <v>PUEBLA</v>
          </cell>
          <cell r="D2191" t="str">
            <v>Puebla</v>
          </cell>
          <cell r="H2191" t="str">
            <v>Títulos y Valores a Corto Plazo</v>
          </cell>
          <cell r="J2191" t="str">
            <v>Títulos y valores de la deuda pública interna a corto plazo</v>
          </cell>
          <cell r="K2191" t="str">
            <v/>
          </cell>
          <cell r="L2191" t="str">
            <v/>
          </cell>
          <cell r="M2191" t="str">
            <v/>
          </cell>
          <cell r="N2191" t="str">
            <v/>
          </cell>
          <cell r="O2191" t="str">
            <v/>
          </cell>
          <cell r="P2191" t="str">
            <v/>
          </cell>
          <cell r="Q2191">
            <v>0</v>
          </cell>
          <cell r="R2191">
            <v>0</v>
          </cell>
          <cell r="S2191">
            <v>0</v>
          </cell>
          <cell r="AP2191" t="str">
            <v/>
          </cell>
        </row>
        <row r="2192">
          <cell r="A2192" t="str">
            <v>Puebla_</v>
          </cell>
          <cell r="B2192" t="str">
            <v>Puebla_Otros pasivos circulantes</v>
          </cell>
          <cell r="C2192" t="str">
            <v>PUEBLA</v>
          </cell>
          <cell r="D2192" t="str">
            <v>Puebla</v>
          </cell>
          <cell r="H2192" t="str">
            <v>Otros Pasivos a Corto Plazo</v>
          </cell>
          <cell r="J2192" t="str">
            <v>Otros pasivos circulantes</v>
          </cell>
          <cell r="K2192" t="str">
            <v/>
          </cell>
          <cell r="L2192" t="str">
            <v/>
          </cell>
          <cell r="M2192" t="str">
            <v/>
          </cell>
          <cell r="N2192" t="str">
            <v/>
          </cell>
          <cell r="O2192" t="str">
            <v/>
          </cell>
          <cell r="P2192" t="str">
            <v/>
          </cell>
          <cell r="Q2192">
            <v>576465913</v>
          </cell>
          <cell r="R2192">
            <v>556871368.41999996</v>
          </cell>
          <cell r="S2192">
            <v>708854900.36000001</v>
          </cell>
          <cell r="AP2192" t="str">
            <v/>
          </cell>
        </row>
        <row r="2193">
          <cell r="A2193" t="str">
            <v>Puebla_</v>
          </cell>
          <cell r="B2193" t="str">
            <v>Puebla_Otras partidas que registren saldos de Obligaciones de Corto Plazo o de Proveedores y Contratistas</v>
          </cell>
          <cell r="C2193" t="str">
            <v>PUEBLA</v>
          </cell>
          <cell r="D2193" t="str">
            <v>Puebla</v>
          </cell>
          <cell r="H2193" t="str">
            <v>Otras partidas que registren saldos de Obligaciones de Corto Plazo o de Proveedores y Contratistas (Solo para Gobierno del Estado)</v>
          </cell>
          <cell r="J2193" t="str">
            <v>Otras partidas que registren saldos de Obligaciones de Corto Plazo o de Proveedores y Contratistas</v>
          </cell>
          <cell r="K2193" t="str">
            <v/>
          </cell>
          <cell r="L2193" t="str">
            <v/>
          </cell>
          <cell r="M2193" t="str">
            <v/>
          </cell>
          <cell r="N2193" t="str">
            <v/>
          </cell>
          <cell r="O2193" t="str">
            <v/>
          </cell>
          <cell r="P2193" t="str">
            <v/>
          </cell>
          <cell r="Q2193">
            <v>0</v>
          </cell>
          <cell r="R2193">
            <v>0</v>
          </cell>
          <cell r="S2193">
            <v>0</v>
          </cell>
          <cell r="AP2193" t="str">
            <v/>
          </cell>
        </row>
        <row r="2194">
          <cell r="A2194" t="str">
            <v>Puebla_</v>
          </cell>
          <cell r="B2194" t="str">
            <v>Puebla_Efectivo</v>
          </cell>
          <cell r="C2194" t="str">
            <v>PUEBLA</v>
          </cell>
          <cell r="D2194" t="str">
            <v>Puebla</v>
          </cell>
          <cell r="E2194" t="str">
            <v>Contabilidad (Activo)</v>
          </cell>
          <cell r="F2194" t="str">
            <v>Disposición de Efectivo</v>
          </cell>
          <cell r="H2194" t="str">
            <v>Efectivo y Equivalentes</v>
          </cell>
          <cell r="J2194" t="str">
            <v>Efectivo</v>
          </cell>
          <cell r="K2194" t="str">
            <v/>
          </cell>
          <cell r="L2194" t="str">
            <v/>
          </cell>
          <cell r="M2194" t="str">
            <v/>
          </cell>
          <cell r="N2194" t="str">
            <v/>
          </cell>
          <cell r="O2194" t="str">
            <v/>
          </cell>
          <cell r="P2194" t="str">
            <v/>
          </cell>
          <cell r="Q2194">
            <v>6443073</v>
          </cell>
          <cell r="R2194">
            <v>6603855.0199999996</v>
          </cell>
          <cell r="S2194">
            <v>3362940.02</v>
          </cell>
          <cell r="AP2194" t="str">
            <v/>
          </cell>
        </row>
        <row r="2195">
          <cell r="A2195" t="str">
            <v>Puebla_</v>
          </cell>
          <cell r="B2195" t="str">
            <v>Puebla_Bancos/Tesorería</v>
          </cell>
          <cell r="C2195" t="str">
            <v>PUEBLA</v>
          </cell>
          <cell r="D2195" t="str">
            <v>Puebla</v>
          </cell>
          <cell r="J2195" t="str">
            <v>Bancos/Tesorería</v>
          </cell>
          <cell r="K2195" t="str">
            <v/>
          </cell>
          <cell r="L2195" t="str">
            <v/>
          </cell>
          <cell r="M2195" t="str">
            <v/>
          </cell>
          <cell r="N2195" t="str">
            <v/>
          </cell>
          <cell r="O2195" t="str">
            <v/>
          </cell>
          <cell r="P2195" t="str">
            <v/>
          </cell>
          <cell r="Q2195">
            <v>3491801719</v>
          </cell>
          <cell r="R2195">
            <v>4598356199.1099997</v>
          </cell>
          <cell r="S2195">
            <v>5245622195.5</v>
          </cell>
          <cell r="AP2195" t="str">
            <v/>
          </cell>
        </row>
        <row r="2196">
          <cell r="A2196" t="str">
            <v>Puebla_</v>
          </cell>
          <cell r="B2196" t="str">
            <v>Puebla_Inversiones Temporales (hasta 3 meses)</v>
          </cell>
          <cell r="C2196" t="str">
            <v>PUEBLA</v>
          </cell>
          <cell r="D2196" t="str">
            <v>Puebla</v>
          </cell>
          <cell r="J2196" t="str">
            <v>Inversiones Temporales (hasta 3 meses)</v>
          </cell>
          <cell r="K2196" t="str">
            <v/>
          </cell>
          <cell r="L2196" t="str">
            <v/>
          </cell>
          <cell r="M2196" t="str">
            <v/>
          </cell>
          <cell r="N2196" t="str">
            <v/>
          </cell>
          <cell r="O2196" t="str">
            <v/>
          </cell>
          <cell r="P2196" t="str">
            <v/>
          </cell>
          <cell r="Q2196">
            <v>11681006665</v>
          </cell>
          <cell r="R2196">
            <v>15141277422.610001</v>
          </cell>
          <cell r="S2196">
            <v>15824797714.610001</v>
          </cell>
          <cell r="AP2196" t="str">
            <v/>
          </cell>
        </row>
        <row r="2197">
          <cell r="A2197" t="str">
            <v>Puebla_</v>
          </cell>
          <cell r="B2197" t="str">
            <v>Puebla_Impuestos</v>
          </cell>
          <cell r="C2197" t="str">
            <v>PUEBLA</v>
          </cell>
          <cell r="D2197" t="str">
            <v>Puebla</v>
          </cell>
          <cell r="E2197" t="str">
            <v>Ingresos</v>
          </cell>
          <cell r="F2197" t="str">
            <v>Ingresos de Libre Disposición</v>
          </cell>
          <cell r="H2197" t="str">
            <v>Ingresos Locales</v>
          </cell>
          <cell r="J2197" t="str">
            <v>Impuestos</v>
          </cell>
          <cell r="K2197" t="str">
            <v/>
          </cell>
          <cell r="L2197" t="str">
            <v/>
          </cell>
          <cell r="M2197" t="str">
            <v/>
          </cell>
          <cell r="N2197" t="str">
            <v/>
          </cell>
          <cell r="O2197" t="str">
            <v/>
          </cell>
          <cell r="P2197" t="str">
            <v/>
          </cell>
          <cell r="Q2197">
            <v>2093720461.54</v>
          </cell>
          <cell r="R2197">
            <v>1675645447.76</v>
          </cell>
          <cell r="S2197">
            <v>1121247444.8199999</v>
          </cell>
          <cell r="AP2197" t="str">
            <v/>
          </cell>
        </row>
        <row r="2198">
          <cell r="A2198" t="str">
            <v>Puebla_</v>
          </cell>
          <cell r="B2198" t="str">
            <v>Puebla_Cuotas y aportaciones de seguridad social</v>
          </cell>
          <cell r="C2198" t="str">
            <v>PUEBLA</v>
          </cell>
          <cell r="D2198" t="str">
            <v>Puebla</v>
          </cell>
          <cell r="J2198" t="str">
            <v>Cuotas y aportaciones de seguridad social</v>
          </cell>
          <cell r="K2198" t="str">
            <v/>
          </cell>
          <cell r="L2198" t="str">
            <v/>
          </cell>
          <cell r="M2198" t="str">
            <v/>
          </cell>
          <cell r="N2198" t="str">
            <v/>
          </cell>
          <cell r="O2198" t="str">
            <v/>
          </cell>
          <cell r="P2198" t="str">
            <v/>
          </cell>
          <cell r="Q2198">
            <v>0</v>
          </cell>
          <cell r="R2198">
            <v>0</v>
          </cell>
          <cell r="S2198">
            <v>0</v>
          </cell>
          <cell r="AP2198" t="str">
            <v/>
          </cell>
        </row>
        <row r="2199">
          <cell r="A2199" t="str">
            <v>Puebla_</v>
          </cell>
          <cell r="B2199" t="str">
            <v>Puebla_Contribuciones de mejoras</v>
          </cell>
          <cell r="C2199" t="str">
            <v>PUEBLA</v>
          </cell>
          <cell r="D2199" t="str">
            <v>Puebla</v>
          </cell>
          <cell r="J2199" t="str">
            <v>Contribuciones de mejoras</v>
          </cell>
          <cell r="K2199" t="str">
            <v/>
          </cell>
          <cell r="L2199" t="str">
            <v/>
          </cell>
          <cell r="M2199" t="str">
            <v/>
          </cell>
          <cell r="N2199" t="str">
            <v/>
          </cell>
          <cell r="O2199" t="str">
            <v/>
          </cell>
          <cell r="P2199" t="str">
            <v/>
          </cell>
          <cell r="Q2199">
            <v>0</v>
          </cell>
          <cell r="R2199">
            <v>0</v>
          </cell>
          <cell r="S2199">
            <v>0</v>
          </cell>
          <cell r="AP2199" t="str">
            <v/>
          </cell>
        </row>
        <row r="2200">
          <cell r="A2200" t="str">
            <v>Puebla_</v>
          </cell>
          <cell r="B2200" t="str">
            <v>Puebla_Derechos</v>
          </cell>
          <cell r="C2200" t="str">
            <v>PUEBLA</v>
          </cell>
          <cell r="D2200" t="str">
            <v>Puebla</v>
          </cell>
          <cell r="J2200" t="str">
            <v>Derechos</v>
          </cell>
          <cell r="K2200" t="str">
            <v/>
          </cell>
          <cell r="L2200" t="str">
            <v/>
          </cell>
          <cell r="M2200" t="str">
            <v/>
          </cell>
          <cell r="N2200" t="str">
            <v/>
          </cell>
          <cell r="O2200" t="str">
            <v/>
          </cell>
          <cell r="P2200" t="str">
            <v/>
          </cell>
          <cell r="Q2200">
            <v>977903699.79999995</v>
          </cell>
          <cell r="R2200">
            <v>789197491.76999998</v>
          </cell>
          <cell r="S2200">
            <v>644310253.73000002</v>
          </cell>
          <cell r="AP2200" t="str">
            <v/>
          </cell>
        </row>
        <row r="2201">
          <cell r="A2201" t="str">
            <v>Puebla_</v>
          </cell>
          <cell r="B2201" t="str">
            <v>Puebla_Productos</v>
          </cell>
          <cell r="C2201" t="str">
            <v>PUEBLA</v>
          </cell>
          <cell r="D2201" t="str">
            <v>Puebla</v>
          </cell>
          <cell r="J2201" t="str">
            <v>Productos</v>
          </cell>
          <cell r="K2201" t="str">
            <v/>
          </cell>
          <cell r="L2201" t="str">
            <v/>
          </cell>
          <cell r="M2201" t="str">
            <v/>
          </cell>
          <cell r="N2201" t="str">
            <v/>
          </cell>
          <cell r="O2201" t="str">
            <v/>
          </cell>
          <cell r="P2201" t="str">
            <v/>
          </cell>
          <cell r="Q2201">
            <v>87938874.340000004</v>
          </cell>
          <cell r="R2201">
            <v>194021966.00999999</v>
          </cell>
          <cell r="S2201">
            <v>223496424.69999999</v>
          </cell>
          <cell r="AP2201" t="str">
            <v/>
          </cell>
        </row>
        <row r="2202">
          <cell r="A2202" t="str">
            <v>Puebla_</v>
          </cell>
          <cell r="B2202" t="str">
            <v>Puebla_Aprovechamientos</v>
          </cell>
          <cell r="C2202" t="str">
            <v>PUEBLA</v>
          </cell>
          <cell r="D2202" t="str">
            <v>Puebla</v>
          </cell>
          <cell r="J2202" t="str">
            <v>Aprovechamientos</v>
          </cell>
          <cell r="K2202" t="str">
            <v/>
          </cell>
          <cell r="L2202" t="str">
            <v/>
          </cell>
          <cell r="M2202" t="str">
            <v/>
          </cell>
          <cell r="N2202" t="str">
            <v/>
          </cell>
          <cell r="O2202" t="str">
            <v/>
          </cell>
          <cell r="P2202" t="str">
            <v/>
          </cell>
          <cell r="Q2202">
            <v>94678515.640000001</v>
          </cell>
          <cell r="R2202">
            <v>89247585.579999998</v>
          </cell>
          <cell r="S2202">
            <v>32379721.16</v>
          </cell>
          <cell r="AP2202" t="str">
            <v/>
          </cell>
        </row>
        <row r="2203">
          <cell r="A2203" t="str">
            <v>Puebla_</v>
          </cell>
          <cell r="B2203" t="str">
            <v>Puebla_Ingresos por venta de bienes y servicios</v>
          </cell>
          <cell r="C2203" t="str">
            <v>PUEBLA</v>
          </cell>
          <cell r="D2203" t="str">
            <v>Puebla</v>
          </cell>
          <cell r="J2203" t="str">
            <v>Ingresos por venta de bienes y servicios</v>
          </cell>
          <cell r="K2203" t="str">
            <v/>
          </cell>
          <cell r="L2203" t="str">
            <v/>
          </cell>
          <cell r="M2203" t="str">
            <v/>
          </cell>
          <cell r="N2203" t="str">
            <v/>
          </cell>
          <cell r="O2203" t="str">
            <v/>
          </cell>
          <cell r="P2203" t="str">
            <v/>
          </cell>
          <cell r="Q2203">
            <v>0</v>
          </cell>
          <cell r="R2203">
            <v>0</v>
          </cell>
          <cell r="S2203">
            <v>0</v>
          </cell>
          <cell r="AP2203" t="str">
            <v/>
          </cell>
        </row>
        <row r="2204">
          <cell r="A2204" t="str">
            <v>Puebla_</v>
          </cell>
          <cell r="B2204" t="str">
            <v>Puebla_Fondo General de Participaciones</v>
          </cell>
          <cell r="C2204" t="str">
            <v>PUEBLA</v>
          </cell>
          <cell r="D2204" t="str">
            <v>Puebla</v>
          </cell>
          <cell r="H2204" t="str">
            <v>Participaciones</v>
          </cell>
          <cell r="J2204" t="str">
            <v>Fondo General de Participaciones</v>
          </cell>
          <cell r="K2204" t="str">
            <v/>
          </cell>
          <cell r="L2204" t="str">
            <v/>
          </cell>
          <cell r="M2204" t="str">
            <v/>
          </cell>
          <cell r="N2204" t="str">
            <v/>
          </cell>
          <cell r="O2204" t="str">
            <v/>
          </cell>
          <cell r="P2204" t="str">
            <v/>
          </cell>
          <cell r="Q2204">
            <v>9716661783</v>
          </cell>
          <cell r="R2204">
            <v>9753177078</v>
          </cell>
          <cell r="S2204">
            <v>7532042042</v>
          </cell>
          <cell r="AP2204" t="str">
            <v/>
          </cell>
        </row>
        <row r="2205">
          <cell r="A2205" t="str">
            <v>Puebla_</v>
          </cell>
          <cell r="B2205" t="str">
            <v>Puebla_Fondo de Fomento Municipal</v>
          </cell>
          <cell r="C2205" t="str">
            <v>PUEBLA</v>
          </cell>
          <cell r="D2205" t="str">
            <v>Puebla</v>
          </cell>
          <cell r="J2205" t="str">
            <v>Fondo de Fomento Municipal</v>
          </cell>
          <cell r="K2205" t="str">
            <v/>
          </cell>
          <cell r="L2205" t="str">
            <v/>
          </cell>
          <cell r="M2205" t="str">
            <v/>
          </cell>
          <cell r="N2205" t="str">
            <v/>
          </cell>
          <cell r="O2205" t="str">
            <v/>
          </cell>
          <cell r="P2205" t="str">
            <v/>
          </cell>
          <cell r="Q2205">
            <v>467908308</v>
          </cell>
          <cell r="R2205">
            <v>450916525</v>
          </cell>
          <cell r="S2205">
            <v>389750094</v>
          </cell>
          <cell r="AP2205" t="str">
            <v/>
          </cell>
        </row>
        <row r="2206">
          <cell r="A2206" t="str">
            <v>Puebla_</v>
          </cell>
          <cell r="B2206" t="str">
            <v>Puebla_Fondo de Fiscalización y Recaudación</v>
          </cell>
          <cell r="C2206" t="str">
            <v>PUEBLA</v>
          </cell>
          <cell r="D2206" t="str">
            <v>Puebla</v>
          </cell>
          <cell r="J2206" t="str">
            <v>Fondo de Fiscalización y Recaudación</v>
          </cell>
          <cell r="K2206" t="str">
            <v/>
          </cell>
          <cell r="L2206" t="str">
            <v/>
          </cell>
          <cell r="M2206" t="str">
            <v/>
          </cell>
          <cell r="N2206" t="str">
            <v/>
          </cell>
          <cell r="O2206" t="str">
            <v/>
          </cell>
          <cell r="P2206" t="str">
            <v/>
          </cell>
          <cell r="Q2206">
            <v>388442309</v>
          </cell>
          <cell r="R2206">
            <v>495712047</v>
          </cell>
          <cell r="S2206">
            <v>577256196</v>
          </cell>
          <cell r="AP2206" t="str">
            <v/>
          </cell>
        </row>
        <row r="2207">
          <cell r="A2207" t="str">
            <v>Puebla_</v>
          </cell>
          <cell r="B2207" t="str">
            <v>Puebla_Fondo de Compensación</v>
          </cell>
          <cell r="C2207" t="str">
            <v>PUEBLA</v>
          </cell>
          <cell r="D2207" t="str">
            <v>Puebla</v>
          </cell>
          <cell r="J2207" t="str">
            <v>Fondo de Compensación</v>
          </cell>
          <cell r="K2207" t="str">
            <v/>
          </cell>
          <cell r="L2207" t="str">
            <v/>
          </cell>
          <cell r="M2207" t="str">
            <v/>
          </cell>
          <cell r="N2207" t="str">
            <v/>
          </cell>
          <cell r="O2207" t="str">
            <v/>
          </cell>
          <cell r="P2207" t="str">
            <v/>
          </cell>
          <cell r="Q2207">
            <v>86566542</v>
          </cell>
          <cell r="R2207">
            <v>42312885</v>
          </cell>
          <cell r="S2207">
            <v>113626086</v>
          </cell>
          <cell r="AP2207" t="str">
            <v/>
          </cell>
        </row>
        <row r="2208">
          <cell r="A2208" t="str">
            <v>Puebla_</v>
          </cell>
          <cell r="B2208" t="str">
            <v>Puebla_Fondo de Extracción de Hidrocarburos</v>
          </cell>
          <cell r="C2208" t="str">
            <v>PUEBLA</v>
          </cell>
          <cell r="D2208" t="str">
            <v>Puebla</v>
          </cell>
          <cell r="J2208" t="str">
            <v>Fondo de Extracción de Hidrocarburos</v>
          </cell>
          <cell r="K2208" t="str">
            <v/>
          </cell>
          <cell r="L2208" t="str">
            <v/>
          </cell>
          <cell r="M2208" t="str">
            <v/>
          </cell>
          <cell r="N2208" t="str">
            <v/>
          </cell>
          <cell r="O2208" t="str">
            <v/>
          </cell>
          <cell r="P2208" t="str">
            <v/>
          </cell>
          <cell r="Q2208">
            <v>0</v>
          </cell>
          <cell r="R2208">
            <v>0</v>
          </cell>
          <cell r="S2208">
            <v>0</v>
          </cell>
          <cell r="AP2208" t="str">
            <v/>
          </cell>
        </row>
        <row r="2209">
          <cell r="A2209" t="str">
            <v>Puebla_</v>
          </cell>
          <cell r="B2209" t="str">
            <v>Puebla_Impuesto Especial Sobre Producción y Servicios</v>
          </cell>
          <cell r="C2209" t="str">
            <v>PUEBLA</v>
          </cell>
          <cell r="D2209" t="str">
            <v>Puebla</v>
          </cell>
          <cell r="J2209" t="str">
            <v>Impuesto Especial Sobre Producción y Servicios</v>
          </cell>
          <cell r="K2209" t="str">
            <v/>
          </cell>
          <cell r="L2209" t="str">
            <v/>
          </cell>
          <cell r="M2209" t="str">
            <v/>
          </cell>
          <cell r="N2209" t="str">
            <v/>
          </cell>
          <cell r="O2209" t="str">
            <v/>
          </cell>
          <cell r="P2209" t="str">
            <v/>
          </cell>
          <cell r="Q2209">
            <v>188496880</v>
          </cell>
          <cell r="R2209">
            <v>115048971</v>
          </cell>
          <cell r="S2209">
            <v>144583287</v>
          </cell>
          <cell r="AP2209" t="str">
            <v/>
          </cell>
        </row>
        <row r="2210">
          <cell r="A2210" t="str">
            <v>Puebla_</v>
          </cell>
          <cell r="B2210" t="str">
            <v>Puebla_0.136% de la Recaudación Participable</v>
          </cell>
          <cell r="C2210" t="str">
            <v>PUEBLA</v>
          </cell>
          <cell r="D2210" t="str">
            <v>Puebla</v>
          </cell>
          <cell r="J2210" t="str">
            <v>0.136% de la Recaudación Participable</v>
          </cell>
          <cell r="K2210" t="str">
            <v/>
          </cell>
          <cell r="L2210" t="str">
            <v/>
          </cell>
          <cell r="M2210" t="str">
            <v/>
          </cell>
          <cell r="N2210" t="str">
            <v/>
          </cell>
          <cell r="O2210" t="str">
            <v/>
          </cell>
          <cell r="P2210" t="str">
            <v/>
          </cell>
          <cell r="Q2210">
            <v>0</v>
          </cell>
          <cell r="R2210">
            <v>0</v>
          </cell>
          <cell r="S2210">
            <v>0</v>
          </cell>
          <cell r="AP2210" t="str">
            <v/>
          </cell>
        </row>
        <row r="2211">
          <cell r="A2211" t="str">
            <v>Puebla_</v>
          </cell>
          <cell r="B2211" t="str">
            <v>Puebla_3.17% Sobre Extracción del Petróleo</v>
          </cell>
          <cell r="C2211" t="str">
            <v>PUEBLA</v>
          </cell>
          <cell r="D2211" t="str">
            <v>Puebla</v>
          </cell>
          <cell r="J2211" t="str">
            <v>3.17% Sobre Extracción del Petróleo</v>
          </cell>
          <cell r="K2211" t="str">
            <v/>
          </cell>
          <cell r="L2211" t="str">
            <v/>
          </cell>
          <cell r="M2211" t="str">
            <v/>
          </cell>
          <cell r="N2211" t="str">
            <v/>
          </cell>
          <cell r="O2211" t="str">
            <v/>
          </cell>
          <cell r="P2211" t="str">
            <v/>
          </cell>
          <cell r="Q2211">
            <v>0</v>
          </cell>
          <cell r="R2211">
            <v>0</v>
          </cell>
          <cell r="S2211">
            <v>0</v>
          </cell>
          <cell r="AP2211" t="str">
            <v/>
          </cell>
        </row>
        <row r="2212">
          <cell r="A2212" t="str">
            <v>Puebla_</v>
          </cell>
          <cell r="B2212" t="str">
            <v>Puebla_Gasolinas y Diésel</v>
          </cell>
          <cell r="C2212" t="str">
            <v>PUEBLA</v>
          </cell>
          <cell r="D2212" t="str">
            <v>Puebla</v>
          </cell>
          <cell r="J2212" t="str">
            <v>Gasolinas y Diésel</v>
          </cell>
          <cell r="K2212" t="str">
            <v/>
          </cell>
          <cell r="L2212" t="str">
            <v/>
          </cell>
          <cell r="M2212" t="str">
            <v/>
          </cell>
          <cell r="N2212" t="str">
            <v/>
          </cell>
          <cell r="O2212" t="str">
            <v/>
          </cell>
          <cell r="P2212" t="str">
            <v/>
          </cell>
          <cell r="Q2212">
            <v>157328192</v>
          </cell>
          <cell r="R2212">
            <v>78803913</v>
          </cell>
          <cell r="S2212">
            <v>188730675</v>
          </cell>
          <cell r="AP2212" t="str">
            <v/>
          </cell>
        </row>
        <row r="2213">
          <cell r="A2213" t="str">
            <v>Puebla_</v>
          </cell>
          <cell r="B2213" t="str">
            <v>Puebla_Fondo de Impuesto Sobre la Renta</v>
          </cell>
          <cell r="C2213" t="str">
            <v>PUEBLA</v>
          </cell>
          <cell r="D2213" t="str">
            <v>Puebla</v>
          </cell>
          <cell r="J2213" t="str">
            <v>Fondo de Impuesto Sobre la Renta</v>
          </cell>
          <cell r="K2213" t="str">
            <v/>
          </cell>
          <cell r="L2213" t="str">
            <v/>
          </cell>
          <cell r="M2213" t="str">
            <v/>
          </cell>
          <cell r="N2213" t="str">
            <v/>
          </cell>
          <cell r="O2213" t="str">
            <v/>
          </cell>
          <cell r="P2213" t="str">
            <v/>
          </cell>
          <cell r="Q2213">
            <v>1795713356</v>
          </cell>
          <cell r="R2213">
            <v>886782337</v>
          </cell>
          <cell r="S2213">
            <v>1048483235</v>
          </cell>
          <cell r="AP2213" t="str">
            <v/>
          </cell>
        </row>
        <row r="2214">
          <cell r="A2214" t="str">
            <v>Puebla_</v>
          </cell>
          <cell r="B2214" t="str">
            <v>Puebla_Fondo de Estabilización de los Ingresos de las Entidades Federativas</v>
          </cell>
          <cell r="C2214" t="str">
            <v>PUEBLA</v>
          </cell>
          <cell r="D2214" t="str">
            <v>Puebla</v>
          </cell>
          <cell r="J2214" t="str">
            <v>Fondo de Estabilización de los Ingresos de las Entidades Federativas</v>
          </cell>
          <cell r="K2214" t="str">
            <v/>
          </cell>
          <cell r="L2214" t="str">
            <v/>
          </cell>
          <cell r="M2214" t="str">
            <v/>
          </cell>
          <cell r="N2214" t="str">
            <v/>
          </cell>
          <cell r="O2214" t="str">
            <v/>
          </cell>
          <cell r="P2214" t="str">
            <v/>
          </cell>
          <cell r="Q2214">
            <v>78866588</v>
          </cell>
          <cell r="R2214">
            <v>0</v>
          </cell>
          <cell r="S2214">
            <v>0</v>
          </cell>
          <cell r="AP2214" t="str">
            <v/>
          </cell>
        </row>
        <row r="2215">
          <cell r="A2215" t="str">
            <v>Puebla_</v>
          </cell>
          <cell r="B2215" t="str">
            <v>Puebla_Tenencia o Uso de Vehículos</v>
          </cell>
          <cell r="C2215" t="str">
            <v>PUEBLA</v>
          </cell>
          <cell r="D2215" t="str">
            <v>Puebla</v>
          </cell>
          <cell r="H2215" t="str">
            <v>Otros Ingresos de Libre Disposición</v>
          </cell>
          <cell r="J2215" t="str">
            <v>Tenencia o Uso de Vehículos</v>
          </cell>
          <cell r="K2215" t="str">
            <v/>
          </cell>
          <cell r="L2215" t="str">
            <v/>
          </cell>
          <cell r="M2215" t="str">
            <v/>
          </cell>
          <cell r="N2215" t="str">
            <v/>
          </cell>
          <cell r="O2215" t="str">
            <v/>
          </cell>
          <cell r="P2215" t="str">
            <v/>
          </cell>
          <cell r="Q2215">
            <v>41656</v>
          </cell>
          <cell r="R2215">
            <v>192144</v>
          </cell>
          <cell r="S2215">
            <v>103427</v>
          </cell>
          <cell r="AP2215" t="str">
            <v/>
          </cell>
        </row>
        <row r="2216">
          <cell r="A2216" t="str">
            <v>Puebla_</v>
          </cell>
          <cell r="B2216" t="str">
            <v>Puebla_Fondo de Compensación ISAN</v>
          </cell>
          <cell r="C2216" t="str">
            <v>PUEBLA</v>
          </cell>
          <cell r="D2216" t="str">
            <v>Puebla</v>
          </cell>
          <cell r="J2216" t="str">
            <v>Fondo de Compensación ISAN</v>
          </cell>
          <cell r="K2216" t="str">
            <v/>
          </cell>
          <cell r="L2216" t="str">
            <v/>
          </cell>
          <cell r="M2216" t="str">
            <v/>
          </cell>
          <cell r="N2216" t="str">
            <v/>
          </cell>
          <cell r="O2216" t="str">
            <v/>
          </cell>
          <cell r="P2216" t="str">
            <v/>
          </cell>
          <cell r="Q2216">
            <v>32886981</v>
          </cell>
          <cell r="R2216">
            <v>32886981</v>
          </cell>
          <cell r="S2216">
            <v>32886981</v>
          </cell>
          <cell r="AP2216" t="str">
            <v/>
          </cell>
        </row>
        <row r="2217">
          <cell r="A2217" t="str">
            <v>Puebla_</v>
          </cell>
          <cell r="B2217" t="str">
            <v>Puebla_Impuesto Sobre Automóviles Nuevos</v>
          </cell>
          <cell r="C2217" t="str">
            <v>PUEBLA</v>
          </cell>
          <cell r="D2217" t="str">
            <v>Puebla</v>
          </cell>
          <cell r="J2217" t="str">
            <v>Impuesto Sobre Automóviles Nuevos</v>
          </cell>
          <cell r="K2217" t="str">
            <v/>
          </cell>
          <cell r="L2217" t="str">
            <v/>
          </cell>
          <cell r="M2217" t="str">
            <v/>
          </cell>
          <cell r="N2217" t="str">
            <v/>
          </cell>
          <cell r="O2217" t="str">
            <v/>
          </cell>
          <cell r="P2217" t="str">
            <v/>
          </cell>
          <cell r="Q2217">
            <v>149994593.96000001</v>
          </cell>
          <cell r="R2217">
            <v>153125761</v>
          </cell>
          <cell r="S2217">
            <v>181867318</v>
          </cell>
          <cell r="AP2217" t="str">
            <v/>
          </cell>
        </row>
        <row r="2218">
          <cell r="A2218" t="str">
            <v>Puebla_</v>
          </cell>
          <cell r="B2218" t="str">
            <v>Puebla_Fondo de Compensación de Repecos-Intermedios</v>
          </cell>
          <cell r="C2218" t="str">
            <v>PUEBLA</v>
          </cell>
          <cell r="D2218" t="str">
            <v>Puebla</v>
          </cell>
          <cell r="J2218" t="str">
            <v>Fondo de Compensación de Repecos-Intermedios</v>
          </cell>
          <cell r="K2218" t="str">
            <v/>
          </cell>
          <cell r="L2218" t="str">
            <v/>
          </cell>
          <cell r="M2218" t="str">
            <v/>
          </cell>
          <cell r="N2218" t="str">
            <v/>
          </cell>
          <cell r="O2218" t="str">
            <v/>
          </cell>
          <cell r="P2218" t="str">
            <v/>
          </cell>
          <cell r="Q2218">
            <v>10614554</v>
          </cell>
          <cell r="R2218">
            <v>7390703</v>
          </cell>
          <cell r="S2218">
            <v>9760836</v>
          </cell>
          <cell r="AP2218" t="str">
            <v/>
          </cell>
        </row>
        <row r="2219">
          <cell r="A2219" t="str">
            <v>Puebla_</v>
          </cell>
          <cell r="B2219" t="str">
            <v>Puebla_Otros Incentivos Económicos</v>
          </cell>
          <cell r="C2219" t="str">
            <v>PUEBLA</v>
          </cell>
          <cell r="D2219" t="str">
            <v>Puebla</v>
          </cell>
          <cell r="J2219" t="str">
            <v>Otros Incentivos Económicos</v>
          </cell>
          <cell r="K2219" t="str">
            <v/>
          </cell>
          <cell r="L2219" t="str">
            <v/>
          </cell>
          <cell r="M2219" t="str">
            <v/>
          </cell>
          <cell r="N2219" t="str">
            <v/>
          </cell>
          <cell r="O2219" t="str">
            <v/>
          </cell>
          <cell r="P2219" t="str">
            <v/>
          </cell>
          <cell r="Q2219">
            <v>153849070.03</v>
          </cell>
          <cell r="R2219">
            <v>112452425.65000001</v>
          </cell>
          <cell r="S2219">
            <v>165176296.03</v>
          </cell>
          <cell r="AP2219" t="str">
            <v/>
          </cell>
        </row>
        <row r="2220">
          <cell r="A2220" t="str">
            <v>Puebla_</v>
          </cell>
          <cell r="B2220" t="str">
            <v>Puebla_Transferencias</v>
          </cell>
          <cell r="C2220" t="str">
            <v>PUEBLA</v>
          </cell>
          <cell r="D2220" t="str">
            <v>Puebla</v>
          </cell>
          <cell r="J2220" t="str">
            <v>Transferencias</v>
          </cell>
          <cell r="K2220" t="str">
            <v/>
          </cell>
          <cell r="L2220" t="str">
            <v/>
          </cell>
          <cell r="M2220" t="str">
            <v/>
          </cell>
          <cell r="N2220" t="str">
            <v/>
          </cell>
          <cell r="O2220" t="str">
            <v/>
          </cell>
          <cell r="P2220" t="str">
            <v/>
          </cell>
          <cell r="Q2220">
            <v>0</v>
          </cell>
          <cell r="R2220">
            <v>0</v>
          </cell>
          <cell r="S2220">
            <v>0</v>
          </cell>
          <cell r="AP2220" t="str">
            <v/>
          </cell>
        </row>
        <row r="2221">
          <cell r="A2221" t="str">
            <v>Puebla_</v>
          </cell>
          <cell r="B2221" t="str">
            <v>Puebla_Convenios</v>
          </cell>
          <cell r="C2221" t="str">
            <v>PUEBLA</v>
          </cell>
          <cell r="D2221" t="str">
            <v>Puebla</v>
          </cell>
          <cell r="J2221" t="str">
            <v>Convenios</v>
          </cell>
          <cell r="K2221" t="str">
            <v/>
          </cell>
          <cell r="L2221" t="str">
            <v/>
          </cell>
          <cell r="M2221" t="str">
            <v/>
          </cell>
          <cell r="N2221" t="str">
            <v/>
          </cell>
          <cell r="O2221" t="str">
            <v/>
          </cell>
          <cell r="P2221" t="str">
            <v/>
          </cell>
          <cell r="Q2221">
            <v>17863640.059999999</v>
          </cell>
          <cell r="R2221">
            <v>32866395.16</v>
          </cell>
          <cell r="S2221">
            <v>41377896.329999998</v>
          </cell>
          <cell r="AP2221" t="str">
            <v/>
          </cell>
        </row>
        <row r="2222">
          <cell r="A2222" t="str">
            <v>Puebla_</v>
          </cell>
          <cell r="B2222" t="str">
            <v>Puebla_Participaciones en Ingresos Locales</v>
          </cell>
          <cell r="C2222" t="str">
            <v>PUEBLA</v>
          </cell>
          <cell r="D2222" t="str">
            <v>Puebla</v>
          </cell>
          <cell r="J2222" t="str">
            <v>Participaciones en Ingresos Locales</v>
          </cell>
          <cell r="K2222" t="str">
            <v/>
          </cell>
          <cell r="L2222" t="str">
            <v/>
          </cell>
          <cell r="M2222" t="str">
            <v/>
          </cell>
          <cell r="N2222" t="str">
            <v/>
          </cell>
          <cell r="O2222" t="str">
            <v/>
          </cell>
          <cell r="P2222" t="str">
            <v/>
          </cell>
          <cell r="Q2222">
            <v>0</v>
          </cell>
          <cell r="R2222">
            <v>0</v>
          </cell>
          <cell r="S2222">
            <v>0</v>
          </cell>
          <cell r="AP2222" t="str">
            <v/>
          </cell>
        </row>
        <row r="2223">
          <cell r="A2223" t="str">
            <v>Puebla_</v>
          </cell>
          <cell r="B2223" t="str">
            <v>Puebla_Otros Ingresos de Libre Disposición</v>
          </cell>
          <cell r="C2223" t="str">
            <v>PUEBLA</v>
          </cell>
          <cell r="D2223" t="str">
            <v>Puebla</v>
          </cell>
          <cell r="J2223" t="str">
            <v>Otros Ingresos de Libre Disposición</v>
          </cell>
          <cell r="K2223" t="str">
            <v/>
          </cell>
          <cell r="L2223" t="str">
            <v/>
          </cell>
          <cell r="M2223" t="str">
            <v/>
          </cell>
          <cell r="N2223" t="str">
            <v/>
          </cell>
          <cell r="O2223" t="str">
            <v/>
          </cell>
          <cell r="P2223" t="str">
            <v/>
          </cell>
          <cell r="Q2223">
            <v>979841307.94000006</v>
          </cell>
          <cell r="R2223">
            <v>76803314.579999998</v>
          </cell>
          <cell r="S2223">
            <v>58938366.700000003</v>
          </cell>
          <cell r="AP2223" t="str">
            <v/>
          </cell>
        </row>
        <row r="2224">
          <cell r="A2224" t="str">
            <v>Puebla_</v>
          </cell>
          <cell r="B2224" t="str">
            <v>Puebla_(-) Participaciones e Incentivos Económicos Otorgados municipios</v>
          </cell>
          <cell r="C2224" t="str">
            <v>PUEBLA</v>
          </cell>
          <cell r="D2224" t="str">
            <v>Puebla</v>
          </cell>
          <cell r="H2224" t="str">
            <v>Otros</v>
          </cell>
          <cell r="J2224" t="str">
            <v>(-) Participaciones e Incentivos Económicos Otorgados municipios</v>
          </cell>
          <cell r="K2224" t="str">
            <v/>
          </cell>
          <cell r="L2224" t="str">
            <v/>
          </cell>
          <cell r="M2224" t="str">
            <v/>
          </cell>
          <cell r="N2224" t="str">
            <v/>
          </cell>
          <cell r="O2224" t="str">
            <v/>
          </cell>
          <cell r="P2224" t="str">
            <v/>
          </cell>
          <cell r="Q2224">
            <v>2584565375.5100002</v>
          </cell>
          <cell r="R2224">
            <v>2772171583.8299999</v>
          </cell>
          <cell r="S2224">
            <v>2256082294.1199999</v>
          </cell>
          <cell r="AP2224" t="str">
            <v/>
          </cell>
        </row>
        <row r="2225">
          <cell r="A2225" t="str">
            <v>Puebla_</v>
          </cell>
          <cell r="B2225" t="str">
            <v>Puebla_(-) Ingresos Virtuales</v>
          </cell>
          <cell r="C2225" t="str">
            <v>PUEBLA</v>
          </cell>
          <cell r="D2225" t="str">
            <v>Puebla</v>
          </cell>
          <cell r="J2225" t="str">
            <v>(-) Ingresos Virtuales</v>
          </cell>
          <cell r="K2225" t="str">
            <v/>
          </cell>
          <cell r="L2225" t="str">
            <v/>
          </cell>
          <cell r="M2225" t="str">
            <v/>
          </cell>
          <cell r="N2225" t="str">
            <v/>
          </cell>
          <cell r="O2225" t="str">
            <v/>
          </cell>
          <cell r="P2225" t="str">
            <v/>
          </cell>
          <cell r="Q2225">
            <v>-830978284</v>
          </cell>
          <cell r="R2225">
            <v>-703690184</v>
          </cell>
          <cell r="S2225">
            <v>-47998380</v>
          </cell>
          <cell r="AP2225" t="str">
            <v/>
          </cell>
        </row>
        <row r="2226">
          <cell r="A2226" t="str">
            <v>Puebla_</v>
          </cell>
          <cell r="B2226" t="str">
            <v>Puebla_Fondo de Aportaciones para la Nómina Educativa y Gasto Operativo</v>
          </cell>
          <cell r="C2226" t="str">
            <v>PUEBLA</v>
          </cell>
          <cell r="D2226" t="str">
            <v>Puebla</v>
          </cell>
          <cell r="E2226" t="str">
            <v xml:space="preserve">Ingresos </v>
          </cell>
          <cell r="F2226" t="str">
            <v>Transferencias Federales Etiquetadas</v>
          </cell>
          <cell r="H2226" t="str">
            <v>Aportaciones</v>
          </cell>
          <cell r="J2226" t="str">
            <v>Fondo de Aportaciones para la Nómina Educativa y Gasto Operativo</v>
          </cell>
          <cell r="K2226" t="str">
            <v/>
          </cell>
          <cell r="L2226" t="str">
            <v/>
          </cell>
          <cell r="M2226" t="str">
            <v/>
          </cell>
          <cell r="N2226" t="str">
            <v/>
          </cell>
          <cell r="O2226" t="str">
            <v/>
          </cell>
          <cell r="P2226" t="str">
            <v/>
          </cell>
          <cell r="Q2226">
            <v>3839669041.2199998</v>
          </cell>
          <cell r="R2226">
            <v>4438425199.6300001</v>
          </cell>
          <cell r="S2226">
            <v>4526174649.6899996</v>
          </cell>
          <cell r="AP2226" t="str">
            <v/>
          </cell>
        </row>
        <row r="2227">
          <cell r="A2227" t="str">
            <v>Puebla_</v>
          </cell>
          <cell r="B2227" t="str">
            <v>Puebla_Fondo de Aportaciones para los Servicios de Salud</v>
          </cell>
          <cell r="C2227" t="str">
            <v>PUEBLA</v>
          </cell>
          <cell r="D2227" t="str">
            <v>Puebla</v>
          </cell>
          <cell r="J2227" t="str">
            <v>Fondo de Aportaciones para los Servicios de Salud</v>
          </cell>
          <cell r="K2227" t="str">
            <v/>
          </cell>
          <cell r="L2227" t="str">
            <v/>
          </cell>
          <cell r="M2227" t="str">
            <v/>
          </cell>
          <cell r="N2227" t="str">
            <v/>
          </cell>
          <cell r="O2227" t="str">
            <v/>
          </cell>
          <cell r="P2227" t="str">
            <v/>
          </cell>
          <cell r="Q2227">
            <v>1123356238</v>
          </cell>
          <cell r="R2227">
            <v>1026925445.99</v>
          </cell>
          <cell r="S2227">
            <v>1002162250.97</v>
          </cell>
          <cell r="AP2227" t="str">
            <v/>
          </cell>
        </row>
        <row r="2228">
          <cell r="A2228" t="str">
            <v>Puebla_</v>
          </cell>
          <cell r="B2228" t="str">
            <v>Puebla_Fondo de Aportaciones para la Infraestructura Social</v>
          </cell>
          <cell r="C2228" t="str">
            <v>PUEBLA</v>
          </cell>
          <cell r="D2228" t="str">
            <v>Puebla</v>
          </cell>
          <cell r="J2228" t="str">
            <v>Fondo de Aportaciones para la Infraestructura Social</v>
          </cell>
          <cell r="K2228" t="str">
            <v/>
          </cell>
          <cell r="L2228" t="str">
            <v/>
          </cell>
          <cell r="M2228" t="str">
            <v/>
          </cell>
          <cell r="N2228" t="str">
            <v/>
          </cell>
          <cell r="O2228" t="str">
            <v/>
          </cell>
          <cell r="P2228" t="str">
            <v/>
          </cell>
          <cell r="Q2228">
            <v>2372722602.7600002</v>
          </cell>
          <cell r="R2228">
            <v>2124554904</v>
          </cell>
          <cell r="S2228">
            <v>2124554904</v>
          </cell>
          <cell r="AP2228" t="str">
            <v/>
          </cell>
        </row>
        <row r="2229">
          <cell r="A2229" t="str">
            <v>Puebla_</v>
          </cell>
          <cell r="B2229" t="str">
            <v>Puebla_Fondo de Aportaciones para el Fortalecimiento de los Municipios y de las Demarcaciones Territoriales del Distrito Federal</v>
          </cell>
          <cell r="C2229" t="str">
            <v>PUEBLA</v>
          </cell>
          <cell r="D2229" t="str">
            <v>Puebla</v>
          </cell>
          <cell r="J2229" t="str">
            <v>Fondo de Aportaciones para el Fortalecimiento de los Municipios y de las Demarcaciones Territoriales del Distrito Federal</v>
          </cell>
          <cell r="K2229" t="str">
            <v/>
          </cell>
          <cell r="L2229" t="str">
            <v/>
          </cell>
          <cell r="M2229" t="str">
            <v/>
          </cell>
          <cell r="N2229" t="str">
            <v/>
          </cell>
          <cell r="O2229" t="str">
            <v/>
          </cell>
          <cell r="P2229" t="str">
            <v/>
          </cell>
          <cell r="Q2229">
            <v>1230998197</v>
          </cell>
          <cell r="R2229">
            <v>1230998202</v>
          </cell>
          <cell r="S2229">
            <v>1230998202</v>
          </cell>
          <cell r="AP2229" t="str">
            <v/>
          </cell>
        </row>
        <row r="2230">
          <cell r="A2230" t="str">
            <v>Puebla_</v>
          </cell>
          <cell r="B2230" t="str">
            <v>Puebla_Fondo de Aportaciones Múltiples</v>
          </cell>
          <cell r="C2230" t="str">
            <v>PUEBLA</v>
          </cell>
          <cell r="D2230" t="str">
            <v>Puebla</v>
          </cell>
          <cell r="J2230" t="str">
            <v>Fondo de Aportaciones Múltiples</v>
          </cell>
          <cell r="K2230" t="str">
            <v/>
          </cell>
          <cell r="L2230" t="str">
            <v/>
          </cell>
          <cell r="M2230" t="str">
            <v/>
          </cell>
          <cell r="N2230" t="str">
            <v/>
          </cell>
          <cell r="O2230" t="str">
            <v/>
          </cell>
          <cell r="P2230" t="str">
            <v/>
          </cell>
          <cell r="Q2230">
            <v>402722607</v>
          </cell>
          <cell r="R2230">
            <v>442087665.39999998</v>
          </cell>
          <cell r="S2230">
            <v>502439358.42000002</v>
          </cell>
          <cell r="AP2230" t="str">
            <v/>
          </cell>
        </row>
        <row r="2231">
          <cell r="A2231" t="str">
            <v>Puebla_</v>
          </cell>
          <cell r="B2231" t="str">
            <v>Puebla_Fondo de Aportaciones para la Educación Tecnológica y de Adultos</v>
          </cell>
          <cell r="C2231" t="str">
            <v>PUEBLA</v>
          </cell>
          <cell r="D2231" t="str">
            <v>Puebla</v>
          </cell>
          <cell r="J2231" t="str">
            <v>Fondo de Aportaciones para la Educación Tecnológica y de Adultos</v>
          </cell>
          <cell r="K2231" t="str">
            <v/>
          </cell>
          <cell r="L2231" t="str">
            <v/>
          </cell>
          <cell r="M2231" t="str">
            <v/>
          </cell>
          <cell r="N2231" t="str">
            <v/>
          </cell>
          <cell r="O2231" t="str">
            <v/>
          </cell>
          <cell r="P2231" t="str">
            <v/>
          </cell>
          <cell r="Q2231">
            <v>92321670</v>
          </cell>
          <cell r="R2231">
            <v>75848765</v>
          </cell>
          <cell r="S2231">
            <v>78458217.590000004</v>
          </cell>
          <cell r="AP2231" t="str">
            <v/>
          </cell>
        </row>
        <row r="2232">
          <cell r="A2232" t="str">
            <v>Puebla_</v>
          </cell>
          <cell r="B2232" t="str">
            <v>Puebla_Fondo de Aportaciones para la Seguridad Pública de los Estados y de la Ciudad de México</v>
          </cell>
          <cell r="C2232" t="str">
            <v>PUEBLA</v>
          </cell>
          <cell r="D2232" t="str">
            <v>Puebla</v>
          </cell>
          <cell r="J2232" t="str">
            <v>Fondo de Aportaciones para la Seguridad Pública de los Estados y de la Ciudad de México</v>
          </cell>
          <cell r="K2232" t="str">
            <v/>
          </cell>
          <cell r="L2232" t="str">
            <v/>
          </cell>
          <cell r="M2232" t="str">
            <v/>
          </cell>
          <cell r="N2232" t="str">
            <v/>
          </cell>
          <cell r="O2232" t="str">
            <v/>
          </cell>
          <cell r="P2232" t="str">
            <v/>
          </cell>
          <cell r="Q2232">
            <v>78319302</v>
          </cell>
          <cell r="R2232">
            <v>78319302</v>
          </cell>
          <cell r="S2232">
            <v>78319302</v>
          </cell>
          <cell r="AP2232" t="str">
            <v/>
          </cell>
        </row>
        <row r="2233">
          <cell r="A2233" t="str">
            <v>Puebla_</v>
          </cell>
          <cell r="B2233" t="str">
            <v>Puebla_Fondo de Aportaciones para el Fortalecimiento de las Entidades Federativas</v>
          </cell>
          <cell r="C2233" t="str">
            <v>PUEBLA</v>
          </cell>
          <cell r="D2233" t="str">
            <v>Puebla</v>
          </cell>
          <cell r="J2233" t="str">
            <v>Fondo de Aportaciones para el Fortalecimiento de las Entidades Federativas</v>
          </cell>
          <cell r="K2233" t="str">
            <v/>
          </cell>
          <cell r="L2233" t="str">
            <v/>
          </cell>
          <cell r="M2233" t="str">
            <v/>
          </cell>
          <cell r="N2233" t="str">
            <v/>
          </cell>
          <cell r="O2233" t="str">
            <v/>
          </cell>
          <cell r="P2233" t="str">
            <v/>
          </cell>
          <cell r="Q2233">
            <v>1609560613.3800001</v>
          </cell>
          <cell r="R2233">
            <v>774328131</v>
          </cell>
          <cell r="S2233">
            <v>774328131</v>
          </cell>
          <cell r="AP2233" t="str">
            <v/>
          </cell>
        </row>
        <row r="2234">
          <cell r="A2234" t="str">
            <v>Puebla_</v>
          </cell>
          <cell r="B2234" t="str">
            <v>Puebla_Convenios de Protección Social en Salud</v>
          </cell>
          <cell r="C2234" t="str">
            <v>PUEBLA</v>
          </cell>
          <cell r="D2234" t="str">
            <v>Puebla</v>
          </cell>
          <cell r="H2234" t="str">
            <v>Convenios de Transferencias Federales Etiquetadas</v>
          </cell>
          <cell r="J2234" t="str">
            <v>Convenios de Protección Social en Salud</v>
          </cell>
          <cell r="K2234" t="str">
            <v/>
          </cell>
          <cell r="L2234" t="str">
            <v/>
          </cell>
          <cell r="M2234" t="str">
            <v/>
          </cell>
          <cell r="N2234" t="str">
            <v/>
          </cell>
          <cell r="O2234" t="str">
            <v/>
          </cell>
          <cell r="P2234" t="str">
            <v/>
          </cell>
          <cell r="Q2234">
            <v>1195595142.7</v>
          </cell>
          <cell r="R2234">
            <v>1105537362.8499999</v>
          </cell>
          <cell r="S2234">
            <v>520472031.19999999</v>
          </cell>
          <cell r="AP2234" t="str">
            <v/>
          </cell>
        </row>
        <row r="2235">
          <cell r="A2235" t="str">
            <v>Puebla_</v>
          </cell>
          <cell r="B2235" t="str">
            <v>Puebla_Convenios de Descentralización</v>
          </cell>
          <cell r="C2235" t="str">
            <v>PUEBLA</v>
          </cell>
          <cell r="D2235" t="str">
            <v>Puebla</v>
          </cell>
          <cell r="J2235" t="str">
            <v>Convenios de Descentralización</v>
          </cell>
          <cell r="K2235" t="str">
            <v/>
          </cell>
          <cell r="L2235" t="str">
            <v/>
          </cell>
          <cell r="M2235" t="str">
            <v/>
          </cell>
          <cell r="N2235" t="str">
            <v/>
          </cell>
          <cell r="O2235" t="str">
            <v/>
          </cell>
          <cell r="P2235" t="str">
            <v/>
          </cell>
          <cell r="Q2235">
            <v>0</v>
          </cell>
          <cell r="R2235">
            <v>0</v>
          </cell>
          <cell r="S2235">
            <v>0</v>
          </cell>
          <cell r="AP2235" t="str">
            <v/>
          </cell>
        </row>
        <row r="2236">
          <cell r="A2236" t="str">
            <v>Puebla_</v>
          </cell>
          <cell r="B2236" t="str">
            <v>Puebla_Convenios de Reasignación</v>
          </cell>
          <cell r="C2236" t="str">
            <v>PUEBLA</v>
          </cell>
          <cell r="D2236" t="str">
            <v>Puebla</v>
          </cell>
          <cell r="J2236" t="str">
            <v>Convenios de Reasignación</v>
          </cell>
          <cell r="K2236" t="str">
            <v/>
          </cell>
          <cell r="L2236" t="str">
            <v/>
          </cell>
          <cell r="M2236" t="str">
            <v/>
          </cell>
          <cell r="N2236" t="str">
            <v/>
          </cell>
          <cell r="O2236" t="str">
            <v/>
          </cell>
          <cell r="P2236" t="str">
            <v/>
          </cell>
          <cell r="Q2236">
            <v>0</v>
          </cell>
          <cell r="R2236">
            <v>0</v>
          </cell>
          <cell r="S2236">
            <v>0</v>
          </cell>
          <cell r="AP2236" t="str">
            <v/>
          </cell>
        </row>
        <row r="2237">
          <cell r="A2237" t="str">
            <v>Puebla_</v>
          </cell>
          <cell r="B2237" t="str">
            <v>Puebla_Otros Convenios y Subsidios</v>
          </cell>
          <cell r="C2237" t="str">
            <v>PUEBLA</v>
          </cell>
          <cell r="D2237" t="str">
            <v>Puebla</v>
          </cell>
          <cell r="J2237" t="str">
            <v>Otros Convenios y Subsidios</v>
          </cell>
          <cell r="K2237" t="str">
            <v/>
          </cell>
          <cell r="L2237" t="str">
            <v/>
          </cell>
          <cell r="M2237" t="str">
            <v/>
          </cell>
          <cell r="N2237" t="str">
            <v/>
          </cell>
          <cell r="O2237" t="str">
            <v/>
          </cell>
          <cell r="P2237" t="str">
            <v/>
          </cell>
          <cell r="Q2237">
            <v>1252315610.8599999</v>
          </cell>
          <cell r="R2237">
            <v>1864055149.8099999</v>
          </cell>
          <cell r="S2237">
            <v>1480176168.6099999</v>
          </cell>
          <cell r="AP2237" t="str">
            <v/>
          </cell>
        </row>
        <row r="2238">
          <cell r="A2238" t="str">
            <v>Puebla_</v>
          </cell>
          <cell r="B2238" t="str">
            <v>Puebla_Fondo para Entidades Federativas y Municipios Productores de Hidrocarburos</v>
          </cell>
          <cell r="C2238" t="str">
            <v>PUEBLA</v>
          </cell>
          <cell r="D2238" t="str">
            <v>Puebla</v>
          </cell>
          <cell r="H2238" t="str">
            <v>Fondos Distintos de Aportaciones</v>
          </cell>
          <cell r="J2238" t="str">
            <v>Fondo para Entidades Federativas y Municipios Productores de Hidrocarburos</v>
          </cell>
          <cell r="K2238" t="str">
            <v/>
          </cell>
          <cell r="L2238" t="str">
            <v/>
          </cell>
          <cell r="M2238" t="str">
            <v/>
          </cell>
          <cell r="N2238" t="str">
            <v/>
          </cell>
          <cell r="O2238" t="str">
            <v/>
          </cell>
          <cell r="P2238" t="str">
            <v/>
          </cell>
          <cell r="Q2238">
            <v>54967825.780000001</v>
          </cell>
          <cell r="R2238">
            <v>27573646</v>
          </cell>
          <cell r="S2238">
            <v>24796872</v>
          </cell>
          <cell r="AP2238" t="str">
            <v/>
          </cell>
        </row>
        <row r="2239">
          <cell r="A2239" t="str">
            <v>Puebla_</v>
          </cell>
          <cell r="B2239" t="str">
            <v>Puebla_Fondo Minero</v>
          </cell>
          <cell r="C2239" t="str">
            <v>PUEBLA</v>
          </cell>
          <cell r="D2239" t="str">
            <v>Puebla</v>
          </cell>
          <cell r="J2239" t="str">
            <v>Fondo Minero</v>
          </cell>
          <cell r="K2239" t="str">
            <v/>
          </cell>
          <cell r="L2239" t="str">
            <v/>
          </cell>
          <cell r="M2239" t="str">
            <v/>
          </cell>
          <cell r="N2239" t="str">
            <v/>
          </cell>
          <cell r="O2239" t="str">
            <v/>
          </cell>
          <cell r="P2239" t="str">
            <v/>
          </cell>
          <cell r="Q2239">
            <v>0</v>
          </cell>
          <cell r="R2239">
            <v>0</v>
          </cell>
          <cell r="S2239">
            <v>0</v>
          </cell>
          <cell r="AP2239" t="str">
            <v/>
          </cell>
        </row>
        <row r="2240">
          <cell r="A2240" t="str">
            <v>Puebla_</v>
          </cell>
          <cell r="B2240" t="str">
            <v>Puebla_Otros Fondos Distintos de Aportaciones</v>
          </cell>
          <cell r="C2240" t="str">
            <v>PUEBLA</v>
          </cell>
          <cell r="D2240" t="str">
            <v>Puebla</v>
          </cell>
          <cell r="J2240" t="str">
            <v>Otros Fondos Distintos de Aportaciones</v>
          </cell>
          <cell r="K2240" t="str">
            <v/>
          </cell>
          <cell r="L2240" t="str">
            <v/>
          </cell>
          <cell r="M2240" t="str">
            <v/>
          </cell>
          <cell r="N2240" t="str">
            <v/>
          </cell>
          <cell r="O2240" t="str">
            <v/>
          </cell>
          <cell r="P2240" t="str">
            <v/>
          </cell>
          <cell r="Q2240">
            <v>0</v>
          </cell>
          <cell r="R2240">
            <v>0</v>
          </cell>
          <cell r="S2240">
            <v>0</v>
          </cell>
          <cell r="AP2240" t="str">
            <v/>
          </cell>
        </row>
        <row r="2241">
          <cell r="A2241" t="str">
            <v>Puebla_</v>
          </cell>
          <cell r="B2241" t="str">
            <v>Puebla_Transferencias, Subsidios y Subvenciones, y Pensiones y Jubilaciones</v>
          </cell>
          <cell r="C2241" t="str">
            <v>PUEBLA</v>
          </cell>
          <cell r="D2241" t="str">
            <v>Puebla</v>
          </cell>
          <cell r="H2241" t="str">
            <v>Otras Transferencias Etiquetadas</v>
          </cell>
          <cell r="J2241" t="str">
            <v>Transferencias, Subsidios y Subvenciones, y Pensiones y Jubilaciones</v>
          </cell>
          <cell r="K2241" t="str">
            <v/>
          </cell>
          <cell r="L2241" t="str">
            <v/>
          </cell>
          <cell r="M2241" t="str">
            <v/>
          </cell>
          <cell r="N2241" t="str">
            <v/>
          </cell>
          <cell r="O2241" t="str">
            <v/>
          </cell>
          <cell r="P2241" t="str">
            <v/>
          </cell>
          <cell r="Q2241">
            <v>0</v>
          </cell>
          <cell r="R2241">
            <v>0</v>
          </cell>
          <cell r="S2241">
            <v>0</v>
          </cell>
          <cell r="AP2241" t="str">
            <v/>
          </cell>
        </row>
        <row r="2242">
          <cell r="A2242" t="str">
            <v>Puebla_</v>
          </cell>
          <cell r="B2242" t="str">
            <v>Puebla_Otras Transferencias Federales Etiquetadas</v>
          </cell>
          <cell r="C2242" t="str">
            <v>PUEBLA</v>
          </cell>
          <cell r="D2242" t="str">
            <v>Puebla</v>
          </cell>
          <cell r="J2242" t="str">
            <v>Otras Transferencias Federales Etiquetadas</v>
          </cell>
          <cell r="K2242" t="str">
            <v/>
          </cell>
          <cell r="L2242" t="str">
            <v/>
          </cell>
          <cell r="M2242" t="str">
            <v/>
          </cell>
          <cell r="N2242" t="str">
            <v/>
          </cell>
          <cell r="O2242" t="str">
            <v/>
          </cell>
          <cell r="P2242" t="str">
            <v/>
          </cell>
          <cell r="Q2242">
            <v>8068491.1100000003</v>
          </cell>
          <cell r="R2242">
            <v>10057317.93</v>
          </cell>
          <cell r="S2242">
            <v>19706811.780000001</v>
          </cell>
          <cell r="AP2242" t="str">
            <v/>
          </cell>
        </row>
        <row r="2243">
          <cell r="A2243" t="str">
            <v>Querétaro_</v>
          </cell>
          <cell r="B2243" t="str">
            <v>Querétaro_</v>
          </cell>
          <cell r="C2243" t="str">
            <v>QUERETARO</v>
          </cell>
          <cell r="D2243" t="str">
            <v>Querétaro</v>
          </cell>
          <cell r="E2243" t="str">
            <v/>
          </cell>
        </row>
        <row r="2244">
          <cell r="A2244" t="str">
            <v>Querétaro_</v>
          </cell>
          <cell r="B2244" t="str">
            <v>Querétaro_</v>
          </cell>
          <cell r="C2244" t="str">
            <v>QUERETARO</v>
          </cell>
          <cell r="D2244" t="str">
            <v>Querétaro</v>
          </cell>
          <cell r="E2244" t="str">
            <v>Información General</v>
          </cell>
        </row>
        <row r="2245">
          <cell r="A2245" t="str">
            <v>Querétaro_</v>
          </cell>
          <cell r="B2245" t="str">
            <v>Querétaro_</v>
          </cell>
          <cell r="C2245" t="str">
            <v>QUERETARO</v>
          </cell>
          <cell r="D2245" t="str">
            <v>Querétaro</v>
          </cell>
          <cell r="E2245" t="str">
            <v>Entidad Federativa</v>
          </cell>
          <cell r="G2245" t="str">
            <v>Querétaro</v>
          </cell>
        </row>
        <row r="2246">
          <cell r="A2246" t="str">
            <v>Querétaro_</v>
          </cell>
          <cell r="B2246" t="str">
            <v>Querétaro_</v>
          </cell>
          <cell r="C2246" t="str">
            <v>QUERETARO</v>
          </cell>
          <cell r="D2246" t="str">
            <v>Querétaro</v>
          </cell>
          <cell r="E2246" t="str">
            <v xml:space="preserve">Tipo de ente público obligado </v>
          </cell>
          <cell r="G2246" t="str">
            <v>Gobierno del Estado</v>
          </cell>
        </row>
        <row r="2247">
          <cell r="A2247" t="str">
            <v>Querétaro_</v>
          </cell>
          <cell r="B2247" t="str">
            <v>Querétaro_</v>
          </cell>
          <cell r="C2247" t="str">
            <v>QUERETARO</v>
          </cell>
          <cell r="D2247" t="str">
            <v>Querétaro</v>
          </cell>
          <cell r="E2247" t="str">
            <v>Municipio</v>
          </cell>
          <cell r="G2247" t="str">
            <v/>
          </cell>
        </row>
        <row r="2248">
          <cell r="A2248" t="str">
            <v>Querétaro_</v>
          </cell>
          <cell r="B2248" t="str">
            <v>Querétaro_</v>
          </cell>
          <cell r="C2248" t="str">
            <v>QUERETARO</v>
          </cell>
          <cell r="D2248" t="str">
            <v>Querétaro</v>
          </cell>
          <cell r="E2248" t="str">
            <v>Ente público obligado</v>
          </cell>
          <cell r="G2248" t="str">
            <v>Estado de Querétaro</v>
          </cell>
        </row>
        <row r="2249">
          <cell r="A2249" t="str">
            <v>Querétaro_</v>
          </cell>
          <cell r="B2249" t="str">
            <v>Querétaro_</v>
          </cell>
          <cell r="C2249" t="str">
            <v>QUERETARO</v>
          </cell>
          <cell r="D2249" t="str">
            <v>Querétaro</v>
          </cell>
          <cell r="E2249" t="str">
            <v>Link de Cuenta Pública</v>
          </cell>
          <cell r="G2249" t="str">
            <v>https://www.queretaro.gob.mx/spf/menuPTransparencia.aspx?q=YhT5iDRJbDCy4j7qYoX8klTqb4EvodprQSOV6f7ho7z9IiIf1BLt9Mq2vrc7BgmUiVjLx18JMlAkhezow4hSafk+uegP6aMx</v>
          </cell>
        </row>
        <row r="2250">
          <cell r="A2250" t="str">
            <v>Querétaro_</v>
          </cell>
          <cell r="B2250" t="str">
            <v>Querétaro_</v>
          </cell>
          <cell r="C2250" t="str">
            <v>QUERETARO</v>
          </cell>
          <cell r="D2250" t="str">
            <v>Querétaro</v>
          </cell>
          <cell r="E2250" t="str">
            <v>Link de Formatos CONAC</v>
          </cell>
          <cell r="G2250" t="str">
            <v>https://www.queretaro.gob.mx/spf/transparenciaDet.aspx?q=YhT5iDRJbDCk1gDDtI70ksrJb5PbB6p9/nOP2Yd/ZhKTFem1IQ0bWPUXW0wMCs133fZcTpICuQRRDHLuQLTxduHxEt15t4kCslr/Vpw1a6/HwHVLZc+VUs9om9KCNvXWlMi6E9weBvFvSVF8cGNKT1VUmyk5S60+renh0JkbtRz9JgUNjIUItg==</v>
          </cell>
        </row>
        <row r="2251">
          <cell r="A2251" t="str">
            <v>Querétaro_</v>
          </cell>
          <cell r="B2251" t="str">
            <v>Querétaro_</v>
          </cell>
          <cell r="C2251" t="str">
            <v>QUERETARO</v>
          </cell>
          <cell r="D2251" t="str">
            <v>Querétaro</v>
          </cell>
          <cell r="E2251" t="str">
            <v>Participaciones otorgadas a los municipios</v>
          </cell>
          <cell r="G2251" t="str">
            <v>https://www.queretaro.gob.mx/spf/menuPTransPartiMun.aspx</v>
          </cell>
        </row>
        <row r="2252">
          <cell r="A2252" t="str">
            <v>Querétaro_</v>
          </cell>
          <cell r="B2252" t="str">
            <v>Querétaro_</v>
          </cell>
          <cell r="C2252" t="str">
            <v>QUERETARO</v>
          </cell>
          <cell r="D2252" t="str">
            <v>Querétaro</v>
          </cell>
          <cell r="E2252" t="str">
            <v/>
          </cell>
        </row>
        <row r="2253">
          <cell r="A2253" t="str">
            <v>Querétaro_</v>
          </cell>
          <cell r="B2253" t="str">
            <v>Querétaro_</v>
          </cell>
          <cell r="C2253" t="str">
            <v>QUERETARO</v>
          </cell>
          <cell r="D2253" t="str">
            <v>Querétaro</v>
          </cell>
        </row>
        <row r="2254">
          <cell r="A2254" t="str">
            <v>Querétaro_</v>
          </cell>
          <cell r="B2254" t="str">
            <v>Querétaro_</v>
          </cell>
          <cell r="C2254" t="str">
            <v>QUERETARO</v>
          </cell>
          <cell r="D2254" t="str">
            <v>Querétaro</v>
          </cell>
          <cell r="H2254" t="str">
            <v/>
          </cell>
        </row>
        <row r="2255">
          <cell r="A2255" t="str">
            <v>Querétaro_Clave de Registro ante la SHCP</v>
          </cell>
          <cell r="B2255" t="str">
            <v>Querétaro_Acreedor o Prestador de Servicio / Subconcepto</v>
          </cell>
          <cell r="C2255" t="str">
            <v>QUERETARO</v>
          </cell>
          <cell r="D2255" t="str">
            <v>Querétaro</v>
          </cell>
          <cell r="E2255" t="str">
            <v>Tema</v>
          </cell>
          <cell r="F2255" t="str">
            <v>Información</v>
          </cell>
          <cell r="H2255" t="str">
            <v>Concepto</v>
          </cell>
          <cell r="J2255" t="str">
            <v>Acreedor o Prestador de Servicio / Subconcepto</v>
          </cell>
          <cell r="K2255" t="str">
            <v>Clave de Registro ante la SHCP</v>
          </cell>
          <cell r="L2255" t="str">
            <v>Fuente de Pago</v>
          </cell>
          <cell r="M2255" t="str">
            <v>Fuente de Pago Alterna</v>
          </cell>
          <cell r="N2255" t="str">
            <v>Deudor u Obligado</v>
          </cell>
          <cell r="O2255" t="str">
            <v>Monto Contratado (pesos)</v>
          </cell>
          <cell r="P2255" t="str">
            <v>Unidad de Contrato</v>
          </cell>
          <cell r="Q2255" t="str">
            <v>Saldo / Monto Devengado (pesos)</v>
          </cell>
          <cell r="R2255" t="str">
            <v>Saldo / Monto Devengado (pesos)</v>
          </cell>
          <cell r="S2255" t="str">
            <v>Saldo / Monto Devengado (pesos)</v>
          </cell>
          <cell r="T2255" t="str">
            <v>Saldo / Monto Devengado (pesos)</v>
          </cell>
          <cell r="U2255" t="str">
            <v>Saldo / Monto Devengado (pesos)</v>
          </cell>
          <cell r="V2255" t="str">
            <v>Amortizaciones / Pago de Inversión (pesos)</v>
          </cell>
          <cell r="W2255" t="str">
            <v>Amortizaciones / Pago de Inversión (pesos)</v>
          </cell>
          <cell r="X2255" t="str">
            <v>Amortizaciones / Pago de Inversión (pesos)</v>
          </cell>
          <cell r="Y2255" t="str">
            <v>Amortizaciones / Pago de Inversión (pesos)</v>
          </cell>
          <cell r="Z2255" t="str">
            <v>Amortizaciones / Pago de Inversión (pesos)</v>
          </cell>
          <cell r="AA2255" t="str">
            <v>Intereses (pesos)</v>
          </cell>
          <cell r="AB2255" t="str">
            <v>Intereses (pesos)</v>
          </cell>
          <cell r="AC2255" t="str">
            <v>Intereses (pesos)</v>
          </cell>
          <cell r="AD2255" t="str">
            <v>Intereses (pesos)</v>
          </cell>
          <cell r="AE2255" t="str">
            <v>Intereses (pesos)</v>
          </cell>
          <cell r="AF2255" t="str">
            <v>Comisiones (pesos)</v>
          </cell>
          <cell r="AG2255" t="str">
            <v>Comisiones (pesos)</v>
          </cell>
          <cell r="AH2255" t="str">
            <v>Comisiones (pesos)</v>
          </cell>
          <cell r="AI2255" t="str">
            <v>Comisiones (pesos)</v>
          </cell>
          <cell r="AJ2255" t="str">
            <v>Comisiones (pesos)</v>
          </cell>
          <cell r="AK2255" t="str">
            <v>Otros Gastos (pesos)</v>
          </cell>
          <cell r="AL2255" t="str">
            <v>Otros Gastos (pesos)</v>
          </cell>
          <cell r="AM2255" t="str">
            <v>Otros Gastos (pesos)</v>
          </cell>
          <cell r="AN2255" t="str">
            <v>Otros Gastos (pesos)</v>
          </cell>
          <cell r="AO2255" t="str">
            <v>Otros Gastos (pesos)</v>
          </cell>
          <cell r="AP2255" t="str">
            <v>Observaciones</v>
          </cell>
        </row>
        <row r="2256">
          <cell r="A2256" t="str">
            <v>Querétaro_</v>
          </cell>
          <cell r="B2256" t="str">
            <v>Querétaro_</v>
          </cell>
          <cell r="C2256" t="str">
            <v>QUERETARO</v>
          </cell>
          <cell r="D2256" t="str">
            <v>Querétaro</v>
          </cell>
          <cell r="Q2256" t="str">
            <v>2022
1T</v>
          </cell>
          <cell r="R2256" t="str">
            <v>2022
2T</v>
          </cell>
          <cell r="S2256" t="str">
            <v>2022
3T</v>
          </cell>
          <cell r="T2256" t="str">
            <v>2022
4T</v>
          </cell>
          <cell r="U2256" t="str">
            <v>2022
Cuenta Pública</v>
          </cell>
          <cell r="V2256" t="str">
            <v>2022
1T</v>
          </cell>
          <cell r="W2256" t="str">
            <v>2022
2T</v>
          </cell>
          <cell r="X2256" t="str">
            <v>2022
3T</v>
          </cell>
          <cell r="Y2256" t="str">
            <v>2022
4T</v>
          </cell>
          <cell r="Z2256" t="str">
            <v>2022
Cuenta Pública</v>
          </cell>
          <cell r="AA2256" t="str">
            <v>2022
1T</v>
          </cell>
          <cell r="AB2256" t="str">
            <v>2022
2T</v>
          </cell>
          <cell r="AC2256" t="str">
            <v>2022
3T</v>
          </cell>
          <cell r="AD2256" t="str">
            <v>2022
4T</v>
          </cell>
          <cell r="AE2256" t="str">
            <v>2022
Cuenta Pública</v>
          </cell>
          <cell r="AF2256" t="str">
            <v>2022
1T</v>
          </cell>
          <cell r="AG2256" t="str">
            <v>2022
2T</v>
          </cell>
          <cell r="AH2256" t="str">
            <v>2022
3T</v>
          </cell>
          <cell r="AI2256" t="str">
            <v>2022
4T</v>
          </cell>
          <cell r="AJ2256" t="str">
            <v>2022
Cuenta Pública</v>
          </cell>
          <cell r="AK2256" t="str">
            <v>2022
1T</v>
          </cell>
          <cell r="AL2256" t="str">
            <v>2022
2T</v>
          </cell>
          <cell r="AM2256" t="str">
            <v>2022
3T</v>
          </cell>
          <cell r="AN2256" t="str">
            <v>2022
4T</v>
          </cell>
          <cell r="AO2256" t="str">
            <v>2022
Cuenta Pública</v>
          </cell>
        </row>
        <row r="2257">
          <cell r="A2257" t="str">
            <v>Querétaro_077/2010</v>
          </cell>
          <cell r="B2257" t="str">
            <v>Querétaro_Banco Nacional de Obras y Servicios Públicos, Sociedad Nacional de Crédito</v>
          </cell>
          <cell r="C2257" t="str">
            <v>QUERETARO</v>
          </cell>
          <cell r="D2257" t="str">
            <v>Querétaro</v>
          </cell>
          <cell r="E2257" t="str">
            <v>Deuda</v>
          </cell>
          <cell r="F2257" t="str">
            <v>Pública y Obligaciones a Largo Plazo, Servicio de la Deuda y Pago de Inversión a Largo Plazo</v>
          </cell>
          <cell r="H2257" t="str">
            <v>Crédito en cuenta corriente irrevocable y contingente</v>
          </cell>
          <cell r="J2257" t="str">
            <v>Banco Nacional de Obras y Servicios Públicos, Sociedad Nacional de Crédito</v>
          </cell>
          <cell r="K2257" t="str">
            <v>077/2010</v>
          </cell>
          <cell r="L2257" t="str">
            <v>Fondo General de Participaciones</v>
          </cell>
          <cell r="M2257" t="str">
            <v/>
          </cell>
          <cell r="N2257" t="str">
            <v>Estado de Querétaro</v>
          </cell>
          <cell r="O2257" t="str">
            <v>$65,842,628.47</v>
          </cell>
          <cell r="P2257" t="str">
            <v>Pesos</v>
          </cell>
          <cell r="Q2257">
            <v>0</v>
          </cell>
          <cell r="R2257">
            <v>0</v>
          </cell>
          <cell r="S2257">
            <v>0</v>
          </cell>
          <cell r="V2257">
            <v>0</v>
          </cell>
          <cell r="W2257">
            <v>0</v>
          </cell>
          <cell r="X2257">
            <v>0</v>
          </cell>
          <cell r="AP2257" t="str">
            <v/>
          </cell>
        </row>
        <row r="2258">
          <cell r="A2258" t="str">
            <v>Querétaro_275/2007</v>
          </cell>
          <cell r="B2258" t="str">
            <v>Querétaro_Banco Nacional de Obras y Servicios Públicos, Sociedad Nacional de Crédito</v>
          </cell>
          <cell r="C2258" t="str">
            <v>QUERETARO</v>
          </cell>
          <cell r="D2258" t="str">
            <v>Querétaro</v>
          </cell>
          <cell r="H2258" t="str">
            <v>Crédito en cuenta corriente irrevocable y contingente</v>
          </cell>
          <cell r="J2258" t="str">
            <v>Banco Nacional de Obras y Servicios Públicos, Sociedad Nacional de Crédito</v>
          </cell>
          <cell r="K2258" t="str">
            <v>275/2007</v>
          </cell>
          <cell r="L2258" t="str">
            <v>Fondo General de Participaciones</v>
          </cell>
          <cell r="M2258" t="str">
            <v/>
          </cell>
          <cell r="N2258" t="str">
            <v>Comisión Estatal de Aguas de Querétaro</v>
          </cell>
          <cell r="O2258" t="str">
            <v>$72,395,079.45</v>
          </cell>
          <cell r="P2258" t="str">
            <v>Pesos</v>
          </cell>
          <cell r="Q2258">
            <v>0</v>
          </cell>
          <cell r="R2258">
            <v>0</v>
          </cell>
          <cell r="S2258">
            <v>0</v>
          </cell>
          <cell r="V2258">
            <v>0</v>
          </cell>
          <cell r="W2258">
            <v>0</v>
          </cell>
          <cell r="X2258">
            <v>0</v>
          </cell>
          <cell r="AP2258" t="str">
            <v>La deuda con clave 275/2007 avala un % de la APP 220719083 Acueducto II, dicha APP al 30 de septiembre 2022 presenta un saldo a valor presente de 1,881,360,255.11, amortización 70,607,968.65 e intereses 32,905,162.98. Se incluyen ordenes de cambio que corresponden a ajustes al proyecto. Así mismo en el 4to. Trimestre de 2021, se actualizaron los montos del devengado, amortización e interes, derivado de la reunión con la SHCP, a monto real actualizado.</v>
          </cell>
        </row>
        <row r="2259">
          <cell r="A2259" t="str">
            <v>Querétaro_</v>
          </cell>
          <cell r="B2259" t="str">
            <v>Querétaro_</v>
          </cell>
          <cell r="C2259" t="str">
            <v>QUERETARO</v>
          </cell>
          <cell r="D2259" t="str">
            <v>Querétaro</v>
          </cell>
          <cell r="E2259" t="str">
            <v xml:space="preserve">Deuda </v>
          </cell>
          <cell r="F2259" t="str">
            <v>Obligaciones a Corto Plazo, Servicio de la Deuda de Obligaciones a Corto Plazo</v>
          </cell>
          <cell r="H2259" t="str">
            <v/>
          </cell>
          <cell r="J2259" t="str">
            <v/>
          </cell>
          <cell r="K2259" t="str">
            <v/>
          </cell>
          <cell r="L2259" t="str">
            <v/>
          </cell>
          <cell r="M2259" t="str">
            <v/>
          </cell>
          <cell r="N2259" t="str">
            <v/>
          </cell>
          <cell r="O2259" t="str">
            <v/>
          </cell>
          <cell r="P2259" t="str">
            <v/>
          </cell>
          <cell r="AP2259" t="str">
            <v/>
          </cell>
        </row>
        <row r="2260">
          <cell r="A2260" t="str">
            <v>Querétaro_</v>
          </cell>
          <cell r="B2260" t="str">
            <v>Querétaro_Proveedores por pagar a corto plazo</v>
          </cell>
          <cell r="C2260" t="str">
            <v>QUERETARO</v>
          </cell>
          <cell r="D2260" t="str">
            <v>Querétaro</v>
          </cell>
          <cell r="E2260" t="str">
            <v>Contabilidad (Pasivo)</v>
          </cell>
          <cell r="F2260" t="str">
            <v>Obligaciones a Corto Plazo y Proveedores y Contratistas</v>
          </cell>
          <cell r="H2260" t="str">
            <v>Cuentas por Pagar a Corto Plazo</v>
          </cell>
          <cell r="J2260" t="str">
            <v>Proveedores por pagar a corto plazo</v>
          </cell>
          <cell r="K2260" t="str">
            <v/>
          </cell>
          <cell r="L2260" t="str">
            <v/>
          </cell>
          <cell r="M2260" t="str">
            <v/>
          </cell>
          <cell r="N2260" t="str">
            <v/>
          </cell>
          <cell r="O2260" t="str">
            <v/>
          </cell>
          <cell r="P2260" t="str">
            <v/>
          </cell>
          <cell r="Q2260">
            <v>163995481.41999999</v>
          </cell>
          <cell r="R2260">
            <v>55705592.060000002</v>
          </cell>
          <cell r="S2260">
            <v>117225130.93000001</v>
          </cell>
          <cell r="AP2260" t="str">
            <v/>
          </cell>
        </row>
        <row r="2261">
          <cell r="A2261" t="str">
            <v>Querétaro_</v>
          </cell>
          <cell r="B2261" t="str">
            <v>Querétaro_Contratistas por obra pública por pagar a corto plazo</v>
          </cell>
          <cell r="C2261" t="str">
            <v>QUERETARO</v>
          </cell>
          <cell r="D2261" t="str">
            <v>Querétaro</v>
          </cell>
          <cell r="J2261" t="str">
            <v>Contratistas por obra pública por pagar a corto plazo</v>
          </cell>
          <cell r="K2261" t="str">
            <v/>
          </cell>
          <cell r="L2261" t="str">
            <v/>
          </cell>
          <cell r="M2261" t="str">
            <v/>
          </cell>
          <cell r="N2261" t="str">
            <v/>
          </cell>
          <cell r="O2261" t="str">
            <v/>
          </cell>
          <cell r="P2261" t="str">
            <v/>
          </cell>
          <cell r="Q2261">
            <v>0</v>
          </cell>
          <cell r="R2261">
            <v>0</v>
          </cell>
          <cell r="S2261">
            <v>0</v>
          </cell>
          <cell r="AP2261" t="str">
            <v/>
          </cell>
        </row>
        <row r="2262">
          <cell r="A2262" t="str">
            <v>Querétaro_</v>
          </cell>
          <cell r="B2262" t="str">
            <v>Querétaro_Otras cuentas por pagar a corto plazo</v>
          </cell>
          <cell r="C2262" t="str">
            <v>QUERETARO</v>
          </cell>
          <cell r="D2262" t="str">
            <v>Querétaro</v>
          </cell>
          <cell r="J2262" t="str">
            <v>Otras cuentas por pagar a corto plazo</v>
          </cell>
          <cell r="K2262" t="str">
            <v/>
          </cell>
          <cell r="L2262" t="str">
            <v/>
          </cell>
          <cell r="M2262" t="str">
            <v/>
          </cell>
          <cell r="N2262" t="str">
            <v/>
          </cell>
          <cell r="O2262" t="str">
            <v/>
          </cell>
          <cell r="P2262" t="str">
            <v/>
          </cell>
          <cell r="Q2262">
            <v>82619.28</v>
          </cell>
          <cell r="R2262">
            <v>22.01</v>
          </cell>
          <cell r="S2262">
            <v>2246.34</v>
          </cell>
          <cell r="AP2262" t="str">
            <v/>
          </cell>
        </row>
        <row r="2263">
          <cell r="A2263" t="str">
            <v>Querétaro_</v>
          </cell>
          <cell r="B2263" t="str">
            <v>Querétaro_Documentos comerciales por pagar a corto plazo</v>
          </cell>
          <cell r="C2263" t="str">
            <v>QUERETARO</v>
          </cell>
          <cell r="D2263" t="str">
            <v>Querétaro</v>
          </cell>
          <cell r="H2263" t="str">
            <v>Documentos por Pagar a Corto Plazo</v>
          </cell>
          <cell r="J2263" t="str">
            <v>Documentos comerciales por pagar a corto plazo</v>
          </cell>
          <cell r="K2263" t="str">
            <v/>
          </cell>
          <cell r="L2263" t="str">
            <v/>
          </cell>
          <cell r="M2263" t="str">
            <v/>
          </cell>
          <cell r="N2263" t="str">
            <v/>
          </cell>
          <cell r="O2263" t="str">
            <v/>
          </cell>
          <cell r="P2263" t="str">
            <v/>
          </cell>
          <cell r="Q2263">
            <v>0</v>
          </cell>
          <cell r="R2263">
            <v>0</v>
          </cell>
          <cell r="S2263">
            <v>0</v>
          </cell>
          <cell r="AP2263" t="str">
            <v/>
          </cell>
        </row>
        <row r="2264">
          <cell r="A2264" t="str">
            <v>Querétaro_</v>
          </cell>
          <cell r="B2264" t="str">
            <v>Querétaro_Documentos con contratistas por pagar a corto plazo</v>
          </cell>
          <cell r="C2264" t="str">
            <v>QUERETARO</v>
          </cell>
          <cell r="D2264" t="str">
            <v>Querétaro</v>
          </cell>
          <cell r="J2264" t="str">
            <v>Documentos con contratistas por pagar a corto plazo</v>
          </cell>
          <cell r="K2264" t="str">
            <v/>
          </cell>
          <cell r="L2264" t="str">
            <v/>
          </cell>
          <cell r="M2264" t="str">
            <v/>
          </cell>
          <cell r="N2264" t="str">
            <v/>
          </cell>
          <cell r="O2264" t="str">
            <v/>
          </cell>
          <cell r="P2264" t="str">
            <v/>
          </cell>
          <cell r="Q2264">
            <v>0</v>
          </cell>
          <cell r="R2264">
            <v>0</v>
          </cell>
          <cell r="S2264">
            <v>0</v>
          </cell>
          <cell r="AP2264" t="str">
            <v/>
          </cell>
        </row>
        <row r="2265">
          <cell r="A2265" t="str">
            <v>Querétaro_</v>
          </cell>
          <cell r="B2265" t="str">
            <v>Querétaro_Otros documentos por pagar a corto plazo</v>
          </cell>
          <cell r="C2265" t="str">
            <v>QUERETARO</v>
          </cell>
          <cell r="D2265" t="str">
            <v>Querétaro</v>
          </cell>
          <cell r="J2265" t="str">
            <v>Otros documentos por pagar a corto plazo</v>
          </cell>
          <cell r="K2265" t="str">
            <v/>
          </cell>
          <cell r="L2265" t="str">
            <v/>
          </cell>
          <cell r="M2265" t="str">
            <v/>
          </cell>
          <cell r="N2265" t="str">
            <v/>
          </cell>
          <cell r="O2265" t="str">
            <v/>
          </cell>
          <cell r="P2265" t="str">
            <v/>
          </cell>
          <cell r="Q2265">
            <v>0</v>
          </cell>
          <cell r="R2265">
            <v>0</v>
          </cell>
          <cell r="S2265">
            <v>0</v>
          </cell>
          <cell r="AP2265" t="str">
            <v/>
          </cell>
        </row>
        <row r="2266">
          <cell r="A2266" t="str">
            <v>Querétaro_</v>
          </cell>
          <cell r="B2266" t="str">
            <v>Querétaro_Títulos y valores de la deuda pública interna a corto plazo</v>
          </cell>
          <cell r="C2266" t="str">
            <v>QUERETARO</v>
          </cell>
          <cell r="D2266" t="str">
            <v>Querétaro</v>
          </cell>
          <cell r="H2266" t="str">
            <v>Títulos y Valores a Corto Plazo</v>
          </cell>
          <cell r="J2266" t="str">
            <v>Títulos y valores de la deuda pública interna a corto plazo</v>
          </cell>
          <cell r="K2266" t="str">
            <v/>
          </cell>
          <cell r="L2266" t="str">
            <v/>
          </cell>
          <cell r="M2266" t="str">
            <v/>
          </cell>
          <cell r="N2266" t="str">
            <v/>
          </cell>
          <cell r="O2266" t="str">
            <v/>
          </cell>
          <cell r="P2266" t="str">
            <v/>
          </cell>
          <cell r="Q2266">
            <v>0</v>
          </cell>
          <cell r="R2266">
            <v>0</v>
          </cell>
          <cell r="S2266">
            <v>0</v>
          </cell>
          <cell r="AP2266" t="str">
            <v/>
          </cell>
        </row>
        <row r="2267">
          <cell r="A2267" t="str">
            <v>Querétaro_</v>
          </cell>
          <cell r="B2267" t="str">
            <v>Querétaro_Otros pasivos circulantes</v>
          </cell>
          <cell r="C2267" t="str">
            <v>QUERETARO</v>
          </cell>
          <cell r="D2267" t="str">
            <v>Querétaro</v>
          </cell>
          <cell r="H2267" t="str">
            <v>Otros Pasivos a Corto Plazo</v>
          </cell>
          <cell r="J2267" t="str">
            <v>Otros pasivos circulantes</v>
          </cell>
          <cell r="K2267" t="str">
            <v/>
          </cell>
          <cell r="L2267" t="str">
            <v/>
          </cell>
          <cell r="M2267" t="str">
            <v/>
          </cell>
          <cell r="N2267" t="str">
            <v/>
          </cell>
          <cell r="O2267" t="str">
            <v/>
          </cell>
          <cell r="P2267" t="str">
            <v/>
          </cell>
          <cell r="Q2267">
            <v>0</v>
          </cell>
          <cell r="R2267">
            <v>0</v>
          </cell>
          <cell r="S2267">
            <v>0</v>
          </cell>
          <cell r="AP2267" t="str">
            <v/>
          </cell>
        </row>
        <row r="2268">
          <cell r="A2268" t="str">
            <v>Querétaro_</v>
          </cell>
          <cell r="B2268" t="str">
            <v>Querétaro_Otras partidas que registren saldos de Obligaciones de Corto Plazo o de Proveedores y Contratistas</v>
          </cell>
          <cell r="C2268" t="str">
            <v>QUERETARO</v>
          </cell>
          <cell r="D2268" t="str">
            <v>Querétaro</v>
          </cell>
          <cell r="H2268" t="str">
            <v>Otras partidas que registren saldos de Obligaciones de Corto Plazo o de Proveedores y Contratistas (Solo para Gobierno del Estado)</v>
          </cell>
          <cell r="J2268" t="str">
            <v>Otras partidas que registren saldos de Obligaciones de Corto Plazo o de Proveedores y Contratistas</v>
          </cell>
          <cell r="K2268" t="str">
            <v/>
          </cell>
          <cell r="L2268" t="str">
            <v/>
          </cell>
          <cell r="M2268" t="str">
            <v/>
          </cell>
          <cell r="N2268" t="str">
            <v/>
          </cell>
          <cell r="O2268" t="str">
            <v/>
          </cell>
          <cell r="P2268" t="str">
            <v/>
          </cell>
          <cell r="Q2268">
            <v>0</v>
          </cell>
          <cell r="R2268">
            <v>0</v>
          </cell>
          <cell r="S2268">
            <v>0</v>
          </cell>
          <cell r="AP2268" t="str">
            <v/>
          </cell>
        </row>
        <row r="2269">
          <cell r="A2269" t="str">
            <v>Querétaro_</v>
          </cell>
          <cell r="B2269" t="str">
            <v>Querétaro_Efectivo</v>
          </cell>
          <cell r="C2269" t="str">
            <v>QUERETARO</v>
          </cell>
          <cell r="D2269" t="str">
            <v>Querétaro</v>
          </cell>
          <cell r="E2269" t="str">
            <v>Contabilidad (Activo)</v>
          </cell>
          <cell r="F2269" t="str">
            <v>Disposición de Efectivo</v>
          </cell>
          <cell r="H2269" t="str">
            <v>Efectivo y Equivalentes</v>
          </cell>
          <cell r="J2269" t="str">
            <v>Efectivo</v>
          </cell>
          <cell r="K2269" t="str">
            <v/>
          </cell>
          <cell r="L2269" t="str">
            <v/>
          </cell>
          <cell r="M2269" t="str">
            <v/>
          </cell>
          <cell r="N2269" t="str">
            <v/>
          </cell>
          <cell r="O2269" t="str">
            <v/>
          </cell>
          <cell r="P2269" t="str">
            <v/>
          </cell>
          <cell r="Q2269">
            <v>0</v>
          </cell>
          <cell r="R2269">
            <v>0</v>
          </cell>
          <cell r="S2269">
            <v>0</v>
          </cell>
          <cell r="AP2269" t="str">
            <v/>
          </cell>
        </row>
        <row r="2270">
          <cell r="A2270" t="str">
            <v>Querétaro_</v>
          </cell>
          <cell r="B2270" t="str">
            <v>Querétaro_Bancos/Tesorería</v>
          </cell>
          <cell r="C2270" t="str">
            <v>QUERETARO</v>
          </cell>
          <cell r="D2270" t="str">
            <v>Querétaro</v>
          </cell>
          <cell r="J2270" t="str">
            <v>Bancos/Tesorería</v>
          </cell>
          <cell r="K2270" t="str">
            <v/>
          </cell>
          <cell r="L2270" t="str">
            <v/>
          </cell>
          <cell r="M2270" t="str">
            <v/>
          </cell>
          <cell r="N2270" t="str">
            <v/>
          </cell>
          <cell r="O2270" t="str">
            <v/>
          </cell>
          <cell r="P2270" t="str">
            <v/>
          </cell>
          <cell r="Q2270">
            <v>7399306523.3900003</v>
          </cell>
          <cell r="R2270">
            <v>8325739880.96</v>
          </cell>
          <cell r="S2270">
            <v>7834018679.2600002</v>
          </cell>
          <cell r="AP2270" t="str">
            <v/>
          </cell>
        </row>
        <row r="2271">
          <cell r="A2271" t="str">
            <v>Querétaro_</v>
          </cell>
          <cell r="B2271" t="str">
            <v>Querétaro_Inversiones Temporales (hasta 3 meses)</v>
          </cell>
          <cell r="C2271" t="str">
            <v>QUERETARO</v>
          </cell>
          <cell r="D2271" t="str">
            <v>Querétaro</v>
          </cell>
          <cell r="J2271" t="str">
            <v>Inversiones Temporales (hasta 3 meses)</v>
          </cell>
          <cell r="K2271" t="str">
            <v/>
          </cell>
          <cell r="L2271" t="str">
            <v/>
          </cell>
          <cell r="M2271" t="str">
            <v/>
          </cell>
          <cell r="N2271" t="str">
            <v/>
          </cell>
          <cell r="O2271" t="str">
            <v/>
          </cell>
          <cell r="P2271" t="str">
            <v/>
          </cell>
          <cell r="Q2271">
            <v>200887950.84</v>
          </cell>
          <cell r="R2271">
            <v>140000000</v>
          </cell>
          <cell r="S2271">
            <v>0</v>
          </cell>
          <cell r="AP2271" t="str">
            <v/>
          </cell>
        </row>
        <row r="2272">
          <cell r="A2272" t="str">
            <v>Querétaro_</v>
          </cell>
          <cell r="B2272" t="str">
            <v>Querétaro_Impuestos</v>
          </cell>
          <cell r="C2272" t="str">
            <v>QUERETARO</v>
          </cell>
          <cell r="D2272" t="str">
            <v>Querétaro</v>
          </cell>
          <cell r="E2272" t="str">
            <v>Ingresos</v>
          </cell>
          <cell r="F2272" t="str">
            <v>Ingresos de Libre Disposición</v>
          </cell>
          <cell r="H2272" t="str">
            <v>Ingresos Locales</v>
          </cell>
          <cell r="J2272" t="str">
            <v>Impuestos</v>
          </cell>
          <cell r="K2272" t="str">
            <v/>
          </cell>
          <cell r="L2272" t="str">
            <v/>
          </cell>
          <cell r="M2272" t="str">
            <v/>
          </cell>
          <cell r="N2272" t="str">
            <v/>
          </cell>
          <cell r="O2272" t="str">
            <v/>
          </cell>
          <cell r="P2272" t="str">
            <v/>
          </cell>
          <cell r="Q2272">
            <v>1310978970.73</v>
          </cell>
          <cell r="R2272">
            <v>1222135507.5899999</v>
          </cell>
          <cell r="S2272">
            <v>1279865072.53</v>
          </cell>
          <cell r="AP2272" t="str">
            <v/>
          </cell>
        </row>
        <row r="2273">
          <cell r="A2273" t="str">
            <v>Querétaro_</v>
          </cell>
          <cell r="B2273" t="str">
            <v>Querétaro_Cuotas y aportaciones de seguridad social</v>
          </cell>
          <cell r="C2273" t="str">
            <v>QUERETARO</v>
          </cell>
          <cell r="D2273" t="str">
            <v>Querétaro</v>
          </cell>
          <cell r="J2273" t="str">
            <v>Cuotas y aportaciones de seguridad social</v>
          </cell>
          <cell r="K2273" t="str">
            <v/>
          </cell>
          <cell r="L2273" t="str">
            <v/>
          </cell>
          <cell r="M2273" t="str">
            <v/>
          </cell>
          <cell r="N2273" t="str">
            <v/>
          </cell>
          <cell r="O2273" t="str">
            <v/>
          </cell>
          <cell r="P2273" t="str">
            <v/>
          </cell>
          <cell r="Q2273">
            <v>0</v>
          </cell>
          <cell r="R2273">
            <v>0</v>
          </cell>
          <cell r="S2273">
            <v>0</v>
          </cell>
          <cell r="AP2273" t="str">
            <v/>
          </cell>
        </row>
        <row r="2274">
          <cell r="A2274" t="str">
            <v>Querétaro_</v>
          </cell>
          <cell r="B2274" t="str">
            <v>Querétaro_Contribuciones de mejoras</v>
          </cell>
          <cell r="C2274" t="str">
            <v>QUERETARO</v>
          </cell>
          <cell r="D2274" t="str">
            <v>Querétaro</v>
          </cell>
          <cell r="J2274" t="str">
            <v>Contribuciones de mejoras</v>
          </cell>
          <cell r="K2274" t="str">
            <v/>
          </cell>
          <cell r="L2274" t="str">
            <v/>
          </cell>
          <cell r="M2274" t="str">
            <v/>
          </cell>
          <cell r="N2274" t="str">
            <v/>
          </cell>
          <cell r="O2274" t="str">
            <v/>
          </cell>
          <cell r="P2274" t="str">
            <v/>
          </cell>
          <cell r="Q2274">
            <v>0</v>
          </cell>
          <cell r="R2274">
            <v>0</v>
          </cell>
          <cell r="S2274">
            <v>0</v>
          </cell>
          <cell r="AP2274" t="str">
            <v/>
          </cell>
        </row>
        <row r="2275">
          <cell r="A2275" t="str">
            <v>Querétaro_</v>
          </cell>
          <cell r="B2275" t="str">
            <v>Querétaro_Derechos</v>
          </cell>
          <cell r="C2275" t="str">
            <v>QUERETARO</v>
          </cell>
          <cell r="D2275" t="str">
            <v>Querétaro</v>
          </cell>
          <cell r="J2275" t="str">
            <v>Derechos</v>
          </cell>
          <cell r="K2275" t="str">
            <v/>
          </cell>
          <cell r="L2275" t="str">
            <v/>
          </cell>
          <cell r="M2275" t="str">
            <v/>
          </cell>
          <cell r="N2275" t="str">
            <v/>
          </cell>
          <cell r="O2275" t="str">
            <v/>
          </cell>
          <cell r="P2275" t="str">
            <v/>
          </cell>
          <cell r="Q2275">
            <v>1481261701.8399999</v>
          </cell>
          <cell r="R2275">
            <v>553097416.5</v>
          </cell>
          <cell r="S2275">
            <v>655913508.54999995</v>
          </cell>
          <cell r="AP2275" t="str">
            <v/>
          </cell>
        </row>
        <row r="2276">
          <cell r="A2276" t="str">
            <v>Querétaro_</v>
          </cell>
          <cell r="B2276" t="str">
            <v>Querétaro_Productos</v>
          </cell>
          <cell r="C2276" t="str">
            <v>QUERETARO</v>
          </cell>
          <cell r="D2276" t="str">
            <v>Querétaro</v>
          </cell>
          <cell r="J2276" t="str">
            <v>Productos</v>
          </cell>
          <cell r="K2276" t="str">
            <v/>
          </cell>
          <cell r="L2276" t="str">
            <v/>
          </cell>
          <cell r="M2276" t="str">
            <v/>
          </cell>
          <cell r="N2276" t="str">
            <v/>
          </cell>
          <cell r="O2276" t="str">
            <v/>
          </cell>
          <cell r="P2276" t="str">
            <v/>
          </cell>
          <cell r="Q2276">
            <v>65382085.810000002</v>
          </cell>
          <cell r="R2276">
            <v>127859843.83</v>
          </cell>
          <cell r="S2276">
            <v>157041085.12</v>
          </cell>
          <cell r="AP2276" t="str">
            <v/>
          </cell>
        </row>
        <row r="2277">
          <cell r="A2277" t="str">
            <v>Querétaro_</v>
          </cell>
          <cell r="B2277" t="str">
            <v>Querétaro_Aprovechamientos</v>
          </cell>
          <cell r="C2277" t="str">
            <v>QUERETARO</v>
          </cell>
          <cell r="D2277" t="str">
            <v>Querétaro</v>
          </cell>
          <cell r="J2277" t="str">
            <v>Aprovechamientos</v>
          </cell>
          <cell r="K2277" t="str">
            <v/>
          </cell>
          <cell r="L2277" t="str">
            <v/>
          </cell>
          <cell r="M2277" t="str">
            <v/>
          </cell>
          <cell r="N2277" t="str">
            <v/>
          </cell>
          <cell r="O2277" t="str">
            <v/>
          </cell>
          <cell r="P2277" t="str">
            <v/>
          </cell>
          <cell r="Q2277">
            <v>69094081.900000006</v>
          </cell>
          <cell r="R2277">
            <v>55467805.509999998</v>
          </cell>
          <cell r="S2277">
            <v>60835765.770000003</v>
          </cell>
          <cell r="AP2277" t="str">
            <v/>
          </cell>
        </row>
        <row r="2278">
          <cell r="A2278" t="str">
            <v>Querétaro_</v>
          </cell>
          <cell r="B2278" t="str">
            <v>Querétaro_Ingresos por venta de bienes y servicios</v>
          </cell>
          <cell r="C2278" t="str">
            <v>QUERETARO</v>
          </cell>
          <cell r="D2278" t="str">
            <v>Querétaro</v>
          </cell>
          <cell r="J2278" t="str">
            <v>Ingresos por venta de bienes y servicios</v>
          </cell>
          <cell r="K2278" t="str">
            <v/>
          </cell>
          <cell r="L2278" t="str">
            <v/>
          </cell>
          <cell r="M2278" t="str">
            <v/>
          </cell>
          <cell r="N2278" t="str">
            <v/>
          </cell>
          <cell r="O2278" t="str">
            <v/>
          </cell>
          <cell r="P2278" t="str">
            <v/>
          </cell>
          <cell r="Q2278">
            <v>0</v>
          </cell>
          <cell r="R2278">
            <v>0</v>
          </cell>
          <cell r="S2278">
            <v>0</v>
          </cell>
          <cell r="AP2278" t="str">
            <v/>
          </cell>
        </row>
        <row r="2279">
          <cell r="A2279" t="str">
            <v>Querétaro_</v>
          </cell>
          <cell r="B2279" t="str">
            <v>Querétaro_Fondo General de Participaciones</v>
          </cell>
          <cell r="C2279" t="str">
            <v>QUERETARO</v>
          </cell>
          <cell r="D2279" t="str">
            <v>Querétaro</v>
          </cell>
          <cell r="H2279" t="str">
            <v>Participaciones</v>
          </cell>
          <cell r="J2279" t="str">
            <v>Fondo General de Participaciones</v>
          </cell>
          <cell r="K2279" t="str">
            <v/>
          </cell>
          <cell r="L2279" t="str">
            <v/>
          </cell>
          <cell r="M2279" t="str">
            <v/>
          </cell>
          <cell r="N2279" t="str">
            <v/>
          </cell>
          <cell r="O2279" t="str">
            <v/>
          </cell>
          <cell r="P2279" t="str">
            <v/>
          </cell>
          <cell r="Q2279">
            <v>4077544511.3499999</v>
          </cell>
          <cell r="R2279">
            <v>3865624045.8899999</v>
          </cell>
          <cell r="S2279">
            <v>2867165982.79</v>
          </cell>
          <cell r="AP2279" t="str">
            <v/>
          </cell>
        </row>
        <row r="2280">
          <cell r="A2280" t="str">
            <v>Querétaro_</v>
          </cell>
          <cell r="B2280" t="str">
            <v>Querétaro_Fondo de Fomento Municipal</v>
          </cell>
          <cell r="C2280" t="str">
            <v>QUERETARO</v>
          </cell>
          <cell r="D2280" t="str">
            <v>Querétaro</v>
          </cell>
          <cell r="J2280" t="str">
            <v>Fondo de Fomento Municipal</v>
          </cell>
          <cell r="K2280" t="str">
            <v/>
          </cell>
          <cell r="L2280" t="str">
            <v/>
          </cell>
          <cell r="M2280" t="str">
            <v/>
          </cell>
          <cell r="N2280" t="str">
            <v/>
          </cell>
          <cell r="O2280" t="str">
            <v/>
          </cell>
          <cell r="P2280" t="str">
            <v/>
          </cell>
          <cell r="Q2280">
            <v>209781374</v>
          </cell>
          <cell r="R2280">
            <v>242041472</v>
          </cell>
          <cell r="S2280">
            <v>193492078</v>
          </cell>
          <cell r="AP2280" t="str">
            <v/>
          </cell>
        </row>
        <row r="2281">
          <cell r="A2281" t="str">
            <v>Querétaro_</v>
          </cell>
          <cell r="B2281" t="str">
            <v>Querétaro_Fondo de Fiscalización y Recaudación</v>
          </cell>
          <cell r="C2281" t="str">
            <v>QUERETARO</v>
          </cell>
          <cell r="D2281" t="str">
            <v>Querétaro</v>
          </cell>
          <cell r="J2281" t="str">
            <v>Fondo de Fiscalización y Recaudación</v>
          </cell>
          <cell r="K2281" t="str">
            <v/>
          </cell>
          <cell r="L2281" t="str">
            <v/>
          </cell>
          <cell r="M2281" t="str">
            <v/>
          </cell>
          <cell r="N2281" t="str">
            <v/>
          </cell>
          <cell r="O2281" t="str">
            <v/>
          </cell>
          <cell r="P2281" t="str">
            <v/>
          </cell>
          <cell r="Q2281">
            <v>263317944</v>
          </cell>
          <cell r="R2281">
            <v>404664942</v>
          </cell>
          <cell r="S2281">
            <v>41433870</v>
          </cell>
          <cell r="AP2281" t="str">
            <v/>
          </cell>
        </row>
        <row r="2282">
          <cell r="A2282" t="str">
            <v>Querétaro_</v>
          </cell>
          <cell r="B2282" t="str">
            <v>Querétaro_Fondo de Compensación</v>
          </cell>
          <cell r="C2282" t="str">
            <v>QUERETARO</v>
          </cell>
          <cell r="D2282" t="str">
            <v>Querétaro</v>
          </cell>
          <cell r="J2282" t="str">
            <v>Fondo de Compensación</v>
          </cell>
          <cell r="K2282" t="str">
            <v/>
          </cell>
          <cell r="L2282" t="str">
            <v/>
          </cell>
          <cell r="M2282" t="str">
            <v/>
          </cell>
          <cell r="N2282" t="str">
            <v/>
          </cell>
          <cell r="O2282" t="str">
            <v/>
          </cell>
          <cell r="P2282" t="str">
            <v/>
          </cell>
          <cell r="Q2282">
            <v>0</v>
          </cell>
          <cell r="R2282">
            <v>0</v>
          </cell>
          <cell r="S2282">
            <v>0</v>
          </cell>
          <cell r="AP2282" t="str">
            <v/>
          </cell>
        </row>
        <row r="2283">
          <cell r="A2283" t="str">
            <v>Querétaro_</v>
          </cell>
          <cell r="B2283" t="str">
            <v>Querétaro_Fondo de Extracción de Hidrocarburos</v>
          </cell>
          <cell r="C2283" t="str">
            <v>QUERETARO</v>
          </cell>
          <cell r="D2283" t="str">
            <v>Querétaro</v>
          </cell>
          <cell r="J2283" t="str">
            <v>Fondo de Extracción de Hidrocarburos</v>
          </cell>
          <cell r="K2283" t="str">
            <v/>
          </cell>
          <cell r="L2283" t="str">
            <v/>
          </cell>
          <cell r="M2283" t="str">
            <v/>
          </cell>
          <cell r="N2283" t="str">
            <v/>
          </cell>
          <cell r="O2283" t="str">
            <v/>
          </cell>
          <cell r="P2283" t="str">
            <v/>
          </cell>
          <cell r="Q2283">
            <v>0</v>
          </cell>
          <cell r="R2283">
            <v>0</v>
          </cell>
          <cell r="S2283">
            <v>0</v>
          </cell>
          <cell r="AP2283" t="str">
            <v/>
          </cell>
        </row>
        <row r="2284">
          <cell r="A2284" t="str">
            <v>Querétaro_</v>
          </cell>
          <cell r="B2284" t="str">
            <v>Querétaro_Impuesto Especial Sobre Producción y Servicios</v>
          </cell>
          <cell r="C2284" t="str">
            <v>QUERETARO</v>
          </cell>
          <cell r="D2284" t="str">
            <v>Querétaro</v>
          </cell>
          <cell r="J2284" t="str">
            <v>Impuesto Especial Sobre Producción y Servicios</v>
          </cell>
          <cell r="K2284" t="str">
            <v/>
          </cell>
          <cell r="L2284" t="str">
            <v/>
          </cell>
          <cell r="M2284" t="str">
            <v/>
          </cell>
          <cell r="N2284" t="str">
            <v/>
          </cell>
          <cell r="O2284" t="str">
            <v/>
          </cell>
          <cell r="P2284" t="str">
            <v/>
          </cell>
          <cell r="Q2284">
            <v>122702783</v>
          </cell>
          <cell r="R2284">
            <v>57426585</v>
          </cell>
          <cell r="S2284">
            <v>83201790</v>
          </cell>
          <cell r="AP2284" t="str">
            <v/>
          </cell>
        </row>
        <row r="2285">
          <cell r="A2285" t="str">
            <v>Querétaro_</v>
          </cell>
          <cell r="B2285" t="str">
            <v>Querétaro_0.136% de la Recaudación Participable</v>
          </cell>
          <cell r="C2285" t="str">
            <v>QUERETARO</v>
          </cell>
          <cell r="D2285" t="str">
            <v>Querétaro</v>
          </cell>
          <cell r="J2285" t="str">
            <v>0.136% de la Recaudación Participable</v>
          </cell>
          <cell r="K2285" t="str">
            <v/>
          </cell>
          <cell r="L2285" t="str">
            <v/>
          </cell>
          <cell r="M2285" t="str">
            <v/>
          </cell>
          <cell r="N2285" t="str">
            <v/>
          </cell>
          <cell r="O2285" t="str">
            <v/>
          </cell>
          <cell r="P2285" t="str">
            <v/>
          </cell>
          <cell r="Q2285">
            <v>0</v>
          </cell>
          <cell r="R2285">
            <v>0</v>
          </cell>
          <cell r="S2285">
            <v>0</v>
          </cell>
          <cell r="AP2285" t="str">
            <v/>
          </cell>
        </row>
        <row r="2286">
          <cell r="A2286" t="str">
            <v>Querétaro_</v>
          </cell>
          <cell r="B2286" t="str">
            <v>Querétaro_3.17% Sobre Extracción del Petróleo</v>
          </cell>
          <cell r="C2286" t="str">
            <v>QUERETARO</v>
          </cell>
          <cell r="D2286" t="str">
            <v>Querétaro</v>
          </cell>
          <cell r="J2286" t="str">
            <v>3.17% Sobre Extracción del Petróleo</v>
          </cell>
          <cell r="K2286" t="str">
            <v/>
          </cell>
          <cell r="L2286" t="str">
            <v/>
          </cell>
          <cell r="M2286" t="str">
            <v/>
          </cell>
          <cell r="N2286" t="str">
            <v/>
          </cell>
          <cell r="O2286" t="str">
            <v/>
          </cell>
          <cell r="P2286" t="str">
            <v/>
          </cell>
          <cell r="Q2286">
            <v>0</v>
          </cell>
          <cell r="R2286">
            <v>0</v>
          </cell>
          <cell r="S2286">
            <v>0</v>
          </cell>
          <cell r="AP2286" t="str">
            <v/>
          </cell>
        </row>
        <row r="2287">
          <cell r="A2287" t="str">
            <v>Querétaro_</v>
          </cell>
          <cell r="B2287" t="str">
            <v>Querétaro_Gasolinas y Diésel</v>
          </cell>
          <cell r="C2287" t="str">
            <v>QUERETARO</v>
          </cell>
          <cell r="D2287" t="str">
            <v>Querétaro</v>
          </cell>
          <cell r="J2287" t="str">
            <v>Gasolinas y Diésel</v>
          </cell>
          <cell r="K2287" t="str">
            <v/>
          </cell>
          <cell r="L2287" t="str">
            <v/>
          </cell>
          <cell r="M2287" t="str">
            <v/>
          </cell>
          <cell r="N2287" t="str">
            <v/>
          </cell>
          <cell r="O2287" t="str">
            <v/>
          </cell>
          <cell r="P2287" t="str">
            <v/>
          </cell>
          <cell r="Q2287">
            <v>76992811</v>
          </cell>
          <cell r="R2287">
            <v>31889895</v>
          </cell>
          <cell r="S2287">
            <v>111184533</v>
          </cell>
          <cell r="AP2287" t="str">
            <v/>
          </cell>
        </row>
        <row r="2288">
          <cell r="A2288" t="str">
            <v>Querétaro_</v>
          </cell>
          <cell r="B2288" t="str">
            <v>Querétaro_Fondo de Impuesto Sobre la Renta</v>
          </cell>
          <cell r="C2288" t="str">
            <v>QUERETARO</v>
          </cell>
          <cell r="D2288" t="str">
            <v>Querétaro</v>
          </cell>
          <cell r="J2288" t="str">
            <v>Fondo de Impuesto Sobre la Renta</v>
          </cell>
          <cell r="K2288" t="str">
            <v/>
          </cell>
          <cell r="L2288" t="str">
            <v/>
          </cell>
          <cell r="M2288" t="str">
            <v/>
          </cell>
          <cell r="N2288" t="str">
            <v/>
          </cell>
          <cell r="O2288" t="str">
            <v/>
          </cell>
          <cell r="P2288" t="str">
            <v/>
          </cell>
          <cell r="Q2288">
            <v>733871017</v>
          </cell>
          <cell r="R2288">
            <v>394509807</v>
          </cell>
          <cell r="S2288">
            <v>330328632</v>
          </cell>
          <cell r="AP2288" t="str">
            <v/>
          </cell>
        </row>
        <row r="2289">
          <cell r="A2289" t="str">
            <v>Querétaro_</v>
          </cell>
          <cell r="B2289" t="str">
            <v>Querétaro_Fondo de Estabilización de los Ingresos de las Entidades Federativas</v>
          </cell>
          <cell r="C2289" t="str">
            <v>QUERETARO</v>
          </cell>
          <cell r="D2289" t="str">
            <v>Querétaro</v>
          </cell>
          <cell r="J2289" t="str">
            <v>Fondo de Estabilización de los Ingresos de las Entidades Federativas</v>
          </cell>
          <cell r="K2289" t="str">
            <v/>
          </cell>
          <cell r="L2289" t="str">
            <v/>
          </cell>
          <cell r="M2289" t="str">
            <v/>
          </cell>
          <cell r="N2289" t="str">
            <v/>
          </cell>
          <cell r="O2289" t="str">
            <v/>
          </cell>
          <cell r="P2289" t="str">
            <v/>
          </cell>
          <cell r="Q2289">
            <v>30156033</v>
          </cell>
          <cell r="R2289">
            <v>0</v>
          </cell>
          <cell r="S2289">
            <v>0</v>
          </cell>
          <cell r="AP2289" t="str">
            <v/>
          </cell>
        </row>
        <row r="2290">
          <cell r="A2290" t="str">
            <v>Querétaro_</v>
          </cell>
          <cell r="B2290" t="str">
            <v>Querétaro_Tenencia o Uso de Vehículos</v>
          </cell>
          <cell r="C2290" t="str">
            <v>QUERETARO</v>
          </cell>
          <cell r="D2290" t="str">
            <v>Querétaro</v>
          </cell>
          <cell r="H2290" t="str">
            <v>Otros Ingresos de Libre Disposición</v>
          </cell>
          <cell r="J2290" t="str">
            <v>Tenencia o Uso de Vehículos</v>
          </cell>
          <cell r="K2290" t="str">
            <v/>
          </cell>
          <cell r="L2290" t="str">
            <v/>
          </cell>
          <cell r="M2290" t="str">
            <v/>
          </cell>
          <cell r="N2290" t="str">
            <v/>
          </cell>
          <cell r="O2290" t="str">
            <v/>
          </cell>
          <cell r="P2290" t="str">
            <v/>
          </cell>
          <cell r="Q2290">
            <v>28976</v>
          </cell>
          <cell r="R2290">
            <v>32496</v>
          </cell>
          <cell r="S2290">
            <v>108798</v>
          </cell>
          <cell r="AP2290" t="str">
            <v/>
          </cell>
        </row>
        <row r="2291">
          <cell r="A2291" t="str">
            <v>Querétaro_</v>
          </cell>
          <cell r="B2291" t="str">
            <v>Querétaro_Fondo de Compensación ISAN</v>
          </cell>
          <cell r="C2291" t="str">
            <v>QUERETARO</v>
          </cell>
          <cell r="D2291" t="str">
            <v>Querétaro</v>
          </cell>
          <cell r="J2291" t="str">
            <v>Fondo de Compensación ISAN</v>
          </cell>
          <cell r="K2291" t="str">
            <v/>
          </cell>
          <cell r="L2291" t="str">
            <v/>
          </cell>
          <cell r="M2291" t="str">
            <v/>
          </cell>
          <cell r="N2291" t="str">
            <v/>
          </cell>
          <cell r="O2291" t="str">
            <v/>
          </cell>
          <cell r="P2291" t="str">
            <v/>
          </cell>
          <cell r="Q2291">
            <v>10652820</v>
          </cell>
          <cell r="R2291">
            <v>10652820</v>
          </cell>
          <cell r="S2291">
            <v>10652820</v>
          </cell>
          <cell r="AP2291" t="str">
            <v/>
          </cell>
        </row>
        <row r="2292">
          <cell r="A2292" t="str">
            <v>Querétaro_</v>
          </cell>
          <cell r="B2292" t="str">
            <v>Querétaro_Impuesto Sobre Automóviles Nuevos</v>
          </cell>
          <cell r="C2292" t="str">
            <v>QUERETARO</v>
          </cell>
          <cell r="D2292" t="str">
            <v>Querétaro</v>
          </cell>
          <cell r="J2292" t="str">
            <v>Impuesto Sobre Automóviles Nuevos</v>
          </cell>
          <cell r="K2292" t="str">
            <v/>
          </cell>
          <cell r="L2292" t="str">
            <v/>
          </cell>
          <cell r="M2292" t="str">
            <v/>
          </cell>
          <cell r="N2292" t="str">
            <v/>
          </cell>
          <cell r="O2292" t="str">
            <v/>
          </cell>
          <cell r="P2292" t="str">
            <v/>
          </cell>
          <cell r="Q2292">
            <v>78558687</v>
          </cell>
          <cell r="R2292">
            <v>78275469</v>
          </cell>
          <cell r="S2292">
            <v>85889324</v>
          </cell>
          <cell r="AP2292" t="str">
            <v/>
          </cell>
        </row>
        <row r="2293">
          <cell r="A2293" t="str">
            <v>Querétaro_</v>
          </cell>
          <cell r="B2293" t="str">
            <v>Querétaro_Fondo de Compensación de Repecos-Intermedios</v>
          </cell>
          <cell r="C2293" t="str">
            <v>QUERETARO</v>
          </cell>
          <cell r="D2293" t="str">
            <v>Querétaro</v>
          </cell>
          <cell r="J2293" t="str">
            <v>Fondo de Compensación de Repecos-Intermedios</v>
          </cell>
          <cell r="K2293" t="str">
            <v/>
          </cell>
          <cell r="L2293" t="str">
            <v/>
          </cell>
          <cell r="M2293" t="str">
            <v/>
          </cell>
          <cell r="N2293" t="str">
            <v/>
          </cell>
          <cell r="O2293" t="str">
            <v/>
          </cell>
          <cell r="P2293" t="str">
            <v/>
          </cell>
          <cell r="Q2293">
            <v>9783375</v>
          </cell>
          <cell r="R2293">
            <v>7757719</v>
          </cell>
          <cell r="S2293">
            <v>7913708</v>
          </cell>
          <cell r="AP2293" t="str">
            <v/>
          </cell>
        </row>
        <row r="2294">
          <cell r="A2294" t="str">
            <v>Querétaro_</v>
          </cell>
          <cell r="B2294" t="str">
            <v>Querétaro_Otros Incentivos Económicos</v>
          </cell>
          <cell r="C2294" t="str">
            <v>QUERETARO</v>
          </cell>
          <cell r="D2294" t="str">
            <v>Querétaro</v>
          </cell>
          <cell r="J2294" t="str">
            <v>Otros Incentivos Económicos</v>
          </cell>
          <cell r="K2294" t="str">
            <v/>
          </cell>
          <cell r="L2294" t="str">
            <v/>
          </cell>
          <cell r="M2294" t="str">
            <v/>
          </cell>
          <cell r="N2294" t="str">
            <v/>
          </cell>
          <cell r="O2294" t="str">
            <v/>
          </cell>
          <cell r="P2294" t="str">
            <v/>
          </cell>
          <cell r="Q2294">
            <v>553323914</v>
          </cell>
          <cell r="R2294">
            <v>296468548.81999999</v>
          </cell>
          <cell r="S2294">
            <v>360008705.93000001</v>
          </cell>
          <cell r="AP2294" t="str">
            <v/>
          </cell>
        </row>
        <row r="2295">
          <cell r="A2295" t="str">
            <v>Querétaro_</v>
          </cell>
          <cell r="B2295" t="str">
            <v>Querétaro_Transferencias</v>
          </cell>
          <cell r="C2295" t="str">
            <v>QUERETARO</v>
          </cell>
          <cell r="D2295" t="str">
            <v>Querétaro</v>
          </cell>
          <cell r="J2295" t="str">
            <v>Transferencias</v>
          </cell>
          <cell r="K2295" t="str">
            <v/>
          </cell>
          <cell r="L2295" t="str">
            <v/>
          </cell>
          <cell r="M2295" t="str">
            <v/>
          </cell>
          <cell r="N2295" t="str">
            <v/>
          </cell>
          <cell r="O2295" t="str">
            <v/>
          </cell>
          <cell r="P2295" t="str">
            <v/>
          </cell>
          <cell r="Q2295">
            <v>0</v>
          </cell>
          <cell r="R2295">
            <v>0</v>
          </cell>
          <cell r="S2295">
            <v>0</v>
          </cell>
          <cell r="AP2295" t="str">
            <v/>
          </cell>
        </row>
        <row r="2296">
          <cell r="A2296" t="str">
            <v>Querétaro_</v>
          </cell>
          <cell r="B2296" t="str">
            <v>Querétaro_Convenios</v>
          </cell>
          <cell r="C2296" t="str">
            <v>QUERETARO</v>
          </cell>
          <cell r="D2296" t="str">
            <v>Querétaro</v>
          </cell>
          <cell r="J2296" t="str">
            <v>Convenios</v>
          </cell>
          <cell r="K2296" t="str">
            <v/>
          </cell>
          <cell r="L2296" t="str">
            <v/>
          </cell>
          <cell r="M2296" t="str">
            <v/>
          </cell>
          <cell r="N2296" t="str">
            <v/>
          </cell>
          <cell r="O2296" t="str">
            <v/>
          </cell>
          <cell r="P2296" t="str">
            <v/>
          </cell>
          <cell r="Q2296">
            <v>0</v>
          </cell>
          <cell r="R2296">
            <v>0</v>
          </cell>
          <cell r="S2296">
            <v>0</v>
          </cell>
          <cell r="AP2296" t="str">
            <v/>
          </cell>
        </row>
        <row r="2297">
          <cell r="A2297" t="str">
            <v>Querétaro_</v>
          </cell>
          <cell r="B2297" t="str">
            <v>Querétaro_Participaciones en Ingresos Locales</v>
          </cell>
          <cell r="C2297" t="str">
            <v>QUERETARO</v>
          </cell>
          <cell r="D2297" t="str">
            <v>Querétaro</v>
          </cell>
          <cell r="J2297" t="str">
            <v>Participaciones en Ingresos Locales</v>
          </cell>
          <cell r="K2297" t="str">
            <v/>
          </cell>
          <cell r="L2297" t="str">
            <v/>
          </cell>
          <cell r="M2297" t="str">
            <v/>
          </cell>
          <cell r="N2297" t="str">
            <v/>
          </cell>
          <cell r="O2297" t="str">
            <v/>
          </cell>
          <cell r="P2297" t="str">
            <v/>
          </cell>
          <cell r="Q2297">
            <v>0</v>
          </cell>
          <cell r="R2297">
            <v>0</v>
          </cell>
          <cell r="S2297">
            <v>0</v>
          </cell>
          <cell r="AP2297" t="str">
            <v/>
          </cell>
        </row>
        <row r="2298">
          <cell r="A2298" t="str">
            <v>Querétaro_</v>
          </cell>
          <cell r="B2298" t="str">
            <v>Querétaro_Otros Ingresos de Libre Disposición</v>
          </cell>
          <cell r="C2298" t="str">
            <v>QUERETARO</v>
          </cell>
          <cell r="D2298" t="str">
            <v>Querétaro</v>
          </cell>
          <cell r="J2298" t="str">
            <v>Otros Ingresos de Libre Disposición</v>
          </cell>
          <cell r="K2298" t="str">
            <v/>
          </cell>
          <cell r="L2298" t="str">
            <v/>
          </cell>
          <cell r="M2298" t="str">
            <v/>
          </cell>
          <cell r="N2298" t="str">
            <v/>
          </cell>
          <cell r="O2298" t="str">
            <v/>
          </cell>
          <cell r="P2298" t="str">
            <v/>
          </cell>
          <cell r="Q2298">
            <v>0</v>
          </cell>
          <cell r="R2298">
            <v>0</v>
          </cell>
          <cell r="S2298">
            <v>0</v>
          </cell>
          <cell r="AP2298" t="str">
            <v/>
          </cell>
        </row>
        <row r="2299">
          <cell r="A2299" t="str">
            <v>Querétaro_</v>
          </cell>
          <cell r="B2299" t="str">
            <v>Querétaro_(-) Participaciones e Incentivos Económicos Otorgados municipios</v>
          </cell>
          <cell r="C2299" t="str">
            <v>QUERETARO</v>
          </cell>
          <cell r="D2299" t="str">
            <v>Querétaro</v>
          </cell>
          <cell r="H2299" t="str">
            <v>Otros</v>
          </cell>
          <cell r="J2299" t="str">
            <v>(-) Participaciones e Incentivos Económicos Otorgados municipios</v>
          </cell>
          <cell r="K2299" t="str">
            <v/>
          </cell>
          <cell r="L2299" t="str">
            <v/>
          </cell>
          <cell r="M2299" t="str">
            <v/>
          </cell>
          <cell r="N2299" t="str">
            <v/>
          </cell>
          <cell r="O2299" t="str">
            <v/>
          </cell>
          <cell r="P2299" t="str">
            <v/>
          </cell>
          <cell r="Q2299">
            <v>-1404534902</v>
          </cell>
          <cell r="R2299">
            <v>-1342907420.96</v>
          </cell>
          <cell r="S2299">
            <v>-1077192994.9300001</v>
          </cell>
          <cell r="AP2299" t="str">
            <v>Respecto a la publicación no se considera el importe por concepto de Venta de Bienes por la cantidad 3,467,124 para el 3T 2022 y no se consideran los importes de Fondo de Fomento Municipal Complemento ya que se registró en una cuenta por cobrar porque se le va a descontar de su siguiente ministración a 3 municipios.</v>
          </cell>
        </row>
        <row r="2300">
          <cell r="A2300" t="str">
            <v>Querétaro_</v>
          </cell>
          <cell r="B2300" t="str">
            <v>Querétaro_(-) Ingresos Virtuales</v>
          </cell>
          <cell r="C2300" t="str">
            <v>QUERETARO</v>
          </cell>
          <cell r="D2300" t="str">
            <v>Querétaro</v>
          </cell>
          <cell r="J2300" t="str">
            <v>(-) Ingresos Virtuales</v>
          </cell>
          <cell r="K2300" t="str">
            <v/>
          </cell>
          <cell r="L2300" t="str">
            <v/>
          </cell>
          <cell r="M2300" t="str">
            <v/>
          </cell>
          <cell r="N2300" t="str">
            <v/>
          </cell>
          <cell r="O2300" t="str">
            <v/>
          </cell>
          <cell r="P2300" t="str">
            <v/>
          </cell>
          <cell r="Q2300">
            <v>-56979312</v>
          </cell>
          <cell r="R2300">
            <v>-2322486.27</v>
          </cell>
          <cell r="S2300">
            <v>-2259599.7000000002</v>
          </cell>
          <cell r="AP2300" t="str">
            <v>Se considera el apoyo por concepto de impuesto sobre tenencia por 573,279.80,  regulación apoyo tenencia 59,968.00, apoyo tu pago vale 1,626,351.90 para el 3T 2022.</v>
          </cell>
        </row>
        <row r="2301">
          <cell r="A2301" t="str">
            <v>Querétaro_</v>
          </cell>
          <cell r="B2301" t="str">
            <v>Querétaro_Fondo de Aportaciones para la Nómina Educativa y Gasto Operativo</v>
          </cell>
          <cell r="C2301" t="str">
            <v>QUERETARO</v>
          </cell>
          <cell r="D2301" t="str">
            <v>Querétaro</v>
          </cell>
          <cell r="E2301" t="str">
            <v xml:space="preserve">Ingresos </v>
          </cell>
          <cell r="F2301" t="str">
            <v>Transferencias Federales Etiquetadas</v>
          </cell>
          <cell r="H2301" t="str">
            <v>Aportaciones</v>
          </cell>
          <cell r="J2301" t="str">
            <v>Fondo de Aportaciones para la Nómina Educativa y Gasto Operativo</v>
          </cell>
          <cell r="K2301" t="str">
            <v/>
          </cell>
          <cell r="L2301" t="str">
            <v/>
          </cell>
          <cell r="M2301" t="str">
            <v/>
          </cell>
          <cell r="N2301" t="str">
            <v/>
          </cell>
          <cell r="O2301" t="str">
            <v/>
          </cell>
          <cell r="P2301" t="str">
            <v/>
          </cell>
          <cell r="Q2301">
            <v>1297736964.6700001</v>
          </cell>
          <cell r="R2301">
            <v>1565325701.8399999</v>
          </cell>
          <cell r="S2301">
            <v>1946704142.0699999</v>
          </cell>
          <cell r="AP2301" t="str">
            <v/>
          </cell>
        </row>
        <row r="2302">
          <cell r="A2302" t="str">
            <v>Querétaro_</v>
          </cell>
          <cell r="B2302" t="str">
            <v>Querétaro_Fondo de Aportaciones para los Servicios de Salud</v>
          </cell>
          <cell r="C2302" t="str">
            <v>QUERETARO</v>
          </cell>
          <cell r="D2302" t="str">
            <v>Querétaro</v>
          </cell>
          <cell r="J2302" t="str">
            <v>Fondo de Aportaciones para los Servicios de Salud</v>
          </cell>
          <cell r="K2302" t="str">
            <v/>
          </cell>
          <cell r="L2302" t="str">
            <v/>
          </cell>
          <cell r="M2302" t="str">
            <v/>
          </cell>
          <cell r="N2302" t="str">
            <v/>
          </cell>
          <cell r="O2302" t="str">
            <v/>
          </cell>
          <cell r="P2302" t="str">
            <v/>
          </cell>
          <cell r="Q2302">
            <v>534115448</v>
          </cell>
          <cell r="R2302">
            <v>500945623.25999999</v>
          </cell>
          <cell r="S2302">
            <v>490063448.27999997</v>
          </cell>
          <cell r="AP2302" t="str">
            <v/>
          </cell>
        </row>
        <row r="2303">
          <cell r="A2303" t="str">
            <v>Querétaro_</v>
          </cell>
          <cell r="B2303" t="str">
            <v>Querétaro_Fondo de Aportaciones para la Infraestructura Social</v>
          </cell>
          <cell r="C2303" t="str">
            <v>QUERETARO</v>
          </cell>
          <cell r="D2303" t="str">
            <v>Querétaro</v>
          </cell>
          <cell r="J2303" t="str">
            <v>Fondo de Aportaciones para la Infraestructura Social</v>
          </cell>
          <cell r="K2303" t="str">
            <v/>
          </cell>
          <cell r="L2303" t="str">
            <v/>
          </cell>
          <cell r="M2303" t="str">
            <v/>
          </cell>
          <cell r="N2303" t="str">
            <v/>
          </cell>
          <cell r="O2303" t="str">
            <v/>
          </cell>
          <cell r="P2303" t="str">
            <v/>
          </cell>
          <cell r="Q2303">
            <v>268979752.83999997</v>
          </cell>
          <cell r="R2303">
            <v>269520972.23000002</v>
          </cell>
          <cell r="S2303">
            <v>269401449.33999997</v>
          </cell>
          <cell r="AP2303" t="str">
            <v/>
          </cell>
        </row>
        <row r="2304">
          <cell r="A2304" t="str">
            <v>Querétaro_</v>
          </cell>
          <cell r="B2304" t="str">
            <v>Querétaro_Fondo de Aportaciones para el Fortalecimiento de los Municipios y de las Demarcaciones Territoriales del Distrito Federal</v>
          </cell>
          <cell r="C2304" t="str">
            <v>QUERETARO</v>
          </cell>
          <cell r="D2304" t="str">
            <v>Querétaro</v>
          </cell>
          <cell r="J2304" t="str">
            <v>Fondo de Aportaciones para el Fortalecimiento de los Municipios y de las Demarcaciones Territoriales del Distrito Federal</v>
          </cell>
          <cell r="K2304" t="str">
            <v/>
          </cell>
          <cell r="L2304" t="str">
            <v/>
          </cell>
          <cell r="M2304" t="str">
            <v/>
          </cell>
          <cell r="N2304" t="str">
            <v/>
          </cell>
          <cell r="O2304" t="str">
            <v/>
          </cell>
          <cell r="P2304" t="str">
            <v/>
          </cell>
          <cell r="Q2304">
            <v>450146693.81</v>
          </cell>
          <cell r="R2304">
            <v>450145849.61000001</v>
          </cell>
          <cell r="S2304">
            <v>450146271</v>
          </cell>
          <cell r="AP2304" t="str">
            <v/>
          </cell>
        </row>
        <row r="2305">
          <cell r="A2305" t="str">
            <v>Querétaro_</v>
          </cell>
          <cell r="B2305" t="str">
            <v>Querétaro_Fondo de Aportaciones Múltiples</v>
          </cell>
          <cell r="C2305" t="str">
            <v>QUERETARO</v>
          </cell>
          <cell r="D2305" t="str">
            <v>Querétaro</v>
          </cell>
          <cell r="J2305" t="str">
            <v>Fondo de Aportaciones Múltiples</v>
          </cell>
          <cell r="K2305" t="str">
            <v/>
          </cell>
          <cell r="L2305" t="str">
            <v/>
          </cell>
          <cell r="M2305" t="str">
            <v/>
          </cell>
          <cell r="N2305" t="str">
            <v/>
          </cell>
          <cell r="O2305" t="str">
            <v/>
          </cell>
          <cell r="P2305" t="str">
            <v/>
          </cell>
          <cell r="Q2305">
            <v>137662029.25</v>
          </cell>
          <cell r="R2305">
            <v>137660965.99000001</v>
          </cell>
          <cell r="S2305">
            <v>137681834.58000001</v>
          </cell>
          <cell r="AP2305" t="str">
            <v/>
          </cell>
        </row>
        <row r="2306">
          <cell r="A2306" t="str">
            <v>Querétaro_</v>
          </cell>
          <cell r="B2306" t="str">
            <v>Querétaro_Fondo de Aportaciones para la Educación Tecnológica y de Adultos</v>
          </cell>
          <cell r="C2306" t="str">
            <v>QUERETARO</v>
          </cell>
          <cell r="D2306" t="str">
            <v>Querétaro</v>
          </cell>
          <cell r="J2306" t="str">
            <v>Fondo de Aportaciones para la Educación Tecnológica y de Adultos</v>
          </cell>
          <cell r="K2306" t="str">
            <v/>
          </cell>
          <cell r="L2306" t="str">
            <v/>
          </cell>
          <cell r="M2306" t="str">
            <v/>
          </cell>
          <cell r="N2306" t="str">
            <v/>
          </cell>
          <cell r="O2306" t="str">
            <v/>
          </cell>
          <cell r="P2306" t="str">
            <v/>
          </cell>
          <cell r="Q2306">
            <v>16148202.6</v>
          </cell>
          <cell r="R2306">
            <v>14127438</v>
          </cell>
          <cell r="S2306">
            <v>13602403</v>
          </cell>
          <cell r="AP2306" t="str">
            <v/>
          </cell>
        </row>
        <row r="2307">
          <cell r="A2307" t="str">
            <v>Querétaro_</v>
          </cell>
          <cell r="B2307" t="str">
            <v>Querétaro_Fondo de Aportaciones para la Seguridad Pública de los Estados y de la Ciudad de México</v>
          </cell>
          <cell r="C2307" t="str">
            <v>QUERETARO</v>
          </cell>
          <cell r="D2307" t="str">
            <v>Querétaro</v>
          </cell>
          <cell r="J2307" t="str">
            <v>Fondo de Aportaciones para la Seguridad Pública de los Estados y de la Ciudad de México</v>
          </cell>
          <cell r="K2307" t="str">
            <v/>
          </cell>
          <cell r="L2307" t="str">
            <v/>
          </cell>
          <cell r="M2307" t="str">
            <v/>
          </cell>
          <cell r="N2307" t="str">
            <v/>
          </cell>
          <cell r="O2307" t="str">
            <v/>
          </cell>
          <cell r="P2307" t="str">
            <v/>
          </cell>
          <cell r="Q2307">
            <v>62236075.210000001</v>
          </cell>
          <cell r="R2307">
            <v>62533493.420000002</v>
          </cell>
          <cell r="S2307">
            <v>63182031.149999999</v>
          </cell>
          <cell r="AP2307" t="str">
            <v/>
          </cell>
        </row>
        <row r="2308">
          <cell r="A2308" t="str">
            <v>Querétaro_</v>
          </cell>
          <cell r="B2308" t="str">
            <v>Querétaro_Fondo de Aportaciones para el Fortalecimiento de las Entidades Federativas</v>
          </cell>
          <cell r="C2308" t="str">
            <v>QUERETARO</v>
          </cell>
          <cell r="D2308" t="str">
            <v>Querétaro</v>
          </cell>
          <cell r="J2308" t="str">
            <v>Fondo de Aportaciones para el Fortalecimiento de las Entidades Federativas</v>
          </cell>
          <cell r="K2308" t="str">
            <v/>
          </cell>
          <cell r="L2308" t="str">
            <v/>
          </cell>
          <cell r="M2308" t="str">
            <v/>
          </cell>
          <cell r="N2308" t="str">
            <v/>
          </cell>
          <cell r="O2308" t="str">
            <v/>
          </cell>
          <cell r="P2308" t="str">
            <v/>
          </cell>
          <cell r="Q2308">
            <v>173651867.03999999</v>
          </cell>
          <cell r="R2308">
            <v>175033858.53</v>
          </cell>
          <cell r="S2308">
            <v>175240403.49000001</v>
          </cell>
          <cell r="AP2308" t="str">
            <v/>
          </cell>
        </row>
        <row r="2309">
          <cell r="A2309" t="str">
            <v>Querétaro_</v>
          </cell>
          <cell r="B2309" t="str">
            <v>Querétaro_Convenios de Protección Social en Salud</v>
          </cell>
          <cell r="C2309" t="str">
            <v>QUERETARO</v>
          </cell>
          <cell r="D2309" t="str">
            <v>Querétaro</v>
          </cell>
          <cell r="H2309" t="str">
            <v>Convenios de Transferencias Federales Etiquetadas</v>
          </cell>
          <cell r="J2309" t="str">
            <v>Convenios de Protección Social en Salud</v>
          </cell>
          <cell r="K2309" t="str">
            <v/>
          </cell>
          <cell r="L2309" t="str">
            <v/>
          </cell>
          <cell r="M2309" t="str">
            <v/>
          </cell>
          <cell r="N2309" t="str">
            <v/>
          </cell>
          <cell r="O2309" t="str">
            <v/>
          </cell>
          <cell r="P2309" t="str">
            <v/>
          </cell>
          <cell r="Q2309">
            <v>0</v>
          </cell>
          <cell r="R2309">
            <v>0</v>
          </cell>
          <cell r="S2309">
            <v>0</v>
          </cell>
          <cell r="AP2309" t="str">
            <v/>
          </cell>
        </row>
        <row r="2310">
          <cell r="A2310" t="str">
            <v>Querétaro_</v>
          </cell>
          <cell r="B2310" t="str">
            <v>Querétaro_Convenios de Descentralización</v>
          </cell>
          <cell r="C2310" t="str">
            <v>QUERETARO</v>
          </cell>
          <cell r="D2310" t="str">
            <v>Querétaro</v>
          </cell>
          <cell r="J2310" t="str">
            <v>Convenios de Descentralización</v>
          </cell>
          <cell r="K2310" t="str">
            <v/>
          </cell>
          <cell r="L2310" t="str">
            <v/>
          </cell>
          <cell r="M2310" t="str">
            <v/>
          </cell>
          <cell r="N2310" t="str">
            <v/>
          </cell>
          <cell r="O2310" t="str">
            <v/>
          </cell>
          <cell r="P2310" t="str">
            <v/>
          </cell>
          <cell r="Q2310">
            <v>0</v>
          </cell>
          <cell r="R2310">
            <v>0</v>
          </cell>
          <cell r="S2310">
            <v>0</v>
          </cell>
          <cell r="AP2310" t="str">
            <v/>
          </cell>
        </row>
        <row r="2311">
          <cell r="A2311" t="str">
            <v>Querétaro_</v>
          </cell>
          <cell r="B2311" t="str">
            <v>Querétaro_Convenios de Reasignación</v>
          </cell>
          <cell r="C2311" t="str">
            <v>QUERETARO</v>
          </cell>
          <cell r="D2311" t="str">
            <v>Querétaro</v>
          </cell>
          <cell r="J2311" t="str">
            <v>Convenios de Reasignación</v>
          </cell>
          <cell r="K2311" t="str">
            <v/>
          </cell>
          <cell r="L2311" t="str">
            <v/>
          </cell>
          <cell r="M2311" t="str">
            <v/>
          </cell>
          <cell r="N2311" t="str">
            <v/>
          </cell>
          <cell r="O2311" t="str">
            <v/>
          </cell>
          <cell r="P2311" t="str">
            <v/>
          </cell>
          <cell r="Q2311">
            <v>0</v>
          </cell>
          <cell r="R2311">
            <v>0</v>
          </cell>
          <cell r="S2311">
            <v>0</v>
          </cell>
          <cell r="AP2311" t="str">
            <v/>
          </cell>
        </row>
        <row r="2312">
          <cell r="A2312" t="str">
            <v>Querétaro_</v>
          </cell>
          <cell r="B2312" t="str">
            <v>Querétaro_Otros Convenios y Subsidios</v>
          </cell>
          <cell r="C2312" t="str">
            <v>QUERETARO</v>
          </cell>
          <cell r="D2312" t="str">
            <v>Querétaro</v>
          </cell>
          <cell r="J2312" t="str">
            <v>Otros Convenios y Subsidios</v>
          </cell>
          <cell r="K2312" t="str">
            <v/>
          </cell>
          <cell r="L2312" t="str">
            <v/>
          </cell>
          <cell r="M2312" t="str">
            <v/>
          </cell>
          <cell r="N2312" t="str">
            <v/>
          </cell>
          <cell r="O2312" t="str">
            <v/>
          </cell>
          <cell r="P2312" t="str">
            <v/>
          </cell>
          <cell r="Q2312">
            <v>729643855.64999998</v>
          </cell>
          <cell r="R2312">
            <v>1048920082.6</v>
          </cell>
          <cell r="S2312">
            <v>765952569.16999996</v>
          </cell>
          <cell r="AP2312" t="str">
            <v/>
          </cell>
        </row>
        <row r="2313">
          <cell r="A2313" t="str">
            <v>Querétaro_</v>
          </cell>
          <cell r="B2313" t="str">
            <v>Querétaro_Fondo para Entidades Federativas y Municipios Productores de Hidrocarburos</v>
          </cell>
          <cell r="C2313" t="str">
            <v>QUERETARO</v>
          </cell>
          <cell r="D2313" t="str">
            <v>Querétaro</v>
          </cell>
          <cell r="H2313" t="str">
            <v>Fondos Distintos de Aportaciones</v>
          </cell>
          <cell r="J2313" t="str">
            <v>Fondo para Entidades Federativas y Municipios Productores de Hidrocarburos</v>
          </cell>
          <cell r="K2313" t="str">
            <v/>
          </cell>
          <cell r="L2313" t="str">
            <v/>
          </cell>
          <cell r="M2313" t="str">
            <v/>
          </cell>
          <cell r="N2313" t="str">
            <v/>
          </cell>
          <cell r="O2313" t="str">
            <v/>
          </cell>
          <cell r="P2313" t="str">
            <v/>
          </cell>
          <cell r="Q2313">
            <v>0</v>
          </cell>
          <cell r="R2313">
            <v>0</v>
          </cell>
          <cell r="S2313">
            <v>0</v>
          </cell>
          <cell r="AP2313" t="str">
            <v/>
          </cell>
        </row>
        <row r="2314">
          <cell r="A2314" t="str">
            <v>Querétaro_</v>
          </cell>
          <cell r="B2314" t="str">
            <v>Querétaro_Fondo Minero</v>
          </cell>
          <cell r="C2314" t="str">
            <v>QUERETARO</v>
          </cell>
          <cell r="D2314" t="str">
            <v>Querétaro</v>
          </cell>
          <cell r="J2314" t="str">
            <v>Fondo Minero</v>
          </cell>
          <cell r="K2314" t="str">
            <v/>
          </cell>
          <cell r="L2314" t="str">
            <v/>
          </cell>
          <cell r="M2314" t="str">
            <v/>
          </cell>
          <cell r="N2314" t="str">
            <v/>
          </cell>
          <cell r="O2314" t="str">
            <v/>
          </cell>
          <cell r="P2314" t="str">
            <v/>
          </cell>
          <cell r="Q2314">
            <v>0</v>
          </cell>
          <cell r="R2314">
            <v>0</v>
          </cell>
          <cell r="S2314">
            <v>0</v>
          </cell>
          <cell r="AP2314" t="str">
            <v/>
          </cell>
        </row>
        <row r="2315">
          <cell r="A2315" t="str">
            <v>Querétaro_</v>
          </cell>
          <cell r="B2315" t="str">
            <v>Querétaro_Otros Fondos Distintos de Aportaciones</v>
          </cell>
          <cell r="C2315" t="str">
            <v>QUERETARO</v>
          </cell>
          <cell r="D2315" t="str">
            <v>Querétaro</v>
          </cell>
          <cell r="J2315" t="str">
            <v>Otros Fondos Distintos de Aportaciones</v>
          </cell>
          <cell r="K2315" t="str">
            <v/>
          </cell>
          <cell r="L2315" t="str">
            <v/>
          </cell>
          <cell r="M2315" t="str">
            <v/>
          </cell>
          <cell r="N2315" t="str">
            <v/>
          </cell>
          <cell r="O2315" t="str">
            <v/>
          </cell>
          <cell r="P2315" t="str">
            <v/>
          </cell>
          <cell r="Q2315">
            <v>0</v>
          </cell>
          <cell r="R2315">
            <v>0</v>
          </cell>
          <cell r="S2315">
            <v>0</v>
          </cell>
          <cell r="AP2315" t="str">
            <v/>
          </cell>
        </row>
        <row r="2316">
          <cell r="A2316" t="str">
            <v>Querétaro_</v>
          </cell>
          <cell r="B2316" t="str">
            <v>Querétaro_Transferencias, Subsidios y Subvenciones, y Pensiones y Jubilaciones</v>
          </cell>
          <cell r="C2316" t="str">
            <v>QUERETARO</v>
          </cell>
          <cell r="D2316" t="str">
            <v>Querétaro</v>
          </cell>
          <cell r="H2316" t="str">
            <v>Otras Transferencias Etiquetadas</v>
          </cell>
          <cell r="J2316" t="str">
            <v>Transferencias, Subsidios y Subvenciones, y Pensiones y Jubilaciones</v>
          </cell>
          <cell r="K2316" t="str">
            <v/>
          </cell>
          <cell r="L2316" t="str">
            <v/>
          </cell>
          <cell r="M2316" t="str">
            <v/>
          </cell>
          <cell r="N2316" t="str">
            <v/>
          </cell>
          <cell r="O2316" t="str">
            <v/>
          </cell>
          <cell r="P2316" t="str">
            <v/>
          </cell>
          <cell r="Q2316">
            <v>0</v>
          </cell>
          <cell r="R2316">
            <v>0</v>
          </cell>
          <cell r="S2316">
            <v>0</v>
          </cell>
          <cell r="AP2316" t="str">
            <v/>
          </cell>
        </row>
        <row r="2317">
          <cell r="A2317" t="str">
            <v>Querétaro_</v>
          </cell>
          <cell r="B2317" t="str">
            <v>Querétaro_Otras Transferencias Federales Etiquetadas</v>
          </cell>
          <cell r="C2317" t="str">
            <v>QUERETARO</v>
          </cell>
          <cell r="D2317" t="str">
            <v>Querétaro</v>
          </cell>
          <cell r="J2317" t="str">
            <v>Otras Transferencias Federales Etiquetadas</v>
          </cell>
          <cell r="K2317" t="str">
            <v/>
          </cell>
          <cell r="L2317" t="str">
            <v/>
          </cell>
          <cell r="M2317" t="str">
            <v/>
          </cell>
          <cell r="N2317" t="str">
            <v/>
          </cell>
          <cell r="O2317" t="str">
            <v/>
          </cell>
          <cell r="P2317" t="str">
            <v/>
          </cell>
          <cell r="Q2317">
            <v>0</v>
          </cell>
          <cell r="R2317">
            <v>0</v>
          </cell>
          <cell r="S2317">
            <v>0</v>
          </cell>
          <cell r="AP2317" t="str">
            <v/>
          </cell>
        </row>
        <row r="2318">
          <cell r="A2318" t="str">
            <v>Quintana Roo_</v>
          </cell>
          <cell r="B2318" t="str">
            <v>Quintana Roo_</v>
          </cell>
          <cell r="C2318" t="str">
            <v>QUINTANA_ROO</v>
          </cell>
          <cell r="D2318" t="str">
            <v>Quintana Roo</v>
          </cell>
          <cell r="E2318" t="str">
            <v/>
          </cell>
        </row>
        <row r="2319">
          <cell r="A2319" t="str">
            <v>Quintana Roo_</v>
          </cell>
          <cell r="B2319" t="str">
            <v>Quintana Roo_</v>
          </cell>
          <cell r="C2319" t="str">
            <v>QUINTANA_ROO</v>
          </cell>
          <cell r="D2319" t="str">
            <v>Quintana Roo</v>
          </cell>
          <cell r="E2319" t="str">
            <v>Información General</v>
          </cell>
        </row>
        <row r="2320">
          <cell r="A2320" t="str">
            <v>Quintana Roo_</v>
          </cell>
          <cell r="B2320" t="str">
            <v>Quintana Roo_</v>
          </cell>
          <cell r="C2320" t="str">
            <v>QUINTANA_ROO</v>
          </cell>
          <cell r="D2320" t="str">
            <v>Quintana Roo</v>
          </cell>
          <cell r="E2320" t="str">
            <v>Entidad Federativa</v>
          </cell>
          <cell r="G2320" t="str">
            <v>Quintana Roo</v>
          </cell>
        </row>
        <row r="2321">
          <cell r="A2321" t="str">
            <v>Quintana Roo_</v>
          </cell>
          <cell r="B2321" t="str">
            <v>Quintana Roo_</v>
          </cell>
          <cell r="C2321" t="str">
            <v>QUINTANA_ROO</v>
          </cell>
          <cell r="D2321" t="str">
            <v>Quintana Roo</v>
          </cell>
          <cell r="E2321" t="str">
            <v xml:space="preserve">Tipo de ente público obligado </v>
          </cell>
          <cell r="G2321" t="str">
            <v>Gobierno del Estado</v>
          </cell>
        </row>
        <row r="2322">
          <cell r="A2322" t="str">
            <v>Quintana Roo_</v>
          </cell>
          <cell r="B2322" t="str">
            <v>Quintana Roo_</v>
          </cell>
          <cell r="C2322" t="str">
            <v>QUINTANA_ROO</v>
          </cell>
          <cell r="D2322" t="str">
            <v>Quintana Roo</v>
          </cell>
          <cell r="E2322" t="str">
            <v>Municipio</v>
          </cell>
          <cell r="G2322" t="str">
            <v/>
          </cell>
        </row>
        <row r="2323">
          <cell r="A2323" t="str">
            <v>Quintana Roo_</v>
          </cell>
          <cell r="B2323" t="str">
            <v>Quintana Roo_</v>
          </cell>
          <cell r="C2323" t="str">
            <v>QUINTANA_ROO</v>
          </cell>
          <cell r="D2323" t="str">
            <v>Quintana Roo</v>
          </cell>
          <cell r="E2323" t="str">
            <v>Ente público obligado</v>
          </cell>
          <cell r="G2323" t="str">
            <v>Estado de Quintana Roo</v>
          </cell>
        </row>
        <row r="2324">
          <cell r="A2324" t="str">
            <v>Quintana Roo_</v>
          </cell>
          <cell r="B2324" t="str">
            <v>Quintana Roo_</v>
          </cell>
          <cell r="C2324" t="str">
            <v>QUINTANA_ROO</v>
          </cell>
          <cell r="D2324" t="str">
            <v>Quintana Roo</v>
          </cell>
          <cell r="E2324" t="str">
            <v>Link de Cuenta Pública</v>
          </cell>
          <cell r="G2324" t="str">
            <v>http://www.sefiplan.qroo.gob.mx/sistemas/Cpublica/pagina.ph</v>
          </cell>
        </row>
        <row r="2325">
          <cell r="A2325" t="str">
            <v>Quintana Roo_</v>
          </cell>
          <cell r="B2325" t="str">
            <v>Quintana Roo_</v>
          </cell>
          <cell r="C2325" t="str">
            <v>QUINTANA_ROO</v>
          </cell>
          <cell r="D2325" t="str">
            <v>Quintana Roo</v>
          </cell>
          <cell r="E2325" t="str">
            <v>Link de Formatos CONAC</v>
          </cell>
          <cell r="G2325" t="str">
            <v>http://www.sefiplan.qroo.gob.mx/sistemas/FGob/</v>
          </cell>
        </row>
        <row r="2326">
          <cell r="A2326" t="str">
            <v>Quintana Roo_</v>
          </cell>
          <cell r="B2326" t="str">
            <v>Quintana Roo_</v>
          </cell>
          <cell r="C2326" t="str">
            <v>QUINTANA_ROO</v>
          </cell>
          <cell r="D2326" t="str">
            <v>Quintana Roo</v>
          </cell>
          <cell r="E2326" t="str">
            <v>Participaciones otorgadas a los municipios</v>
          </cell>
          <cell r="G2326" t="str">
            <v>http://www.sefiplan.qroo.gob.mx/participaciones/anexo3.php</v>
          </cell>
        </row>
        <row r="2327">
          <cell r="A2327" t="str">
            <v>Quintana Roo_</v>
          </cell>
          <cell r="B2327" t="str">
            <v>Quintana Roo_</v>
          </cell>
          <cell r="C2327" t="str">
            <v>QUINTANA_ROO</v>
          </cell>
          <cell r="D2327" t="str">
            <v>Quintana Roo</v>
          </cell>
          <cell r="E2327" t="str">
            <v/>
          </cell>
        </row>
        <row r="2328">
          <cell r="A2328" t="str">
            <v>Quintana Roo_</v>
          </cell>
          <cell r="B2328" t="str">
            <v>Quintana Roo_</v>
          </cell>
          <cell r="C2328" t="str">
            <v>QUINTANA_ROO</v>
          </cell>
          <cell r="D2328" t="str">
            <v>Quintana Roo</v>
          </cell>
        </row>
        <row r="2329">
          <cell r="A2329" t="str">
            <v>Quintana Roo_</v>
          </cell>
          <cell r="B2329" t="str">
            <v>Quintana Roo_</v>
          </cell>
          <cell r="C2329" t="str">
            <v>QUINTANA_ROO</v>
          </cell>
          <cell r="D2329" t="str">
            <v>Quintana Roo</v>
          </cell>
          <cell r="H2329" t="str">
            <v/>
          </cell>
        </row>
        <row r="2330">
          <cell r="A2330" t="str">
            <v>Quintana Roo_Clave de Registro ante la SHCP</v>
          </cell>
          <cell r="B2330" t="str">
            <v>Quintana Roo_Acreedor o Prestador de Servicio / Subconcepto</v>
          </cell>
          <cell r="C2330" t="str">
            <v>QUINTANA_ROO</v>
          </cell>
          <cell r="D2330" t="str">
            <v>Quintana Roo</v>
          </cell>
          <cell r="E2330" t="str">
            <v>Tema</v>
          </cell>
          <cell r="F2330" t="str">
            <v>Información</v>
          </cell>
          <cell r="H2330" t="str">
            <v>Concepto</v>
          </cell>
          <cell r="J2330" t="str">
            <v>Acreedor o Prestador de Servicio / Subconcepto</v>
          </cell>
          <cell r="K2330" t="str">
            <v>Clave de Registro ante la SHCP</v>
          </cell>
          <cell r="L2330" t="str">
            <v>Fuente de Pago</v>
          </cell>
          <cell r="M2330" t="str">
            <v>Fuente de Pago Alterna</v>
          </cell>
          <cell r="N2330" t="str">
            <v>Deudor u Obligado</v>
          </cell>
          <cell r="O2330" t="str">
            <v>Monto Contratado (pesos)</v>
          </cell>
          <cell r="P2330" t="str">
            <v>Unidad de Contrato</v>
          </cell>
          <cell r="Q2330" t="str">
            <v>Saldo / Monto Devengado (pesos)</v>
          </cell>
          <cell r="R2330" t="str">
            <v>Saldo / Monto Devengado (pesos)</v>
          </cell>
          <cell r="S2330" t="str">
            <v>Saldo / Monto Devengado (pesos)</v>
          </cell>
          <cell r="T2330" t="str">
            <v>Saldo / Monto Devengado (pesos)</v>
          </cell>
          <cell r="U2330" t="str">
            <v>Saldo / Monto Devengado (pesos)</v>
          </cell>
          <cell r="V2330" t="str">
            <v>Amortizaciones / Pago de Inversión (pesos)</v>
          </cell>
          <cell r="W2330" t="str">
            <v>Amortizaciones / Pago de Inversión (pesos)</v>
          </cell>
          <cell r="X2330" t="str">
            <v>Amortizaciones / Pago de Inversión (pesos)</v>
          </cell>
          <cell r="Y2330" t="str">
            <v>Amortizaciones / Pago de Inversión (pesos)</v>
          </cell>
          <cell r="Z2330" t="str">
            <v>Amortizaciones / Pago de Inversión (pesos)</v>
          </cell>
          <cell r="AA2330" t="str">
            <v>Intereses (pesos)</v>
          </cell>
          <cell r="AB2330" t="str">
            <v>Intereses (pesos)</v>
          </cell>
          <cell r="AC2330" t="str">
            <v>Intereses (pesos)</v>
          </cell>
          <cell r="AD2330" t="str">
            <v>Intereses (pesos)</v>
          </cell>
          <cell r="AE2330" t="str">
            <v>Intereses (pesos)</v>
          </cell>
          <cell r="AF2330" t="str">
            <v>Comisiones (pesos)</v>
          </cell>
          <cell r="AG2330" t="str">
            <v>Comisiones (pesos)</v>
          </cell>
          <cell r="AH2330" t="str">
            <v>Comisiones (pesos)</v>
          </cell>
          <cell r="AI2330" t="str">
            <v>Comisiones (pesos)</v>
          </cell>
          <cell r="AJ2330" t="str">
            <v>Comisiones (pesos)</v>
          </cell>
          <cell r="AK2330" t="str">
            <v>Otros Gastos (pesos)</v>
          </cell>
          <cell r="AL2330" t="str">
            <v>Otros Gastos (pesos)</v>
          </cell>
          <cell r="AM2330" t="str">
            <v>Otros Gastos (pesos)</v>
          </cell>
          <cell r="AN2330" t="str">
            <v>Otros Gastos (pesos)</v>
          </cell>
          <cell r="AO2330" t="str">
            <v>Otros Gastos (pesos)</v>
          </cell>
          <cell r="AP2330" t="str">
            <v>Observaciones</v>
          </cell>
        </row>
        <row r="2331">
          <cell r="A2331" t="str">
            <v>Quintana Roo_</v>
          </cell>
          <cell r="B2331" t="str">
            <v>Quintana Roo_</v>
          </cell>
          <cell r="C2331" t="str">
            <v>QUINTANA_ROO</v>
          </cell>
          <cell r="D2331" t="str">
            <v>Quintana Roo</v>
          </cell>
          <cell r="Q2331" t="str">
            <v>2022
1T</v>
          </cell>
          <cell r="R2331" t="str">
            <v>2022
2T</v>
          </cell>
          <cell r="S2331" t="str">
            <v>2022
3T</v>
          </cell>
          <cell r="T2331" t="str">
            <v>2022
4T</v>
          </cell>
          <cell r="U2331" t="str">
            <v>2022
Cuenta Pública</v>
          </cell>
          <cell r="V2331" t="str">
            <v>2022
1T</v>
          </cell>
          <cell r="W2331" t="str">
            <v>2022
2T</v>
          </cell>
          <cell r="X2331" t="str">
            <v>2022
3T</v>
          </cell>
          <cell r="Y2331" t="str">
            <v>2022
4T</v>
          </cell>
          <cell r="Z2331" t="str">
            <v>2022
Cuenta Pública</v>
          </cell>
          <cell r="AA2331" t="str">
            <v>2022
1T</v>
          </cell>
          <cell r="AB2331" t="str">
            <v>2022
2T</v>
          </cell>
          <cell r="AC2331" t="str">
            <v>2022
3T</v>
          </cell>
          <cell r="AD2331" t="str">
            <v>2022
4T</v>
          </cell>
          <cell r="AE2331" t="str">
            <v>2022
Cuenta Pública</v>
          </cell>
          <cell r="AF2331" t="str">
            <v>2022
1T</v>
          </cell>
          <cell r="AG2331" t="str">
            <v>2022
2T</v>
          </cell>
          <cell r="AH2331" t="str">
            <v>2022
3T</v>
          </cell>
          <cell r="AI2331" t="str">
            <v>2022
4T</v>
          </cell>
          <cell r="AJ2331" t="str">
            <v>2022
Cuenta Pública</v>
          </cell>
          <cell r="AK2331" t="str">
            <v>2022
1T</v>
          </cell>
          <cell r="AL2331" t="str">
            <v>2022
2T</v>
          </cell>
          <cell r="AM2331" t="str">
            <v>2022
3T</v>
          </cell>
          <cell r="AN2331" t="str">
            <v>2022
4T</v>
          </cell>
          <cell r="AO2331" t="str">
            <v>2022
Cuenta Pública</v>
          </cell>
        </row>
        <row r="2332">
          <cell r="A2332" t="str">
            <v>Quintana Roo_P23-1212199</v>
          </cell>
          <cell r="B2332" t="str">
            <v>Quintana Roo_Banco Nacional de Obras y Servicios Públicos, Sociedad Nacional de Crédito</v>
          </cell>
          <cell r="C2332" t="str">
            <v>QUINTANA_ROO</v>
          </cell>
          <cell r="D2332" t="str">
            <v>Quintana Roo</v>
          </cell>
          <cell r="E2332" t="str">
            <v>Deuda</v>
          </cell>
          <cell r="F2332" t="str">
            <v>Pública y Obligaciones a Largo Plazo, Servicio de la Deuda y Pago de Inversión a Largo Plazo</v>
          </cell>
          <cell r="H2332" t="str">
            <v>Crédito simple</v>
          </cell>
          <cell r="J2332" t="str">
            <v>Banco Nacional de Obras y Servicios Públicos, Sociedad Nacional de Crédito</v>
          </cell>
          <cell r="K2332" t="str">
            <v>P23-1212199</v>
          </cell>
          <cell r="L2332" t="str">
            <v>Fondo General de Participaciones</v>
          </cell>
          <cell r="M2332" t="str">
            <v/>
          </cell>
          <cell r="N2332" t="str">
            <v>Estado de Quintana Roo</v>
          </cell>
          <cell r="O2332" t="str">
            <v>$273,394,812.03</v>
          </cell>
          <cell r="P2332" t="str">
            <v>Pesos</v>
          </cell>
          <cell r="Q2332">
            <v>146231563.75</v>
          </cell>
          <cell r="R2332">
            <v>144013769.63999999</v>
          </cell>
          <cell r="S2332">
            <v>141728684.86000001</v>
          </cell>
          <cell r="V2332">
            <v>0</v>
          </cell>
          <cell r="W2332">
            <v>0</v>
          </cell>
          <cell r="X2332">
            <v>0</v>
          </cell>
          <cell r="AA2332">
            <v>5440668.4299999997</v>
          </cell>
          <cell r="AB2332">
            <v>5440668.4199999999</v>
          </cell>
          <cell r="AC2332">
            <v>5500455.9900000002</v>
          </cell>
          <cell r="AP2332" t="str">
            <v/>
          </cell>
        </row>
        <row r="2333">
          <cell r="A2333" t="str">
            <v>Quintana Roo_P23-1216078_ID</v>
          </cell>
          <cell r="B2333" t="str">
            <v>Quintana Roo_HSBC México, S.A., Institución de Banca Múltiple, Grupo Financiero HSBC</v>
          </cell>
          <cell r="C2333" t="str">
            <v>QUINTANA_ROO</v>
          </cell>
          <cell r="D2333" t="str">
            <v>Quintana Roo</v>
          </cell>
          <cell r="H2333" t="str">
            <v>Instrumento derivado (contrato marco  y anexos)</v>
          </cell>
          <cell r="J2333" t="str">
            <v>HSBC México, S.A., Institución de Banca Múltiple, Grupo Financiero HSBC</v>
          </cell>
          <cell r="K2333" t="str">
            <v>P23-1216078_ID</v>
          </cell>
          <cell r="L2333" t="str">
            <v>Fondo General de Participaciones</v>
          </cell>
          <cell r="M2333" t="str">
            <v/>
          </cell>
          <cell r="N2333" t="str">
            <v>Estado de Quintana Roo</v>
          </cell>
          <cell r="O2333" t="str">
            <v/>
          </cell>
          <cell r="P2333" t="str">
            <v/>
          </cell>
          <cell r="Q2333">
            <v>0</v>
          </cell>
          <cell r="R2333">
            <v>0</v>
          </cell>
          <cell r="S2333">
            <v>0</v>
          </cell>
          <cell r="V2333">
            <v>0</v>
          </cell>
          <cell r="W2333">
            <v>0</v>
          </cell>
          <cell r="X2333">
            <v>0</v>
          </cell>
          <cell r="AA2333">
            <v>0</v>
          </cell>
          <cell r="AB2333">
            <v>0</v>
          </cell>
          <cell r="AK2333">
            <v>5397006.0300000003</v>
          </cell>
          <cell r="AL2333">
            <v>3011358</v>
          </cell>
          <cell r="AP2333" t="str">
            <v/>
          </cell>
        </row>
        <row r="2334">
          <cell r="A2334" t="str">
            <v>Quintana Roo_P23-1216078_ID_02</v>
          </cell>
          <cell r="B2334" t="str">
            <v>Quintana Roo_Banco Interacciones, S.A., Institucion de Banca Multiple, Grupo Financiero Interacciones</v>
          </cell>
          <cell r="C2334" t="str">
            <v>QUINTANA_ROO</v>
          </cell>
          <cell r="D2334" t="str">
            <v>Quintana Roo</v>
          </cell>
          <cell r="H2334" t="str">
            <v>Instrumento derivado (contrato marco  y anexos)</v>
          </cell>
          <cell r="J2334" t="str">
            <v>Banco Interacciones, S.A., Institucion de Banca Multiple, Grupo Financiero Interacciones</v>
          </cell>
          <cell r="K2334" t="str">
            <v>P23-1216078_ID_02</v>
          </cell>
          <cell r="L2334" t="str">
            <v>Fondo General de Participaciones</v>
          </cell>
          <cell r="M2334" t="str">
            <v/>
          </cell>
          <cell r="N2334" t="str">
            <v>Estado de Quintana Roo</v>
          </cell>
          <cell r="O2334" t="str">
            <v/>
          </cell>
          <cell r="P2334" t="str">
            <v/>
          </cell>
          <cell r="Q2334">
            <v>0</v>
          </cell>
          <cell r="R2334">
            <v>0</v>
          </cell>
          <cell r="S2334">
            <v>0</v>
          </cell>
          <cell r="V2334">
            <v>0</v>
          </cell>
          <cell r="W2334">
            <v>0</v>
          </cell>
          <cell r="X2334">
            <v>0</v>
          </cell>
          <cell r="AP2334" t="str">
            <v/>
          </cell>
        </row>
        <row r="2335">
          <cell r="A2335" t="str">
            <v>Quintana Roo_P23-0520057</v>
          </cell>
          <cell r="B2335" t="str">
            <v>Quintana Roo_Banco Mercantil del Norte, S.A., Institución de Banca Múltiple, Grupo Financiero Banorte</v>
          </cell>
          <cell r="C2335" t="str">
            <v>QUINTANA_ROO</v>
          </cell>
          <cell r="D2335" t="str">
            <v>Quintana Roo</v>
          </cell>
          <cell r="H2335" t="str">
            <v>Crédito simple</v>
          </cell>
          <cell r="J2335" t="str">
            <v>Banco Mercantil del Norte, S.A., Institución de Banca Múltiple, Grupo Financiero Banorte</v>
          </cell>
          <cell r="K2335" t="str">
            <v>P23-0520057</v>
          </cell>
          <cell r="L2335" t="str">
            <v>Fondo General de Participaciones</v>
          </cell>
          <cell r="M2335" t="str">
            <v/>
          </cell>
          <cell r="N2335" t="str">
            <v>Estado de Quintana Roo</v>
          </cell>
          <cell r="O2335" t="str">
            <v>$6,300,000,000.00</v>
          </cell>
          <cell r="P2335" t="str">
            <v>Pesos</v>
          </cell>
          <cell r="Q2335">
            <v>6275294046.4499998</v>
          </cell>
          <cell r="R2335">
            <v>6272822845.1300001</v>
          </cell>
          <cell r="S2335">
            <v>6270291892.1800003</v>
          </cell>
          <cell r="V2335">
            <v>2412707.63</v>
          </cell>
          <cell r="W2335">
            <v>2471201.3199999998</v>
          </cell>
          <cell r="X2335">
            <v>2530952.9500000002</v>
          </cell>
          <cell r="AA2335">
            <v>97169701.409999996</v>
          </cell>
          <cell r="AB2335">
            <v>118084486.28</v>
          </cell>
          <cell r="AC2335">
            <v>138727842.66999999</v>
          </cell>
          <cell r="AP2335" t="str">
            <v/>
          </cell>
        </row>
        <row r="2336">
          <cell r="A2336" t="str">
            <v>Quintana Roo_P23-0520058</v>
          </cell>
          <cell r="B2336" t="str">
            <v>Quintana Roo_Banco Nacional de Obras y Servicios Públicos, Sociedad Nacional de Crédito</v>
          </cell>
          <cell r="C2336" t="str">
            <v>QUINTANA_ROO</v>
          </cell>
          <cell r="D2336" t="str">
            <v>Quintana Roo</v>
          </cell>
          <cell r="H2336" t="str">
            <v>Crédito simple</v>
          </cell>
          <cell r="J2336" t="str">
            <v>Banco Nacional de Obras y Servicios Públicos, Sociedad Nacional de Crédito</v>
          </cell>
          <cell r="K2336" t="str">
            <v>P23-0520058</v>
          </cell>
          <cell r="L2336" t="str">
            <v>Fondo General de Participaciones</v>
          </cell>
          <cell r="M2336" t="str">
            <v/>
          </cell>
          <cell r="N2336" t="str">
            <v>Estado de Quintana Roo</v>
          </cell>
          <cell r="O2336" t="str">
            <v>$3,000,000,000.00</v>
          </cell>
          <cell r="P2336" t="str">
            <v>Pesos</v>
          </cell>
          <cell r="Q2336">
            <v>2989507678.3499999</v>
          </cell>
          <cell r="R2336">
            <v>2988311224.9000001</v>
          </cell>
          <cell r="S2336">
            <v>2987085699.3099999</v>
          </cell>
          <cell r="V2336">
            <v>1168280.44</v>
          </cell>
          <cell r="W2336">
            <v>1196453.45</v>
          </cell>
          <cell r="X2336">
            <v>1225525.5900000001</v>
          </cell>
          <cell r="AA2336">
            <v>46802854.939999998</v>
          </cell>
          <cell r="AB2336">
            <v>56800864.619999997</v>
          </cell>
          <cell r="AC2336">
            <v>66617117.869999997</v>
          </cell>
          <cell r="AP2336" t="str">
            <v/>
          </cell>
        </row>
        <row r="2337">
          <cell r="A2337" t="str">
            <v>Quintana Roo_P23-0520059</v>
          </cell>
          <cell r="B2337" t="str">
            <v>Quintana Roo_Banco Nacional de Obras y Servicios Públicos, Sociedad Nacional de Crédito</v>
          </cell>
          <cell r="C2337" t="str">
            <v>QUINTANA_ROO</v>
          </cell>
          <cell r="D2337" t="str">
            <v>Quintana Roo</v>
          </cell>
          <cell r="H2337" t="str">
            <v>Crédito simple</v>
          </cell>
          <cell r="J2337" t="str">
            <v>Banco Nacional de Obras y Servicios Públicos, Sociedad Nacional de Crédito</v>
          </cell>
          <cell r="K2337" t="str">
            <v>P23-0520059</v>
          </cell>
          <cell r="L2337" t="str">
            <v>Fondo General de Participaciones</v>
          </cell>
          <cell r="M2337" t="str">
            <v/>
          </cell>
          <cell r="N2337" t="str">
            <v>Estado de Quintana Roo</v>
          </cell>
          <cell r="O2337" t="str">
            <v>$1,500,000,000.00</v>
          </cell>
          <cell r="P2337" t="str">
            <v>Pesos</v>
          </cell>
          <cell r="Q2337">
            <v>1494775444.8</v>
          </cell>
          <cell r="R2337">
            <v>1494177209.4300001</v>
          </cell>
          <cell r="S2337">
            <v>1493564437.78</v>
          </cell>
          <cell r="V2337">
            <v>584148.66</v>
          </cell>
          <cell r="W2337">
            <v>598235.37</v>
          </cell>
          <cell r="X2337">
            <v>612771.65</v>
          </cell>
          <cell r="AA2337">
            <v>23840348.370000001</v>
          </cell>
          <cell r="AB2337">
            <v>28869142.300000001</v>
          </cell>
          <cell r="AC2337">
            <v>33762209.799999997</v>
          </cell>
          <cell r="AP2337" t="str">
            <v/>
          </cell>
        </row>
        <row r="2338">
          <cell r="A2338" t="str">
            <v>Quintana Roo_P23-0520060</v>
          </cell>
          <cell r="B2338" t="str">
            <v>Quintana Roo_Banco Nacional de Obras y Servicios Públicos, Sociedad Nacional de Crédito</v>
          </cell>
          <cell r="C2338" t="str">
            <v>QUINTANA_ROO</v>
          </cell>
          <cell r="D2338" t="str">
            <v>Quintana Roo</v>
          </cell>
          <cell r="H2338" t="str">
            <v>Crédito simple</v>
          </cell>
          <cell r="J2338" t="str">
            <v>Banco Nacional de Obras y Servicios Públicos, Sociedad Nacional de Crédito</v>
          </cell>
          <cell r="K2338" t="str">
            <v>P23-0520060</v>
          </cell>
          <cell r="L2338" t="str">
            <v>Fondo General de Participaciones</v>
          </cell>
          <cell r="M2338" t="str">
            <v/>
          </cell>
          <cell r="N2338" t="str">
            <v>Estado de Quintana Roo</v>
          </cell>
          <cell r="O2338" t="str">
            <v>$4,500,000,000.00</v>
          </cell>
          <cell r="P2338" t="str">
            <v>Pesos</v>
          </cell>
          <cell r="Q2338">
            <v>4465814396.6400003</v>
          </cell>
          <cell r="R2338">
            <v>4460847016.1700001</v>
          </cell>
          <cell r="S2338">
            <v>4455650371.9799995</v>
          </cell>
          <cell r="V2338">
            <v>4751602.8600000003</v>
          </cell>
          <cell r="W2338">
            <v>4967380.47</v>
          </cell>
          <cell r="X2338">
            <v>5196644.1900000004</v>
          </cell>
          <cell r="AA2338">
            <v>70711533.340000004</v>
          </cell>
          <cell r="AB2338">
            <v>85645563.950000003</v>
          </cell>
          <cell r="AC2338">
            <v>100206156.7</v>
          </cell>
          <cell r="AP2338" t="str">
            <v/>
          </cell>
        </row>
        <row r="2339">
          <cell r="A2339" t="str">
            <v>Quintana Roo_P23-0520061</v>
          </cell>
          <cell r="B2339" t="str">
            <v>Quintana Roo_Banco Nacional de Obras y Servicios Públicos, Sociedad Nacional de Crédito</v>
          </cell>
          <cell r="C2339" t="str">
            <v>QUINTANA_ROO</v>
          </cell>
          <cell r="D2339" t="str">
            <v>Quintana Roo</v>
          </cell>
          <cell r="H2339" t="str">
            <v>Crédito simple</v>
          </cell>
          <cell r="J2339" t="str">
            <v>Banco Nacional de Obras y Servicios Públicos, Sociedad Nacional de Crédito</v>
          </cell>
          <cell r="K2339" t="str">
            <v>P23-0520061</v>
          </cell>
          <cell r="L2339" t="str">
            <v>Fondo General de Participaciones</v>
          </cell>
          <cell r="M2339" t="str">
            <v/>
          </cell>
          <cell r="N2339" t="str">
            <v>Estado de Quintana Roo</v>
          </cell>
          <cell r="O2339" t="str">
            <v>$1,500,000,000.00</v>
          </cell>
          <cell r="P2339" t="str">
            <v>Pesos</v>
          </cell>
          <cell r="Q2339">
            <v>1494753839.1700001</v>
          </cell>
          <cell r="R2339">
            <v>1494155612.45</v>
          </cell>
          <cell r="S2339">
            <v>1493542849.6600001</v>
          </cell>
          <cell r="V2339">
            <v>584140.23</v>
          </cell>
          <cell r="W2339">
            <v>598226.72</v>
          </cell>
          <cell r="X2339">
            <v>612762.79</v>
          </cell>
          <cell r="AA2339">
            <v>24132387.989999998</v>
          </cell>
          <cell r="AB2339">
            <v>29180920.170000002</v>
          </cell>
          <cell r="AC2339">
            <v>34063830.369999997</v>
          </cell>
          <cell r="AP2339" t="str">
            <v/>
          </cell>
        </row>
        <row r="2340">
          <cell r="A2340" t="str">
            <v>Quintana Roo_P23-0520062</v>
          </cell>
          <cell r="B2340" t="str">
            <v>Quintana Roo_Banco Nacional de Obras y Servicios Públicos, Sociedad Nacional de Crédito</v>
          </cell>
          <cell r="C2340" t="str">
            <v>QUINTANA_ROO</v>
          </cell>
          <cell r="D2340" t="str">
            <v>Quintana Roo</v>
          </cell>
          <cell r="H2340" t="str">
            <v>Crédito simple</v>
          </cell>
          <cell r="J2340" t="str">
            <v>Banco Nacional de Obras y Servicios Públicos, Sociedad Nacional de Crédito</v>
          </cell>
          <cell r="K2340" t="str">
            <v>P23-0520062</v>
          </cell>
          <cell r="L2340" t="str">
            <v>Fondo General de Participaciones</v>
          </cell>
          <cell r="M2340" t="str">
            <v/>
          </cell>
          <cell r="N2340" t="str">
            <v>Estado de Quintana Roo</v>
          </cell>
          <cell r="O2340" t="str">
            <v>$786,561,295.00</v>
          </cell>
          <cell r="P2340" t="str">
            <v>Pesos</v>
          </cell>
          <cell r="Q2340">
            <v>763572580.77999997</v>
          </cell>
          <cell r="R2340">
            <v>762723249.57000005</v>
          </cell>
          <cell r="S2340">
            <v>761834718.46000004</v>
          </cell>
          <cell r="V2340">
            <v>812437.18</v>
          </cell>
          <cell r="W2340">
            <v>849331.21</v>
          </cell>
          <cell r="X2340">
            <v>888531.11</v>
          </cell>
          <cell r="AA2340">
            <v>12239806.789999999</v>
          </cell>
          <cell r="AB2340">
            <v>14803266.970000001</v>
          </cell>
          <cell r="AC2340">
            <v>17287597.649999999</v>
          </cell>
          <cell r="AP2340" t="str">
            <v/>
          </cell>
        </row>
        <row r="2341">
          <cell r="A2341" t="str">
            <v>Quintana Roo_P23-0520063</v>
          </cell>
          <cell r="B2341" t="str">
            <v>Quintana Roo_HSBC México, S.A., Institución de Banca Múltiple, Grupo Financiero HSBC</v>
          </cell>
          <cell r="C2341" t="str">
            <v>QUINTANA_ROO</v>
          </cell>
          <cell r="D2341" t="str">
            <v>Quintana Roo</v>
          </cell>
          <cell r="H2341" t="str">
            <v>Crédito simple</v>
          </cell>
          <cell r="J2341" t="str">
            <v>HSBC México, S.A., Institución de Banca Múltiple, Grupo Financiero HSBC</v>
          </cell>
          <cell r="K2341" t="str">
            <v>P23-0520063</v>
          </cell>
          <cell r="L2341" t="str">
            <v>Fondo General de Participaciones</v>
          </cell>
          <cell r="M2341" t="str">
            <v/>
          </cell>
          <cell r="N2341" t="str">
            <v>Estado de Quintana Roo</v>
          </cell>
          <cell r="O2341" t="str">
            <v>$500,000,000.00</v>
          </cell>
          <cell r="P2341" t="str">
            <v>Pesos</v>
          </cell>
          <cell r="Q2341">
            <v>497585126.24000001</v>
          </cell>
          <cell r="R2341">
            <v>497440238.89999998</v>
          </cell>
          <cell r="S2341">
            <v>497291015.42000002</v>
          </cell>
          <cell r="V2341">
            <v>137760.09</v>
          </cell>
          <cell r="W2341">
            <v>144887.34</v>
          </cell>
          <cell r="X2341">
            <v>149223.48000000001</v>
          </cell>
          <cell r="AA2341">
            <v>7911116.2000000002</v>
          </cell>
          <cell r="AB2341">
            <v>9584434.1699999999</v>
          </cell>
          <cell r="AC2341">
            <v>11215384.15</v>
          </cell>
          <cell r="AP2341" t="str">
            <v/>
          </cell>
        </row>
        <row r="2342">
          <cell r="A2342" t="str">
            <v>Quintana Roo_P23-0520064</v>
          </cell>
          <cell r="B2342" t="str">
            <v>Quintana Roo_HSBC México, S.A., Institución de Banca Múltiple, Grupo Financiero HSBC</v>
          </cell>
          <cell r="C2342" t="str">
            <v>QUINTANA_ROO</v>
          </cell>
          <cell r="D2342" t="str">
            <v>Quintana Roo</v>
          </cell>
          <cell r="H2342" t="str">
            <v>Crédito simple</v>
          </cell>
          <cell r="J2342" t="str">
            <v>HSBC México, S.A., Institución de Banca Múltiple, Grupo Financiero HSBC</v>
          </cell>
          <cell r="K2342" t="str">
            <v>P23-0520064</v>
          </cell>
          <cell r="L2342" t="str">
            <v>Fondo General de Participaciones</v>
          </cell>
          <cell r="M2342" t="str">
            <v/>
          </cell>
          <cell r="N2342" t="str">
            <v>Estado de Quintana Roo</v>
          </cell>
          <cell r="O2342" t="str">
            <v>$650,000,000.00</v>
          </cell>
          <cell r="P2342" t="str">
            <v>Pesos</v>
          </cell>
          <cell r="Q2342">
            <v>646860664.05999994</v>
          </cell>
          <cell r="R2342">
            <v>646672310.51999998</v>
          </cell>
          <cell r="S2342">
            <v>646478319.98000002</v>
          </cell>
          <cell r="V2342">
            <v>179088.12</v>
          </cell>
          <cell r="W2342">
            <v>188353.54</v>
          </cell>
          <cell r="X2342">
            <v>193990.54</v>
          </cell>
          <cell r="AA2342">
            <v>10126300.039999999</v>
          </cell>
          <cell r="AB2342">
            <v>12290878.51</v>
          </cell>
          <cell r="AC2342">
            <v>14416551.939999999</v>
          </cell>
          <cell r="AP2342" t="str">
            <v/>
          </cell>
        </row>
        <row r="2343">
          <cell r="A2343" t="str">
            <v>Quintana Roo_P23-0520062_ID</v>
          </cell>
          <cell r="B2343" t="str">
            <v>Quintana Roo_Banco Mercantil del Norte, S.A., Institución de Banca Múltiple, Grupo Financiero Banorte</v>
          </cell>
          <cell r="C2343" t="str">
            <v>QUINTANA_ROO</v>
          </cell>
          <cell r="D2343" t="str">
            <v>Quintana Roo</v>
          </cell>
          <cell r="H2343" t="str">
            <v>Instrumento derivado (contrato marco  y anexos)</v>
          </cell>
          <cell r="J2343" t="str">
            <v>Banco Mercantil del Norte, S.A., Institución de Banca Múltiple, Grupo Financiero Banorte</v>
          </cell>
          <cell r="K2343" t="str">
            <v>P23-0520062_ID</v>
          </cell>
          <cell r="L2343" t="str">
            <v>Fondo General de Participaciones</v>
          </cell>
          <cell r="M2343" t="str">
            <v/>
          </cell>
          <cell r="N2343" t="str">
            <v>Estado de Quintana Roo</v>
          </cell>
          <cell r="O2343" t="str">
            <v/>
          </cell>
          <cell r="P2343" t="str">
            <v/>
          </cell>
          <cell r="Q2343">
            <v>0</v>
          </cell>
          <cell r="R2343">
            <v>0</v>
          </cell>
          <cell r="S2343">
            <v>0</v>
          </cell>
          <cell r="V2343">
            <v>0</v>
          </cell>
          <cell r="W2343">
            <v>0</v>
          </cell>
          <cell r="X2343">
            <v>0</v>
          </cell>
          <cell r="AP2343" t="str">
            <v/>
          </cell>
        </row>
        <row r="2344">
          <cell r="A2344" t="str">
            <v>Quintana Roo_P23-0520059_ID</v>
          </cell>
          <cell r="B2344" t="str">
            <v>Quintana Roo_Banco Mercantil del Norte, S.A., Institución de Banca Múltiple, Grupo Financiero Banorte</v>
          </cell>
          <cell r="C2344" t="str">
            <v>QUINTANA_ROO</v>
          </cell>
          <cell r="D2344" t="str">
            <v>Quintana Roo</v>
          </cell>
          <cell r="H2344" t="str">
            <v>Instrumento derivado (contrato marco  y anexos)</v>
          </cell>
          <cell r="J2344" t="str">
            <v>Banco Mercantil del Norte, S.A., Institución de Banca Múltiple, Grupo Financiero Banorte</v>
          </cell>
          <cell r="K2344" t="str">
            <v>P23-0520059_ID</v>
          </cell>
          <cell r="L2344" t="str">
            <v>Fondo General de Participaciones</v>
          </cell>
          <cell r="M2344" t="str">
            <v/>
          </cell>
          <cell r="N2344" t="str">
            <v>Estado de Quintana Roo</v>
          </cell>
          <cell r="O2344" t="str">
            <v/>
          </cell>
          <cell r="P2344" t="str">
            <v/>
          </cell>
          <cell r="Q2344">
            <v>0</v>
          </cell>
          <cell r="R2344">
            <v>0</v>
          </cell>
          <cell r="S2344">
            <v>0</v>
          </cell>
          <cell r="V2344">
            <v>0</v>
          </cell>
          <cell r="W2344">
            <v>0</v>
          </cell>
          <cell r="X2344">
            <v>0</v>
          </cell>
          <cell r="AP2344" t="str">
            <v/>
          </cell>
        </row>
        <row r="2345">
          <cell r="A2345" t="str">
            <v>Quintana Roo_P23-0520061_ID</v>
          </cell>
          <cell r="B2345" t="str">
            <v>Quintana Roo_Banco Mercantil del Norte, S.A., Institución de Banca Múltiple, Grupo Financiero Banorte</v>
          </cell>
          <cell r="C2345" t="str">
            <v>QUINTANA_ROO</v>
          </cell>
          <cell r="D2345" t="str">
            <v>Quintana Roo</v>
          </cell>
          <cell r="H2345" t="str">
            <v>Instrumento derivado (contrato marco  y anexos)</v>
          </cell>
          <cell r="J2345" t="str">
            <v>Banco Mercantil del Norte, S.A., Institución de Banca Múltiple, Grupo Financiero Banorte</v>
          </cell>
          <cell r="K2345" t="str">
            <v>P23-0520061_ID</v>
          </cell>
          <cell r="L2345" t="str">
            <v>Fondo General de Participaciones</v>
          </cell>
          <cell r="M2345" t="str">
            <v/>
          </cell>
          <cell r="N2345" t="str">
            <v>Estado de Quintana Roo</v>
          </cell>
          <cell r="O2345" t="str">
            <v/>
          </cell>
          <cell r="P2345" t="str">
            <v/>
          </cell>
          <cell r="Q2345">
            <v>0</v>
          </cell>
          <cell r="R2345">
            <v>0</v>
          </cell>
          <cell r="S2345">
            <v>0</v>
          </cell>
          <cell r="V2345">
            <v>0</v>
          </cell>
          <cell r="W2345">
            <v>0</v>
          </cell>
          <cell r="X2345">
            <v>0</v>
          </cell>
          <cell r="AP2345" t="str">
            <v/>
          </cell>
        </row>
        <row r="2346">
          <cell r="A2346" t="str">
            <v>Quintana Roo_P23-0520058_ID</v>
          </cell>
          <cell r="B2346" t="str">
            <v>Quintana Roo_Banco Mercantil del Norte, S.A., Institución de Banca Múltiple, Grupo Financiero Banorte</v>
          </cell>
          <cell r="C2346" t="str">
            <v>QUINTANA_ROO</v>
          </cell>
          <cell r="D2346" t="str">
            <v>Quintana Roo</v>
          </cell>
          <cell r="H2346" t="str">
            <v>Instrumento derivado (contrato marco  y anexos)</v>
          </cell>
          <cell r="J2346" t="str">
            <v>Banco Mercantil del Norte, S.A., Institución de Banca Múltiple, Grupo Financiero Banorte</v>
          </cell>
          <cell r="K2346" t="str">
            <v>P23-0520058_ID</v>
          </cell>
          <cell r="L2346" t="str">
            <v>Fondo General de Participaciones</v>
          </cell>
          <cell r="M2346" t="str">
            <v/>
          </cell>
          <cell r="N2346" t="str">
            <v>Estado de Quintana Roo</v>
          </cell>
          <cell r="O2346" t="str">
            <v/>
          </cell>
          <cell r="P2346" t="str">
            <v/>
          </cell>
          <cell r="Q2346">
            <v>0</v>
          </cell>
          <cell r="R2346">
            <v>0</v>
          </cell>
          <cell r="S2346">
            <v>0</v>
          </cell>
          <cell r="V2346">
            <v>0</v>
          </cell>
          <cell r="W2346">
            <v>0</v>
          </cell>
          <cell r="X2346">
            <v>0</v>
          </cell>
          <cell r="AP2346" t="str">
            <v/>
          </cell>
        </row>
        <row r="2347">
          <cell r="A2347" t="str">
            <v>Quintana Roo_P23-0520060_ID</v>
          </cell>
          <cell r="B2347" t="str">
            <v>Quintana Roo_Banco Mercantil del Norte, S.A., Institución de Banca Múltiple, Grupo Financiero Banorte</v>
          </cell>
          <cell r="C2347" t="str">
            <v>QUINTANA_ROO</v>
          </cell>
          <cell r="D2347" t="str">
            <v>Quintana Roo</v>
          </cell>
          <cell r="H2347" t="str">
            <v>Instrumento derivado (contrato marco  y anexos)</v>
          </cell>
          <cell r="J2347" t="str">
            <v>Banco Mercantil del Norte, S.A., Institución de Banca Múltiple, Grupo Financiero Banorte</v>
          </cell>
          <cell r="K2347" t="str">
            <v>P23-0520060_ID</v>
          </cell>
          <cell r="L2347" t="str">
            <v>Fondo General de Participaciones</v>
          </cell>
          <cell r="M2347" t="str">
            <v/>
          </cell>
          <cell r="N2347" t="str">
            <v>Estado de Quintana Roo</v>
          </cell>
          <cell r="O2347" t="str">
            <v/>
          </cell>
          <cell r="P2347" t="str">
            <v/>
          </cell>
          <cell r="Q2347">
            <v>0</v>
          </cell>
          <cell r="R2347">
            <v>0</v>
          </cell>
          <cell r="S2347">
            <v>0</v>
          </cell>
          <cell r="V2347">
            <v>0</v>
          </cell>
          <cell r="W2347">
            <v>0</v>
          </cell>
          <cell r="X2347">
            <v>0</v>
          </cell>
          <cell r="AP2347" t="str">
            <v/>
          </cell>
        </row>
        <row r="2348">
          <cell r="A2348" t="str">
            <v>Quintana Roo_P23-0520057_ID</v>
          </cell>
          <cell r="B2348" t="str">
            <v>Quintana Roo_Banco Mercantil del Norte, S.A., Institución de Banca Múltiple, Grupo Financiero Banorte</v>
          </cell>
          <cell r="C2348" t="str">
            <v>QUINTANA_ROO</v>
          </cell>
          <cell r="D2348" t="str">
            <v>Quintana Roo</v>
          </cell>
          <cell r="H2348" t="str">
            <v>Instrumento derivado (contrato marco  y anexos)</v>
          </cell>
          <cell r="J2348" t="str">
            <v>Banco Mercantil del Norte, S.A., Institución de Banca Múltiple, Grupo Financiero Banorte</v>
          </cell>
          <cell r="K2348" t="str">
            <v>P23-0520057_ID</v>
          </cell>
          <cell r="L2348" t="str">
            <v>Fondo General de Participaciones</v>
          </cell>
          <cell r="M2348" t="str">
            <v/>
          </cell>
          <cell r="N2348" t="str">
            <v>Estado de Quintana Roo</v>
          </cell>
          <cell r="O2348" t="str">
            <v/>
          </cell>
          <cell r="P2348" t="str">
            <v/>
          </cell>
          <cell r="Q2348">
            <v>0</v>
          </cell>
          <cell r="R2348">
            <v>0</v>
          </cell>
          <cell r="S2348">
            <v>0</v>
          </cell>
          <cell r="V2348">
            <v>0</v>
          </cell>
          <cell r="W2348">
            <v>0</v>
          </cell>
          <cell r="X2348">
            <v>0</v>
          </cell>
          <cell r="AA2348">
            <v>0</v>
          </cell>
          <cell r="AK2348">
            <v>978919.92</v>
          </cell>
          <cell r="AP2348" t="str">
            <v/>
          </cell>
        </row>
        <row r="2349">
          <cell r="A2349" t="str">
            <v>Quintana Roo_P23-0520057_GP</v>
          </cell>
          <cell r="B2349" t="str">
            <v>Quintana Roo_Banco Nacional de Obras y Servicios Públicos, Sociedad Nacional de Crédito</v>
          </cell>
          <cell r="C2349" t="str">
            <v>QUINTANA_ROO</v>
          </cell>
          <cell r="D2349" t="str">
            <v>Quintana Roo</v>
          </cell>
          <cell r="H2349" t="str">
            <v>Garantía de pago</v>
          </cell>
          <cell r="J2349" t="str">
            <v>Banco Nacional de Obras y Servicios Públicos, Sociedad Nacional de Crédito</v>
          </cell>
          <cell r="K2349" t="str">
            <v>P23-0520057_GP</v>
          </cell>
          <cell r="L2349" t="str">
            <v>Fondo General de Participaciones</v>
          </cell>
          <cell r="M2349" t="str">
            <v/>
          </cell>
          <cell r="N2349" t="str">
            <v>Estado de Quintana Roo</v>
          </cell>
          <cell r="O2349" t="str">
            <v/>
          </cell>
          <cell r="P2349" t="str">
            <v/>
          </cell>
          <cell r="Q2349">
            <v>0</v>
          </cell>
          <cell r="R2349">
            <v>0</v>
          </cell>
          <cell r="S2349">
            <v>0</v>
          </cell>
          <cell r="V2349">
            <v>0</v>
          </cell>
          <cell r="W2349">
            <v>0</v>
          </cell>
          <cell r="X2349">
            <v>0</v>
          </cell>
          <cell r="AA2349">
            <v>0</v>
          </cell>
          <cell r="AB2349">
            <v>0</v>
          </cell>
          <cell r="AC2349">
            <v>0</v>
          </cell>
          <cell r="AK2349">
            <v>978919.92</v>
          </cell>
          <cell r="AL2349">
            <v>1045254.85</v>
          </cell>
          <cell r="AM2349">
            <v>1011490.78</v>
          </cell>
          <cell r="AP2349" t="str">
            <v/>
          </cell>
        </row>
        <row r="2350">
          <cell r="A2350" t="str">
            <v>Quintana Roo_A23-0921009</v>
          </cell>
          <cell r="B2350" t="str">
            <v>Quintana Roo_Banco Nacional de Obras y Servicios Públicos, Sociedad Nacional de Crédito</v>
          </cell>
          <cell r="C2350" t="str">
            <v>QUINTANA_ROO</v>
          </cell>
          <cell r="D2350" t="str">
            <v>Quintana Roo</v>
          </cell>
          <cell r="H2350" t="str">
            <v>Crédito simple</v>
          </cell>
          <cell r="J2350" t="str">
            <v>Banco Nacional de Obras y Servicios Públicos, Sociedad Nacional de Crédito</v>
          </cell>
          <cell r="K2350" t="str">
            <v>A23-0921009</v>
          </cell>
          <cell r="L2350" t="str">
            <v>Fondo de Aportaciones para el Fortalecimiento de las Entidades Federativas</v>
          </cell>
          <cell r="M2350" t="str">
            <v/>
          </cell>
          <cell r="N2350" t="str">
            <v>Estado de Quintana Roo</v>
          </cell>
          <cell r="O2350" t="str">
            <v>$820,000,000.00</v>
          </cell>
          <cell r="P2350" t="str">
            <v>Pesos</v>
          </cell>
          <cell r="Q2350">
            <v>739978605.98000002</v>
          </cell>
          <cell r="R2350">
            <v>810199776.51999998</v>
          </cell>
          <cell r="S2350">
            <v>806254252.38999999</v>
          </cell>
          <cell r="V2350">
            <v>3795620.17</v>
          </cell>
          <cell r="W2350">
            <v>4026439.11</v>
          </cell>
          <cell r="X2350">
            <v>3945524.13</v>
          </cell>
          <cell r="AA2350">
            <v>3413051.37</v>
          </cell>
          <cell r="AB2350">
            <v>14222634.050000001</v>
          </cell>
          <cell r="AC2350">
            <v>17875510.489999998</v>
          </cell>
          <cell r="AP2350" t="str">
            <v/>
          </cell>
        </row>
        <row r="2351">
          <cell r="A2351" t="str">
            <v>Quintana Roo_A23-0921009_ID</v>
          </cell>
          <cell r="B2351" t="str">
            <v>Quintana Roo_Banco Nacional de Obras y Servicios Públicos, Sociedad Nacional de Crédito</v>
          </cell>
          <cell r="C2351" t="str">
            <v>QUINTANA_ROO</v>
          </cell>
          <cell r="D2351" t="str">
            <v>Quintana Roo</v>
          </cell>
          <cell r="H2351" t="str">
            <v>Instrumento derivado (contrato marco  y anexos)</v>
          </cell>
          <cell r="J2351" t="str">
            <v>Banco Nacional de Obras y Servicios Públicos, Sociedad Nacional de Crédito</v>
          </cell>
          <cell r="K2351" t="str">
            <v>A23-0921009_ID</v>
          </cell>
          <cell r="L2351" t="str">
            <v>Fondo de Aportaciones para el Fortalecimiento de las Entidades Federativas</v>
          </cell>
          <cell r="M2351" t="str">
            <v/>
          </cell>
          <cell r="N2351" t="str">
            <v>Estado de Quintana Roo</v>
          </cell>
          <cell r="O2351" t="str">
            <v/>
          </cell>
          <cell r="P2351" t="str">
            <v/>
          </cell>
          <cell r="Q2351">
            <v>0</v>
          </cell>
          <cell r="R2351">
            <v>0</v>
          </cell>
          <cell r="S2351">
            <v>0</v>
          </cell>
          <cell r="V2351">
            <v>0</v>
          </cell>
          <cell r="W2351">
            <v>0</v>
          </cell>
          <cell r="X2351">
            <v>0</v>
          </cell>
          <cell r="AA2351">
            <v>0</v>
          </cell>
          <cell r="AB2351">
            <v>0</v>
          </cell>
          <cell r="AC2351">
            <v>0</v>
          </cell>
          <cell r="AK2351">
            <v>2297427.08</v>
          </cell>
          <cell r="AL2351">
            <v>1308207.44</v>
          </cell>
          <cell r="AM2351">
            <v>215783.92</v>
          </cell>
          <cell r="AP2351" t="str">
            <v/>
          </cell>
        </row>
        <row r="2352">
          <cell r="A2352" t="str">
            <v>Quintana Roo_A23-0921009_ID_02</v>
          </cell>
          <cell r="B2352" t="str">
            <v>Quintana Roo_Banco Nacional de Obras y Servicios Públicos, Sociedad Nacional de Crédito</v>
          </cell>
          <cell r="C2352" t="str">
            <v>QUINTANA_ROO</v>
          </cell>
          <cell r="D2352" t="str">
            <v>Quintana Roo</v>
          </cell>
          <cell r="H2352" t="str">
            <v>Instrumento derivado (contrato marco  y anexos)</v>
          </cell>
          <cell r="J2352" t="str">
            <v>Banco Nacional de Obras y Servicios Públicos, Sociedad Nacional de Crédito</v>
          </cell>
          <cell r="K2352" t="str">
            <v>A23-0921009_ID_02</v>
          </cell>
          <cell r="L2352" t="str">
            <v>Fondo de Aportaciones para el Fortalecimiento de las Entidades Federativas</v>
          </cell>
          <cell r="M2352" t="str">
            <v/>
          </cell>
          <cell r="N2352" t="str">
            <v>Estado de Quintana Roo</v>
          </cell>
          <cell r="O2352" t="str">
            <v/>
          </cell>
          <cell r="P2352" t="str">
            <v/>
          </cell>
          <cell r="Q2352">
            <v>0</v>
          </cell>
          <cell r="R2352">
            <v>0</v>
          </cell>
          <cell r="S2352">
            <v>0</v>
          </cell>
          <cell r="V2352">
            <v>0</v>
          </cell>
          <cell r="W2352">
            <v>0</v>
          </cell>
          <cell r="X2352">
            <v>0</v>
          </cell>
          <cell r="AA2352">
            <v>0</v>
          </cell>
          <cell r="AB2352">
            <v>0</v>
          </cell>
          <cell r="AC2352">
            <v>0</v>
          </cell>
          <cell r="AK2352">
            <v>1362378.02</v>
          </cell>
          <cell r="AL2352">
            <v>730161.24</v>
          </cell>
          <cell r="AM2352">
            <v>96539.94</v>
          </cell>
          <cell r="AP2352" t="str">
            <v/>
          </cell>
        </row>
        <row r="2353">
          <cell r="A2353" t="str">
            <v>Quintana Roo_A23-0921009_ID_03</v>
          </cell>
          <cell r="B2353" t="str">
            <v>Quintana Roo_Banco Nacional de Obras y Servicios Públicos, Sociedad Nacional de Crédito</v>
          </cell>
          <cell r="C2353" t="str">
            <v>QUINTANA_ROO</v>
          </cell>
          <cell r="D2353" t="str">
            <v>Quintana Roo</v>
          </cell>
          <cell r="H2353" t="str">
            <v>Instrumento derivado (contrato marco  y anexos)</v>
          </cell>
          <cell r="J2353" t="str">
            <v>Banco Nacional de Obras y Servicios Públicos, Sociedad Nacional de Crédito</v>
          </cell>
          <cell r="K2353" t="str">
            <v>A23-0921009_ID_03</v>
          </cell>
          <cell r="L2353" t="str">
            <v>Fondo de Aportaciones para el Fortalecimiento de las Entidades Federativas</v>
          </cell>
          <cell r="M2353" t="str">
            <v/>
          </cell>
          <cell r="N2353" t="str">
            <v>Estado de Quintana Roo</v>
          </cell>
          <cell r="O2353" t="str">
            <v/>
          </cell>
          <cell r="P2353" t="str">
            <v/>
          </cell>
          <cell r="Q2353">
            <v>0</v>
          </cell>
          <cell r="R2353">
            <v>0</v>
          </cell>
          <cell r="S2353">
            <v>0</v>
          </cell>
          <cell r="V2353">
            <v>0</v>
          </cell>
          <cell r="W2353">
            <v>0</v>
          </cell>
          <cell r="X2353">
            <v>0</v>
          </cell>
          <cell r="AA2353">
            <v>0</v>
          </cell>
          <cell r="AB2353">
            <v>0</v>
          </cell>
          <cell r="AC2353">
            <v>0</v>
          </cell>
          <cell r="AK2353">
            <v>58107.55</v>
          </cell>
          <cell r="AL2353">
            <v>435035.85</v>
          </cell>
          <cell r="AM2353">
            <v>122961.35</v>
          </cell>
          <cell r="AP2353" t="str">
            <v/>
          </cell>
        </row>
        <row r="2354">
          <cell r="A2354" t="str">
            <v>Quintana Roo_A23-0921009_ID_04</v>
          </cell>
          <cell r="B2354" t="str">
            <v>Quintana Roo_Banco Nacional de Obras y Servicios Públicos, Sociedad Nacional de Crédito</v>
          </cell>
          <cell r="C2354" t="str">
            <v>QUINTANA_ROO</v>
          </cell>
          <cell r="D2354" t="str">
            <v>Quintana Roo</v>
          </cell>
          <cell r="H2354" t="str">
            <v>Instrumento derivado (contrato marco  y anexos)</v>
          </cell>
          <cell r="J2354" t="str">
            <v>Banco Nacional de Obras y Servicios Públicos, Sociedad Nacional de Crédito</v>
          </cell>
          <cell r="K2354" t="str">
            <v>A23-0921009_ID_04</v>
          </cell>
          <cell r="L2354" t="str">
            <v>Fondo de Aportaciones para el Fortalecimiento de las Entidades Federativas</v>
          </cell>
          <cell r="M2354" t="str">
            <v/>
          </cell>
          <cell r="N2354" t="str">
            <v>Estado de Quintana Roo</v>
          </cell>
          <cell r="O2354" t="str">
            <v/>
          </cell>
          <cell r="P2354" t="str">
            <v/>
          </cell>
          <cell r="R2354">
            <v>0</v>
          </cell>
          <cell r="S2354">
            <v>0</v>
          </cell>
          <cell r="W2354">
            <v>0</v>
          </cell>
          <cell r="X2354">
            <v>0</v>
          </cell>
          <cell r="AB2354">
            <v>0</v>
          </cell>
          <cell r="AC2354">
            <v>0</v>
          </cell>
          <cell r="AL2354">
            <v>34468.01</v>
          </cell>
          <cell r="AM2354">
            <v>172310.98</v>
          </cell>
          <cell r="AP2354" t="str">
            <v/>
          </cell>
        </row>
        <row r="2355">
          <cell r="A2355" t="str">
            <v>Quintana Roo_035/2011</v>
          </cell>
          <cell r="B2355" t="str">
            <v>Quintana Roo_Instituto para el Desarrollo y Financiamiento del Estado</v>
          </cell>
          <cell r="C2355" t="str">
            <v>QUINTANA_ROO</v>
          </cell>
          <cell r="D2355" t="str">
            <v>Quintana Roo</v>
          </cell>
          <cell r="H2355" t="str">
            <v>Crédito simple</v>
          </cell>
          <cell r="J2355" t="str">
            <v>Instituto para el Desarrollo y Financiamiento del Estado</v>
          </cell>
          <cell r="K2355" t="str">
            <v>035/2011</v>
          </cell>
          <cell r="L2355" t="str">
            <v>Fondo General de Participaciones</v>
          </cell>
          <cell r="M2355" t="str">
            <v/>
          </cell>
          <cell r="N2355" t="str">
            <v>Municipio de Othón P. Blanco</v>
          </cell>
          <cell r="O2355" t="str">
            <v>$130,000,000.00</v>
          </cell>
          <cell r="P2355" t="str">
            <v>Pesos</v>
          </cell>
          <cell r="Q2355">
            <v>95439154.590000004</v>
          </cell>
          <cell r="R2355">
            <v>93883302.290000007</v>
          </cell>
          <cell r="S2355">
            <v>92282029.370000005</v>
          </cell>
          <cell r="V2355">
            <v>1511720.07</v>
          </cell>
          <cell r="W2355">
            <v>1555852.3</v>
          </cell>
          <cell r="X2355">
            <v>1601272.92</v>
          </cell>
          <cell r="AA2355">
            <v>1704306.71</v>
          </cell>
          <cell r="AB2355">
            <v>2042596.34</v>
          </cell>
          <cell r="AC2355">
            <v>2258129.89</v>
          </cell>
          <cell r="AP2355" t="str">
            <v/>
          </cell>
        </row>
        <row r="2356">
          <cell r="A2356" t="str">
            <v>Quintana Roo_P23-1215140</v>
          </cell>
          <cell r="B2356" t="str">
            <v>Quintana Roo_Banco Interacciones, S.A., Institucion de Banca Multiple, Grupo Financiero Interacciones</v>
          </cell>
          <cell r="C2356" t="str">
            <v>QUINTANA_ROO</v>
          </cell>
          <cell r="D2356" t="str">
            <v>Quintana Roo</v>
          </cell>
          <cell r="H2356" t="str">
            <v>Crédito simple</v>
          </cell>
          <cell r="J2356" t="str">
            <v>Banco Interacciones, S.A., Institucion de Banca Multiple, Grupo Financiero Interacciones</v>
          </cell>
          <cell r="K2356" t="str">
            <v>P23-1215140</v>
          </cell>
          <cell r="L2356" t="str">
            <v>Fondo General de Participaciones</v>
          </cell>
          <cell r="M2356" t="str">
            <v/>
          </cell>
          <cell r="N2356" t="str">
            <v>Comisión de Agua Potable y Alcantarillado del Estado de Quintana Roo</v>
          </cell>
          <cell r="O2356" t="str">
            <v>$560,000,000.00</v>
          </cell>
          <cell r="P2356" t="str">
            <v>Pesos</v>
          </cell>
          <cell r="Q2356">
            <v>404831973.06999999</v>
          </cell>
          <cell r="R2356">
            <v>396122269.06999999</v>
          </cell>
          <cell r="S2356">
            <v>387266742.06999999</v>
          </cell>
          <cell r="V2356">
            <v>8566282</v>
          </cell>
          <cell r="W2356">
            <v>8709704</v>
          </cell>
          <cell r="X2356">
            <v>8855527</v>
          </cell>
          <cell r="AA2356">
            <v>9142833.6199999992</v>
          </cell>
          <cell r="AB2356">
            <v>9673756.0999999996</v>
          </cell>
          <cell r="AC2356">
            <v>10961726.93</v>
          </cell>
          <cell r="AP2356" t="str">
            <v/>
          </cell>
        </row>
        <row r="2357">
          <cell r="A2357" t="str">
            <v>Quintana Roo_</v>
          </cell>
          <cell r="B2357" t="str">
            <v>Quintana Roo_</v>
          </cell>
          <cell r="C2357" t="str">
            <v>QUINTANA_ROO</v>
          </cell>
          <cell r="D2357" t="str">
            <v>Quintana Roo</v>
          </cell>
          <cell r="E2357" t="str">
            <v xml:space="preserve">Deuda </v>
          </cell>
          <cell r="F2357" t="str">
            <v>Obligaciones a Corto Plazo, Servicio de la Deuda de Obligaciones a Corto Plazo</v>
          </cell>
          <cell r="H2357" t="str">
            <v/>
          </cell>
          <cell r="J2357" t="str">
            <v/>
          </cell>
          <cell r="K2357" t="str">
            <v/>
          </cell>
          <cell r="L2357" t="str">
            <v/>
          </cell>
          <cell r="M2357" t="str">
            <v/>
          </cell>
          <cell r="N2357" t="str">
            <v/>
          </cell>
          <cell r="O2357" t="str">
            <v/>
          </cell>
          <cell r="P2357" t="str">
            <v/>
          </cell>
          <cell r="AP2357" t="str">
            <v/>
          </cell>
        </row>
        <row r="2358">
          <cell r="A2358" t="str">
            <v>Quintana Roo_</v>
          </cell>
          <cell r="B2358" t="str">
            <v>Quintana Roo_Proveedores por pagar a corto plazo</v>
          </cell>
          <cell r="C2358" t="str">
            <v>QUINTANA_ROO</v>
          </cell>
          <cell r="D2358" t="str">
            <v>Quintana Roo</v>
          </cell>
          <cell r="E2358" t="str">
            <v>Contabilidad (Pasivo)</v>
          </cell>
          <cell r="F2358" t="str">
            <v>Obligaciones a Corto Plazo y Proveedores y Contratistas</v>
          </cell>
          <cell r="H2358" t="str">
            <v>Cuentas por Pagar a Corto Plazo</v>
          </cell>
          <cell r="J2358" t="str">
            <v>Proveedores por pagar a corto plazo</v>
          </cell>
          <cell r="K2358" t="str">
            <v/>
          </cell>
          <cell r="L2358" t="str">
            <v/>
          </cell>
          <cell r="M2358" t="str">
            <v/>
          </cell>
          <cell r="N2358" t="str">
            <v/>
          </cell>
          <cell r="O2358" t="str">
            <v/>
          </cell>
          <cell r="P2358" t="str">
            <v/>
          </cell>
          <cell r="Q2358">
            <v>1596535819.8499999</v>
          </cell>
          <cell r="R2358">
            <v>1792214049.51</v>
          </cell>
          <cell r="S2358">
            <v>2084834998.03</v>
          </cell>
          <cell r="AP2358" t="str">
            <v/>
          </cell>
        </row>
        <row r="2359">
          <cell r="A2359" t="str">
            <v>Quintana Roo_</v>
          </cell>
          <cell r="B2359" t="str">
            <v>Quintana Roo_Contratistas por obra pública por pagar a corto plazo</v>
          </cell>
          <cell r="C2359" t="str">
            <v>QUINTANA_ROO</v>
          </cell>
          <cell r="D2359" t="str">
            <v>Quintana Roo</v>
          </cell>
          <cell r="J2359" t="str">
            <v>Contratistas por obra pública por pagar a corto plazo</v>
          </cell>
          <cell r="K2359" t="str">
            <v/>
          </cell>
          <cell r="L2359" t="str">
            <v/>
          </cell>
          <cell r="M2359" t="str">
            <v/>
          </cell>
          <cell r="N2359" t="str">
            <v/>
          </cell>
          <cell r="O2359" t="str">
            <v/>
          </cell>
          <cell r="P2359" t="str">
            <v/>
          </cell>
          <cell r="Q2359">
            <v>76597613.989999995</v>
          </cell>
          <cell r="R2359">
            <v>58453554.119999997</v>
          </cell>
          <cell r="S2359">
            <v>85666057.200000003</v>
          </cell>
          <cell r="AP2359" t="str">
            <v/>
          </cell>
        </row>
        <row r="2360">
          <cell r="A2360" t="str">
            <v>Quintana Roo_</v>
          </cell>
          <cell r="B2360" t="str">
            <v>Quintana Roo_Otras cuentas por pagar a corto plazo</v>
          </cell>
          <cell r="C2360" t="str">
            <v>QUINTANA_ROO</v>
          </cell>
          <cell r="D2360" t="str">
            <v>Quintana Roo</v>
          </cell>
          <cell r="J2360" t="str">
            <v>Otras cuentas por pagar a corto plazo</v>
          </cell>
          <cell r="K2360" t="str">
            <v/>
          </cell>
          <cell r="L2360" t="str">
            <v/>
          </cell>
          <cell r="M2360" t="str">
            <v/>
          </cell>
          <cell r="N2360" t="str">
            <v/>
          </cell>
          <cell r="O2360" t="str">
            <v/>
          </cell>
          <cell r="P2360" t="str">
            <v/>
          </cell>
          <cell r="Q2360">
            <v>39377205</v>
          </cell>
          <cell r="R2360">
            <v>37326124.729999997</v>
          </cell>
          <cell r="S2360">
            <v>39301784.060000002</v>
          </cell>
          <cell r="AP2360" t="str">
            <v/>
          </cell>
        </row>
        <row r="2361">
          <cell r="A2361" t="str">
            <v>Quintana Roo_</v>
          </cell>
          <cell r="B2361" t="str">
            <v>Quintana Roo_Documentos comerciales por pagar a corto plazo</v>
          </cell>
          <cell r="C2361" t="str">
            <v>QUINTANA_ROO</v>
          </cell>
          <cell r="D2361" t="str">
            <v>Quintana Roo</v>
          </cell>
          <cell r="H2361" t="str">
            <v>Documentos por Pagar a Corto Plazo</v>
          </cell>
          <cell r="J2361" t="str">
            <v>Documentos comerciales por pagar a corto plazo</v>
          </cell>
          <cell r="K2361" t="str">
            <v/>
          </cell>
          <cell r="L2361" t="str">
            <v/>
          </cell>
          <cell r="M2361" t="str">
            <v/>
          </cell>
          <cell r="N2361" t="str">
            <v/>
          </cell>
          <cell r="O2361" t="str">
            <v/>
          </cell>
          <cell r="P2361" t="str">
            <v/>
          </cell>
          <cell r="Q2361">
            <v>0</v>
          </cell>
          <cell r="R2361">
            <v>0</v>
          </cell>
          <cell r="S2361">
            <v>0</v>
          </cell>
          <cell r="AP2361" t="str">
            <v/>
          </cell>
        </row>
        <row r="2362">
          <cell r="A2362" t="str">
            <v>Quintana Roo_</v>
          </cell>
          <cell r="B2362" t="str">
            <v>Quintana Roo_Documentos con contratistas por pagar a corto plazo</v>
          </cell>
          <cell r="C2362" t="str">
            <v>QUINTANA_ROO</v>
          </cell>
          <cell r="D2362" t="str">
            <v>Quintana Roo</v>
          </cell>
          <cell r="J2362" t="str">
            <v>Documentos con contratistas por pagar a corto plazo</v>
          </cell>
          <cell r="K2362" t="str">
            <v/>
          </cell>
          <cell r="L2362" t="str">
            <v/>
          </cell>
          <cell r="M2362" t="str">
            <v/>
          </cell>
          <cell r="N2362" t="str">
            <v/>
          </cell>
          <cell r="O2362" t="str">
            <v/>
          </cell>
          <cell r="P2362" t="str">
            <v/>
          </cell>
          <cell r="Q2362">
            <v>0</v>
          </cell>
          <cell r="R2362">
            <v>0</v>
          </cell>
          <cell r="S2362">
            <v>0</v>
          </cell>
          <cell r="AP2362" t="str">
            <v/>
          </cell>
        </row>
        <row r="2363">
          <cell r="A2363" t="str">
            <v>Quintana Roo_</v>
          </cell>
          <cell r="B2363" t="str">
            <v>Quintana Roo_Otros documentos por pagar a corto plazo</v>
          </cell>
          <cell r="C2363" t="str">
            <v>QUINTANA_ROO</v>
          </cell>
          <cell r="D2363" t="str">
            <v>Quintana Roo</v>
          </cell>
          <cell r="J2363" t="str">
            <v>Otros documentos por pagar a corto plazo</v>
          </cell>
          <cell r="K2363" t="str">
            <v/>
          </cell>
          <cell r="L2363" t="str">
            <v/>
          </cell>
          <cell r="M2363" t="str">
            <v/>
          </cell>
          <cell r="N2363" t="str">
            <v/>
          </cell>
          <cell r="O2363" t="str">
            <v/>
          </cell>
          <cell r="P2363" t="str">
            <v/>
          </cell>
          <cell r="Q2363">
            <v>0</v>
          </cell>
          <cell r="R2363">
            <v>0</v>
          </cell>
          <cell r="S2363">
            <v>0</v>
          </cell>
          <cell r="AP2363" t="str">
            <v/>
          </cell>
        </row>
        <row r="2364">
          <cell r="A2364" t="str">
            <v>Quintana Roo_</v>
          </cell>
          <cell r="B2364" t="str">
            <v>Quintana Roo_Títulos y valores de la deuda pública interna a corto plazo</v>
          </cell>
          <cell r="C2364" t="str">
            <v>QUINTANA_ROO</v>
          </cell>
          <cell r="D2364" t="str">
            <v>Quintana Roo</v>
          </cell>
          <cell r="H2364" t="str">
            <v>Títulos y Valores a Corto Plazo</v>
          </cell>
          <cell r="J2364" t="str">
            <v>Títulos y valores de la deuda pública interna a corto plazo</v>
          </cell>
          <cell r="K2364" t="str">
            <v/>
          </cell>
          <cell r="L2364" t="str">
            <v/>
          </cell>
          <cell r="M2364" t="str">
            <v/>
          </cell>
          <cell r="N2364" t="str">
            <v/>
          </cell>
          <cell r="O2364" t="str">
            <v/>
          </cell>
          <cell r="P2364" t="str">
            <v/>
          </cell>
          <cell r="Q2364">
            <v>955444446</v>
          </cell>
          <cell r="R2364">
            <v>0</v>
          </cell>
          <cell r="S2364">
            <v>0</v>
          </cell>
          <cell r="AP2364" t="str">
            <v/>
          </cell>
        </row>
        <row r="2365">
          <cell r="A2365" t="str">
            <v>Quintana Roo_</v>
          </cell>
          <cell r="B2365" t="str">
            <v>Quintana Roo_Otros pasivos circulantes</v>
          </cell>
          <cell r="C2365" t="str">
            <v>QUINTANA_ROO</v>
          </cell>
          <cell r="D2365" t="str">
            <v>Quintana Roo</v>
          </cell>
          <cell r="H2365" t="str">
            <v>Otros Pasivos a Corto Plazo</v>
          </cell>
          <cell r="J2365" t="str">
            <v>Otros pasivos circulantes</v>
          </cell>
          <cell r="K2365" t="str">
            <v/>
          </cell>
          <cell r="L2365" t="str">
            <v/>
          </cell>
          <cell r="M2365" t="str">
            <v/>
          </cell>
          <cell r="N2365" t="str">
            <v/>
          </cell>
          <cell r="O2365" t="str">
            <v/>
          </cell>
          <cell r="P2365" t="str">
            <v/>
          </cell>
          <cell r="Q2365">
            <v>0</v>
          </cell>
          <cell r="R2365">
            <v>0</v>
          </cell>
          <cell r="S2365">
            <v>65000000</v>
          </cell>
          <cell r="AP2365" t="str">
            <v/>
          </cell>
        </row>
        <row r="2366">
          <cell r="A2366" t="str">
            <v>Quintana Roo_</v>
          </cell>
          <cell r="B2366" t="str">
            <v>Quintana Roo_Otras partidas que registren saldos de Obligaciones de Corto Plazo o de Proveedores y Contratistas</v>
          </cell>
          <cell r="C2366" t="str">
            <v>QUINTANA_ROO</v>
          </cell>
          <cell r="D2366" t="str">
            <v>Quintana Roo</v>
          </cell>
          <cell r="H2366" t="str">
            <v>Otras partidas que registren saldos de Obligaciones de Corto Plazo o de Proveedores y Contratistas (Solo para Gobierno del Estado)</v>
          </cell>
          <cell r="J2366" t="str">
            <v>Otras partidas que registren saldos de Obligaciones de Corto Plazo o de Proveedores y Contratistas</v>
          </cell>
          <cell r="K2366" t="str">
            <v/>
          </cell>
          <cell r="L2366" t="str">
            <v/>
          </cell>
          <cell r="M2366" t="str">
            <v/>
          </cell>
          <cell r="N2366" t="str">
            <v/>
          </cell>
          <cell r="O2366" t="str">
            <v/>
          </cell>
          <cell r="P2366" t="str">
            <v/>
          </cell>
          <cell r="Q2366">
            <v>0</v>
          </cell>
          <cell r="R2366">
            <v>0</v>
          </cell>
          <cell r="S2366">
            <v>0</v>
          </cell>
          <cell r="AP2366" t="str">
            <v/>
          </cell>
        </row>
        <row r="2367">
          <cell r="A2367" t="str">
            <v>Quintana Roo_</v>
          </cell>
          <cell r="B2367" t="str">
            <v>Quintana Roo_Efectivo</v>
          </cell>
          <cell r="C2367" t="str">
            <v>QUINTANA_ROO</v>
          </cell>
          <cell r="D2367" t="str">
            <v>Quintana Roo</v>
          </cell>
          <cell r="E2367" t="str">
            <v>Contabilidad (Activo)</v>
          </cell>
          <cell r="F2367" t="str">
            <v>Disposición de Efectivo</v>
          </cell>
          <cell r="H2367" t="str">
            <v>Efectivo y Equivalentes</v>
          </cell>
          <cell r="J2367" t="str">
            <v>Efectivo</v>
          </cell>
          <cell r="K2367" t="str">
            <v/>
          </cell>
          <cell r="L2367" t="str">
            <v/>
          </cell>
          <cell r="M2367" t="str">
            <v/>
          </cell>
          <cell r="N2367" t="str">
            <v/>
          </cell>
          <cell r="O2367" t="str">
            <v/>
          </cell>
          <cell r="P2367" t="str">
            <v/>
          </cell>
          <cell r="Q2367">
            <v>12293742.85</v>
          </cell>
          <cell r="R2367">
            <v>12741264.1</v>
          </cell>
          <cell r="S2367">
            <v>11968757.51</v>
          </cell>
          <cell r="AP2367" t="str">
            <v/>
          </cell>
        </row>
        <row r="2368">
          <cell r="A2368" t="str">
            <v>Quintana Roo_</v>
          </cell>
          <cell r="B2368" t="str">
            <v>Quintana Roo_Bancos/Tesorería</v>
          </cell>
          <cell r="C2368" t="str">
            <v>QUINTANA_ROO</v>
          </cell>
          <cell r="D2368" t="str">
            <v>Quintana Roo</v>
          </cell>
          <cell r="J2368" t="str">
            <v>Bancos/Tesorería</v>
          </cell>
          <cell r="K2368" t="str">
            <v/>
          </cell>
          <cell r="L2368" t="str">
            <v/>
          </cell>
          <cell r="M2368" t="str">
            <v/>
          </cell>
          <cell r="N2368" t="str">
            <v/>
          </cell>
          <cell r="O2368" t="str">
            <v/>
          </cell>
          <cell r="P2368" t="str">
            <v/>
          </cell>
          <cell r="Q2368">
            <v>1955034412.74</v>
          </cell>
          <cell r="R2368">
            <v>1216705871.9000001</v>
          </cell>
          <cell r="S2368">
            <v>882191500.89999998</v>
          </cell>
          <cell r="AP2368" t="str">
            <v/>
          </cell>
        </row>
        <row r="2369">
          <cell r="A2369" t="str">
            <v>Quintana Roo_</v>
          </cell>
          <cell r="B2369" t="str">
            <v>Quintana Roo_Inversiones Temporales (hasta 3 meses)</v>
          </cell>
          <cell r="C2369" t="str">
            <v>QUINTANA_ROO</v>
          </cell>
          <cell r="D2369" t="str">
            <v>Quintana Roo</v>
          </cell>
          <cell r="J2369" t="str">
            <v>Inversiones Temporales (hasta 3 meses)</v>
          </cell>
          <cell r="K2369" t="str">
            <v/>
          </cell>
          <cell r="L2369" t="str">
            <v/>
          </cell>
          <cell r="M2369" t="str">
            <v/>
          </cell>
          <cell r="N2369" t="str">
            <v/>
          </cell>
          <cell r="O2369" t="str">
            <v/>
          </cell>
          <cell r="P2369" t="str">
            <v/>
          </cell>
          <cell r="Q2369">
            <v>61044923.600000001</v>
          </cell>
          <cell r="R2369">
            <v>66604286.780000001</v>
          </cell>
          <cell r="S2369">
            <v>63513836.850000001</v>
          </cell>
          <cell r="AP2369" t="str">
            <v/>
          </cell>
        </row>
        <row r="2370">
          <cell r="A2370" t="str">
            <v>Quintana Roo_</v>
          </cell>
          <cell r="B2370" t="str">
            <v>Quintana Roo_Impuestos</v>
          </cell>
          <cell r="C2370" t="str">
            <v>QUINTANA_ROO</v>
          </cell>
          <cell r="D2370" t="str">
            <v>Quintana Roo</v>
          </cell>
          <cell r="E2370" t="str">
            <v>Ingresos</v>
          </cell>
          <cell r="F2370" t="str">
            <v>Ingresos de Libre Disposición</v>
          </cell>
          <cell r="H2370" t="str">
            <v>Ingresos Locales</v>
          </cell>
          <cell r="J2370" t="str">
            <v>Impuestos</v>
          </cell>
          <cell r="K2370" t="str">
            <v/>
          </cell>
          <cell r="L2370" t="str">
            <v/>
          </cell>
          <cell r="M2370" t="str">
            <v/>
          </cell>
          <cell r="N2370" t="str">
            <v/>
          </cell>
          <cell r="O2370" t="str">
            <v/>
          </cell>
          <cell r="P2370" t="str">
            <v/>
          </cell>
          <cell r="Q2370">
            <v>1349558428</v>
          </cell>
          <cell r="R2370">
            <v>1407936327.4300001</v>
          </cell>
          <cell r="S2370">
            <v>1332549451.23</v>
          </cell>
          <cell r="AP2370" t="str">
            <v/>
          </cell>
        </row>
        <row r="2371">
          <cell r="A2371" t="str">
            <v>Quintana Roo_</v>
          </cell>
          <cell r="B2371" t="str">
            <v>Quintana Roo_Cuotas y aportaciones de seguridad social</v>
          </cell>
          <cell r="C2371" t="str">
            <v>QUINTANA_ROO</v>
          </cell>
          <cell r="D2371" t="str">
            <v>Quintana Roo</v>
          </cell>
          <cell r="J2371" t="str">
            <v>Cuotas y aportaciones de seguridad social</v>
          </cell>
          <cell r="K2371" t="str">
            <v/>
          </cell>
          <cell r="L2371" t="str">
            <v/>
          </cell>
          <cell r="M2371" t="str">
            <v/>
          </cell>
          <cell r="N2371" t="str">
            <v/>
          </cell>
          <cell r="O2371" t="str">
            <v/>
          </cell>
          <cell r="P2371" t="str">
            <v/>
          </cell>
          <cell r="Q2371">
            <v>0</v>
          </cell>
          <cell r="R2371">
            <v>0</v>
          </cell>
          <cell r="S2371">
            <v>0</v>
          </cell>
          <cell r="AP2371" t="str">
            <v/>
          </cell>
        </row>
        <row r="2372">
          <cell r="A2372" t="str">
            <v>Quintana Roo_</v>
          </cell>
          <cell r="B2372" t="str">
            <v>Quintana Roo_Contribuciones de mejoras</v>
          </cell>
          <cell r="C2372" t="str">
            <v>QUINTANA_ROO</v>
          </cell>
          <cell r="D2372" t="str">
            <v>Quintana Roo</v>
          </cell>
          <cell r="J2372" t="str">
            <v>Contribuciones de mejoras</v>
          </cell>
          <cell r="K2372" t="str">
            <v/>
          </cell>
          <cell r="L2372" t="str">
            <v/>
          </cell>
          <cell r="M2372" t="str">
            <v/>
          </cell>
          <cell r="N2372" t="str">
            <v/>
          </cell>
          <cell r="O2372" t="str">
            <v/>
          </cell>
          <cell r="P2372" t="str">
            <v/>
          </cell>
          <cell r="Q2372">
            <v>0</v>
          </cell>
          <cell r="R2372">
            <v>0</v>
          </cell>
          <cell r="S2372">
            <v>0</v>
          </cell>
          <cell r="AP2372" t="str">
            <v/>
          </cell>
        </row>
        <row r="2373">
          <cell r="A2373" t="str">
            <v>Quintana Roo_</v>
          </cell>
          <cell r="B2373" t="str">
            <v>Quintana Roo_Derechos</v>
          </cell>
          <cell r="C2373" t="str">
            <v>QUINTANA_ROO</v>
          </cell>
          <cell r="D2373" t="str">
            <v>Quintana Roo</v>
          </cell>
          <cell r="J2373" t="str">
            <v>Derechos</v>
          </cell>
          <cell r="K2373" t="str">
            <v/>
          </cell>
          <cell r="L2373" t="str">
            <v/>
          </cell>
          <cell r="M2373" t="str">
            <v/>
          </cell>
          <cell r="N2373" t="str">
            <v/>
          </cell>
          <cell r="O2373" t="str">
            <v/>
          </cell>
          <cell r="P2373" t="str">
            <v/>
          </cell>
          <cell r="Q2373">
            <v>502052415</v>
          </cell>
          <cell r="R2373">
            <v>422579751</v>
          </cell>
          <cell r="S2373">
            <v>418328139</v>
          </cell>
          <cell r="AP2373" t="str">
            <v/>
          </cell>
        </row>
        <row r="2374">
          <cell r="A2374" t="str">
            <v>Quintana Roo_</v>
          </cell>
          <cell r="B2374" t="str">
            <v>Quintana Roo_Productos</v>
          </cell>
          <cell r="C2374" t="str">
            <v>QUINTANA_ROO</v>
          </cell>
          <cell r="D2374" t="str">
            <v>Quintana Roo</v>
          </cell>
          <cell r="J2374" t="str">
            <v>Productos</v>
          </cell>
          <cell r="K2374" t="str">
            <v/>
          </cell>
          <cell r="L2374" t="str">
            <v/>
          </cell>
          <cell r="M2374" t="str">
            <v/>
          </cell>
          <cell r="N2374" t="str">
            <v/>
          </cell>
          <cell r="O2374" t="str">
            <v/>
          </cell>
          <cell r="P2374" t="str">
            <v/>
          </cell>
          <cell r="Q2374">
            <v>10682793</v>
          </cell>
          <cell r="R2374">
            <v>12630467.550000001</v>
          </cell>
          <cell r="S2374">
            <v>16107803.27</v>
          </cell>
          <cell r="AP2374" t="str">
            <v/>
          </cell>
        </row>
        <row r="2375">
          <cell r="A2375" t="str">
            <v>Quintana Roo_</v>
          </cell>
          <cell r="B2375" t="str">
            <v>Quintana Roo_Aprovechamientos</v>
          </cell>
          <cell r="C2375" t="str">
            <v>QUINTANA_ROO</v>
          </cell>
          <cell r="D2375" t="str">
            <v>Quintana Roo</v>
          </cell>
          <cell r="J2375" t="str">
            <v>Aprovechamientos</v>
          </cell>
          <cell r="K2375" t="str">
            <v/>
          </cell>
          <cell r="L2375" t="str">
            <v/>
          </cell>
          <cell r="M2375" t="str">
            <v/>
          </cell>
          <cell r="N2375" t="str">
            <v/>
          </cell>
          <cell r="O2375" t="str">
            <v/>
          </cell>
          <cell r="P2375" t="str">
            <v/>
          </cell>
          <cell r="Q2375">
            <v>811290611</v>
          </cell>
          <cell r="R2375">
            <v>92859901.230000004</v>
          </cell>
          <cell r="S2375">
            <v>156830888.09</v>
          </cell>
          <cell r="AP2375" t="str">
            <v/>
          </cell>
        </row>
        <row r="2376">
          <cell r="A2376" t="str">
            <v>Quintana Roo_</v>
          </cell>
          <cell r="B2376" t="str">
            <v>Quintana Roo_Ingresos por venta de bienes y servicios</v>
          </cell>
          <cell r="C2376" t="str">
            <v>QUINTANA_ROO</v>
          </cell>
          <cell r="D2376" t="str">
            <v>Quintana Roo</v>
          </cell>
          <cell r="J2376" t="str">
            <v>Ingresos por venta de bienes y servicios</v>
          </cell>
          <cell r="K2376" t="str">
            <v/>
          </cell>
          <cell r="L2376" t="str">
            <v/>
          </cell>
          <cell r="M2376" t="str">
            <v/>
          </cell>
          <cell r="N2376" t="str">
            <v/>
          </cell>
          <cell r="O2376" t="str">
            <v/>
          </cell>
          <cell r="P2376" t="str">
            <v/>
          </cell>
          <cell r="Q2376">
            <v>0</v>
          </cell>
          <cell r="R2376">
            <v>0</v>
          </cell>
          <cell r="S2376">
            <v>0</v>
          </cell>
          <cell r="AP2376" t="str">
            <v/>
          </cell>
        </row>
        <row r="2377">
          <cell r="A2377" t="str">
            <v>Quintana Roo_</v>
          </cell>
          <cell r="B2377" t="str">
            <v>Quintana Roo_Fondo General de Participaciones</v>
          </cell>
          <cell r="C2377" t="str">
            <v>QUINTANA_ROO</v>
          </cell>
          <cell r="D2377" t="str">
            <v>Quintana Roo</v>
          </cell>
          <cell r="H2377" t="str">
            <v>Participaciones</v>
          </cell>
          <cell r="J2377" t="str">
            <v>Fondo General de Participaciones</v>
          </cell>
          <cell r="K2377" t="str">
            <v/>
          </cell>
          <cell r="L2377" t="str">
            <v/>
          </cell>
          <cell r="M2377" t="str">
            <v/>
          </cell>
          <cell r="N2377" t="str">
            <v/>
          </cell>
          <cell r="O2377" t="str">
            <v/>
          </cell>
          <cell r="P2377" t="str">
            <v/>
          </cell>
          <cell r="Q2377">
            <v>2671841409</v>
          </cell>
          <cell r="R2377">
            <v>3019600562.2600002</v>
          </cell>
          <cell r="S2377">
            <v>1251159055.1800001</v>
          </cell>
          <cell r="AP2377" t="str">
            <v/>
          </cell>
        </row>
        <row r="2378">
          <cell r="A2378" t="str">
            <v>Quintana Roo_</v>
          </cell>
          <cell r="B2378" t="str">
            <v>Quintana Roo_Fondo de Fomento Municipal</v>
          </cell>
          <cell r="C2378" t="str">
            <v>QUINTANA_ROO</v>
          </cell>
          <cell r="D2378" t="str">
            <v>Quintana Roo</v>
          </cell>
          <cell r="J2378" t="str">
            <v>Fondo de Fomento Municipal</v>
          </cell>
          <cell r="K2378" t="str">
            <v/>
          </cell>
          <cell r="L2378" t="str">
            <v/>
          </cell>
          <cell r="M2378" t="str">
            <v/>
          </cell>
          <cell r="N2378" t="str">
            <v/>
          </cell>
          <cell r="O2378" t="str">
            <v/>
          </cell>
          <cell r="P2378" t="str">
            <v/>
          </cell>
          <cell r="Q2378">
            <v>139784597</v>
          </cell>
          <cell r="R2378">
            <v>154485178</v>
          </cell>
          <cell r="S2378">
            <v>126200001</v>
          </cell>
          <cell r="AP2378" t="str">
            <v/>
          </cell>
        </row>
        <row r="2379">
          <cell r="A2379" t="str">
            <v>Quintana Roo_</v>
          </cell>
          <cell r="B2379" t="str">
            <v>Quintana Roo_Fondo de Fiscalización y Recaudación</v>
          </cell>
          <cell r="C2379" t="str">
            <v>QUINTANA_ROO</v>
          </cell>
          <cell r="D2379" t="str">
            <v>Quintana Roo</v>
          </cell>
          <cell r="J2379" t="str">
            <v>Fondo de Fiscalización y Recaudación</v>
          </cell>
          <cell r="K2379" t="str">
            <v/>
          </cell>
          <cell r="L2379" t="str">
            <v/>
          </cell>
          <cell r="M2379" t="str">
            <v/>
          </cell>
          <cell r="N2379" t="str">
            <v/>
          </cell>
          <cell r="O2379" t="str">
            <v/>
          </cell>
          <cell r="P2379" t="str">
            <v/>
          </cell>
          <cell r="Q2379">
            <v>147082779</v>
          </cell>
          <cell r="R2379">
            <v>229404056</v>
          </cell>
          <cell r="S2379">
            <v>182998234</v>
          </cell>
          <cell r="AP2379" t="str">
            <v/>
          </cell>
        </row>
        <row r="2380">
          <cell r="A2380" t="str">
            <v>Quintana Roo_</v>
          </cell>
          <cell r="B2380" t="str">
            <v>Quintana Roo_Fondo de Compensación</v>
          </cell>
          <cell r="C2380" t="str">
            <v>QUINTANA_ROO</v>
          </cell>
          <cell r="D2380" t="str">
            <v>Quintana Roo</v>
          </cell>
          <cell r="J2380" t="str">
            <v>Fondo de Compensación</v>
          </cell>
          <cell r="K2380" t="str">
            <v/>
          </cell>
          <cell r="L2380" t="str">
            <v/>
          </cell>
          <cell r="M2380" t="str">
            <v/>
          </cell>
          <cell r="N2380" t="str">
            <v/>
          </cell>
          <cell r="O2380" t="str">
            <v/>
          </cell>
          <cell r="P2380" t="str">
            <v/>
          </cell>
          <cell r="Q2380">
            <v>0</v>
          </cell>
          <cell r="R2380">
            <v>0</v>
          </cell>
          <cell r="S2380">
            <v>0</v>
          </cell>
          <cell r="AP2380" t="str">
            <v/>
          </cell>
        </row>
        <row r="2381">
          <cell r="A2381" t="str">
            <v>Quintana Roo_</v>
          </cell>
          <cell r="B2381" t="str">
            <v>Quintana Roo_Fondo de Extracción de Hidrocarburos</v>
          </cell>
          <cell r="C2381" t="str">
            <v>QUINTANA_ROO</v>
          </cell>
          <cell r="D2381" t="str">
            <v>Quintana Roo</v>
          </cell>
          <cell r="J2381" t="str">
            <v>Fondo de Extracción de Hidrocarburos</v>
          </cell>
          <cell r="K2381" t="str">
            <v/>
          </cell>
          <cell r="L2381" t="str">
            <v/>
          </cell>
          <cell r="M2381" t="str">
            <v/>
          </cell>
          <cell r="N2381" t="str">
            <v/>
          </cell>
          <cell r="O2381" t="str">
            <v/>
          </cell>
          <cell r="P2381" t="str">
            <v/>
          </cell>
          <cell r="Q2381">
            <v>0</v>
          </cell>
          <cell r="R2381">
            <v>0</v>
          </cell>
          <cell r="S2381">
            <v>0</v>
          </cell>
          <cell r="AP2381" t="str">
            <v/>
          </cell>
        </row>
        <row r="2382">
          <cell r="A2382" t="str">
            <v>Quintana Roo_</v>
          </cell>
          <cell r="B2382" t="str">
            <v>Quintana Roo_Impuesto Especial Sobre Producción y Servicios</v>
          </cell>
          <cell r="C2382" t="str">
            <v>QUINTANA_ROO</v>
          </cell>
          <cell r="D2382" t="str">
            <v>Quintana Roo</v>
          </cell>
          <cell r="J2382" t="str">
            <v>Impuesto Especial Sobre Producción y Servicios</v>
          </cell>
          <cell r="K2382" t="str">
            <v/>
          </cell>
          <cell r="L2382" t="str">
            <v/>
          </cell>
          <cell r="M2382" t="str">
            <v/>
          </cell>
          <cell r="N2382" t="str">
            <v/>
          </cell>
          <cell r="O2382" t="str">
            <v/>
          </cell>
          <cell r="P2382" t="str">
            <v/>
          </cell>
          <cell r="Q2382">
            <v>83579158</v>
          </cell>
          <cell r="R2382">
            <v>127396270</v>
          </cell>
          <cell r="S2382">
            <v>100439142</v>
          </cell>
          <cell r="AP2382" t="str">
            <v/>
          </cell>
        </row>
        <row r="2383">
          <cell r="A2383" t="str">
            <v>Quintana Roo_</v>
          </cell>
          <cell r="B2383" t="str">
            <v>Quintana Roo_0.136% de la Recaudación Participable</v>
          </cell>
          <cell r="C2383" t="str">
            <v>QUINTANA_ROO</v>
          </cell>
          <cell r="D2383" t="str">
            <v>Quintana Roo</v>
          </cell>
          <cell r="J2383" t="str">
            <v>0.136% de la Recaudación Participable</v>
          </cell>
          <cell r="K2383" t="str">
            <v/>
          </cell>
          <cell r="L2383" t="str">
            <v/>
          </cell>
          <cell r="M2383" t="str">
            <v/>
          </cell>
          <cell r="N2383" t="str">
            <v/>
          </cell>
          <cell r="O2383" t="str">
            <v/>
          </cell>
          <cell r="P2383" t="str">
            <v/>
          </cell>
          <cell r="Q2383">
            <v>0</v>
          </cell>
          <cell r="R2383">
            <v>0</v>
          </cell>
          <cell r="S2383">
            <v>0</v>
          </cell>
          <cell r="AP2383" t="str">
            <v/>
          </cell>
        </row>
        <row r="2384">
          <cell r="A2384" t="str">
            <v>Quintana Roo_</v>
          </cell>
          <cell r="B2384" t="str">
            <v>Quintana Roo_3.17% Sobre Extracción del Petróleo</v>
          </cell>
          <cell r="C2384" t="str">
            <v>QUINTANA_ROO</v>
          </cell>
          <cell r="D2384" t="str">
            <v>Quintana Roo</v>
          </cell>
          <cell r="J2384" t="str">
            <v>3.17% Sobre Extracción del Petróleo</v>
          </cell>
          <cell r="K2384" t="str">
            <v/>
          </cell>
          <cell r="L2384" t="str">
            <v/>
          </cell>
          <cell r="M2384" t="str">
            <v/>
          </cell>
          <cell r="N2384" t="str">
            <v/>
          </cell>
          <cell r="O2384" t="str">
            <v/>
          </cell>
          <cell r="P2384" t="str">
            <v/>
          </cell>
          <cell r="Q2384">
            <v>0</v>
          </cell>
          <cell r="R2384">
            <v>0</v>
          </cell>
          <cell r="S2384">
            <v>0</v>
          </cell>
          <cell r="AP2384" t="str">
            <v/>
          </cell>
        </row>
        <row r="2385">
          <cell r="A2385" t="str">
            <v>Quintana Roo_</v>
          </cell>
          <cell r="B2385" t="str">
            <v>Quintana Roo_Gasolinas y Diésel</v>
          </cell>
          <cell r="C2385" t="str">
            <v>QUINTANA_ROO</v>
          </cell>
          <cell r="D2385" t="str">
            <v>Quintana Roo</v>
          </cell>
          <cell r="J2385" t="str">
            <v>Gasolinas y Diésel</v>
          </cell>
          <cell r="K2385" t="str">
            <v/>
          </cell>
          <cell r="L2385" t="str">
            <v/>
          </cell>
          <cell r="M2385" t="str">
            <v/>
          </cell>
          <cell r="N2385" t="str">
            <v/>
          </cell>
          <cell r="O2385" t="str">
            <v/>
          </cell>
          <cell r="P2385" t="str">
            <v/>
          </cell>
          <cell r="Q2385">
            <v>97570423</v>
          </cell>
          <cell r="R2385">
            <v>66334510</v>
          </cell>
          <cell r="S2385">
            <v>121685430</v>
          </cell>
          <cell r="AP2385" t="str">
            <v/>
          </cell>
        </row>
        <row r="2386">
          <cell r="A2386" t="str">
            <v>Quintana Roo_</v>
          </cell>
          <cell r="B2386" t="str">
            <v>Quintana Roo_Fondo de Impuesto Sobre la Renta</v>
          </cell>
          <cell r="C2386" t="str">
            <v>QUINTANA_ROO</v>
          </cell>
          <cell r="D2386" t="str">
            <v>Quintana Roo</v>
          </cell>
          <cell r="J2386" t="str">
            <v>Fondo de Impuesto Sobre la Renta</v>
          </cell>
          <cell r="K2386" t="str">
            <v/>
          </cell>
          <cell r="L2386" t="str">
            <v/>
          </cell>
          <cell r="M2386" t="str">
            <v/>
          </cell>
          <cell r="N2386" t="str">
            <v/>
          </cell>
          <cell r="O2386" t="str">
            <v/>
          </cell>
          <cell r="P2386" t="str">
            <v/>
          </cell>
          <cell r="Q2386">
            <v>434366265</v>
          </cell>
          <cell r="R2386">
            <v>303949046</v>
          </cell>
          <cell r="S2386">
            <v>304162864</v>
          </cell>
          <cell r="AP2386" t="str">
            <v/>
          </cell>
        </row>
        <row r="2387">
          <cell r="A2387" t="str">
            <v>Quintana Roo_</v>
          </cell>
          <cell r="B2387" t="str">
            <v>Quintana Roo_Fondo de Estabilización de los Ingresos de las Entidades Federativas</v>
          </cell>
          <cell r="C2387" t="str">
            <v>QUINTANA_ROO</v>
          </cell>
          <cell r="D2387" t="str">
            <v>Quintana Roo</v>
          </cell>
          <cell r="J2387" t="str">
            <v>Fondo de Estabilización de los Ingresos de las Entidades Federativas</v>
          </cell>
          <cell r="K2387" t="str">
            <v/>
          </cell>
          <cell r="L2387" t="str">
            <v/>
          </cell>
          <cell r="M2387" t="str">
            <v/>
          </cell>
          <cell r="N2387" t="str">
            <v/>
          </cell>
          <cell r="O2387" t="str">
            <v/>
          </cell>
          <cell r="P2387" t="str">
            <v/>
          </cell>
          <cell r="Q2387">
            <v>20445626</v>
          </cell>
          <cell r="R2387">
            <v>0</v>
          </cell>
          <cell r="S2387">
            <v>0</v>
          </cell>
          <cell r="AP2387" t="str">
            <v/>
          </cell>
        </row>
        <row r="2388">
          <cell r="A2388" t="str">
            <v>Quintana Roo_</v>
          </cell>
          <cell r="B2388" t="str">
            <v>Quintana Roo_Tenencia o Uso de Vehículos</v>
          </cell>
          <cell r="C2388" t="str">
            <v>QUINTANA_ROO</v>
          </cell>
          <cell r="D2388" t="str">
            <v>Quintana Roo</v>
          </cell>
          <cell r="H2388" t="str">
            <v>Otros Ingresos de Libre Disposición</v>
          </cell>
          <cell r="J2388" t="str">
            <v>Tenencia o Uso de Vehículos</v>
          </cell>
          <cell r="K2388" t="str">
            <v/>
          </cell>
          <cell r="L2388" t="str">
            <v/>
          </cell>
          <cell r="M2388" t="str">
            <v/>
          </cell>
          <cell r="N2388" t="str">
            <v/>
          </cell>
          <cell r="O2388" t="str">
            <v/>
          </cell>
          <cell r="P2388" t="str">
            <v/>
          </cell>
          <cell r="Q2388">
            <v>44928</v>
          </cell>
          <cell r="R2388">
            <v>21749</v>
          </cell>
          <cell r="S2388">
            <v>37173</v>
          </cell>
          <cell r="AP2388" t="str">
            <v/>
          </cell>
        </row>
        <row r="2389">
          <cell r="A2389" t="str">
            <v>Quintana Roo_</v>
          </cell>
          <cell r="B2389" t="str">
            <v>Quintana Roo_Fondo de Compensación ISAN</v>
          </cell>
          <cell r="C2389" t="str">
            <v>QUINTANA_ROO</v>
          </cell>
          <cell r="D2389" t="str">
            <v>Quintana Roo</v>
          </cell>
          <cell r="J2389" t="str">
            <v>Fondo de Compensación ISAN</v>
          </cell>
          <cell r="K2389" t="str">
            <v/>
          </cell>
          <cell r="L2389" t="str">
            <v/>
          </cell>
          <cell r="M2389" t="str">
            <v/>
          </cell>
          <cell r="N2389" t="str">
            <v/>
          </cell>
          <cell r="O2389" t="str">
            <v/>
          </cell>
          <cell r="P2389" t="str">
            <v/>
          </cell>
          <cell r="Q2389">
            <v>16021806</v>
          </cell>
          <cell r="R2389">
            <v>16021806</v>
          </cell>
          <cell r="S2389">
            <v>16021806</v>
          </cell>
          <cell r="AP2389" t="str">
            <v/>
          </cell>
        </row>
        <row r="2390">
          <cell r="A2390" t="str">
            <v>Quintana Roo_</v>
          </cell>
          <cell r="B2390" t="str">
            <v>Quintana Roo_Impuesto Sobre Automóviles Nuevos</v>
          </cell>
          <cell r="C2390" t="str">
            <v>QUINTANA_ROO</v>
          </cell>
          <cell r="D2390" t="str">
            <v>Quintana Roo</v>
          </cell>
          <cell r="J2390" t="str">
            <v>Impuesto Sobre Automóviles Nuevos</v>
          </cell>
          <cell r="K2390" t="str">
            <v/>
          </cell>
          <cell r="L2390" t="str">
            <v/>
          </cell>
          <cell r="M2390" t="str">
            <v/>
          </cell>
          <cell r="N2390" t="str">
            <v/>
          </cell>
          <cell r="O2390" t="str">
            <v/>
          </cell>
          <cell r="P2390" t="str">
            <v/>
          </cell>
          <cell r="Q2390">
            <v>64041196</v>
          </cell>
          <cell r="R2390">
            <v>55561589</v>
          </cell>
          <cell r="S2390">
            <v>82646818</v>
          </cell>
          <cell r="AP2390" t="str">
            <v/>
          </cell>
        </row>
        <row r="2391">
          <cell r="A2391" t="str">
            <v>Quintana Roo_</v>
          </cell>
          <cell r="B2391" t="str">
            <v>Quintana Roo_Fondo de Compensación de Repecos-Intermedios</v>
          </cell>
          <cell r="C2391" t="str">
            <v>QUINTANA_ROO</v>
          </cell>
          <cell r="D2391" t="str">
            <v>Quintana Roo</v>
          </cell>
          <cell r="J2391" t="str">
            <v>Fondo de Compensación de Repecos-Intermedios</v>
          </cell>
          <cell r="K2391" t="str">
            <v/>
          </cell>
          <cell r="L2391" t="str">
            <v/>
          </cell>
          <cell r="M2391" t="str">
            <v/>
          </cell>
          <cell r="N2391" t="str">
            <v/>
          </cell>
          <cell r="O2391" t="str">
            <v/>
          </cell>
          <cell r="P2391" t="str">
            <v/>
          </cell>
          <cell r="Q2391">
            <v>8333049</v>
          </cell>
          <cell r="R2391">
            <v>5876464</v>
          </cell>
          <cell r="S2391">
            <v>7268921</v>
          </cell>
          <cell r="AP2391" t="str">
            <v/>
          </cell>
        </row>
        <row r="2392">
          <cell r="A2392" t="str">
            <v>Quintana Roo_</v>
          </cell>
          <cell r="B2392" t="str">
            <v>Quintana Roo_Otros Incentivos Económicos</v>
          </cell>
          <cell r="C2392" t="str">
            <v>QUINTANA_ROO</v>
          </cell>
          <cell r="D2392" t="str">
            <v>Quintana Roo</v>
          </cell>
          <cell r="J2392" t="str">
            <v>Otros Incentivos Económicos</v>
          </cell>
          <cell r="K2392" t="str">
            <v/>
          </cell>
          <cell r="L2392" t="str">
            <v/>
          </cell>
          <cell r="M2392" t="str">
            <v/>
          </cell>
          <cell r="N2392" t="str">
            <v/>
          </cell>
          <cell r="O2392" t="str">
            <v/>
          </cell>
          <cell r="P2392" t="str">
            <v/>
          </cell>
          <cell r="Q2392">
            <v>338742396</v>
          </cell>
          <cell r="R2392">
            <v>357233110</v>
          </cell>
          <cell r="S2392">
            <v>477349429</v>
          </cell>
          <cell r="AP2392" t="str">
            <v/>
          </cell>
        </row>
        <row r="2393">
          <cell r="A2393" t="str">
            <v>Quintana Roo_</v>
          </cell>
          <cell r="B2393" t="str">
            <v>Quintana Roo_Transferencias</v>
          </cell>
          <cell r="C2393" t="str">
            <v>QUINTANA_ROO</v>
          </cell>
          <cell r="D2393" t="str">
            <v>Quintana Roo</v>
          </cell>
          <cell r="J2393" t="str">
            <v>Transferencias</v>
          </cell>
          <cell r="K2393" t="str">
            <v/>
          </cell>
          <cell r="L2393" t="str">
            <v/>
          </cell>
          <cell r="M2393" t="str">
            <v/>
          </cell>
          <cell r="N2393" t="str">
            <v/>
          </cell>
          <cell r="O2393" t="str">
            <v/>
          </cell>
          <cell r="P2393" t="str">
            <v/>
          </cell>
          <cell r="Q2393">
            <v>0</v>
          </cell>
          <cell r="R2393">
            <v>0</v>
          </cell>
          <cell r="S2393">
            <v>0</v>
          </cell>
          <cell r="AP2393" t="str">
            <v/>
          </cell>
        </row>
        <row r="2394">
          <cell r="A2394" t="str">
            <v>Quintana Roo_</v>
          </cell>
          <cell r="B2394" t="str">
            <v>Quintana Roo_Convenios</v>
          </cell>
          <cell r="C2394" t="str">
            <v>QUINTANA_ROO</v>
          </cell>
          <cell r="D2394" t="str">
            <v>Quintana Roo</v>
          </cell>
          <cell r="J2394" t="str">
            <v>Convenios</v>
          </cell>
          <cell r="K2394" t="str">
            <v/>
          </cell>
          <cell r="L2394" t="str">
            <v/>
          </cell>
          <cell r="M2394" t="str">
            <v/>
          </cell>
          <cell r="N2394" t="str">
            <v/>
          </cell>
          <cell r="O2394" t="str">
            <v/>
          </cell>
          <cell r="P2394" t="str">
            <v/>
          </cell>
          <cell r="Q2394">
            <v>0</v>
          </cell>
          <cell r="R2394">
            <v>0</v>
          </cell>
          <cell r="S2394">
            <v>0</v>
          </cell>
          <cell r="AP2394" t="str">
            <v/>
          </cell>
        </row>
        <row r="2395">
          <cell r="A2395" t="str">
            <v>Quintana Roo_</v>
          </cell>
          <cell r="B2395" t="str">
            <v>Quintana Roo_Participaciones en Ingresos Locales</v>
          </cell>
          <cell r="C2395" t="str">
            <v>QUINTANA_ROO</v>
          </cell>
          <cell r="D2395" t="str">
            <v>Quintana Roo</v>
          </cell>
          <cell r="J2395" t="str">
            <v>Participaciones en Ingresos Locales</v>
          </cell>
          <cell r="K2395" t="str">
            <v/>
          </cell>
          <cell r="L2395" t="str">
            <v/>
          </cell>
          <cell r="M2395" t="str">
            <v/>
          </cell>
          <cell r="N2395" t="str">
            <v/>
          </cell>
          <cell r="O2395" t="str">
            <v/>
          </cell>
          <cell r="P2395" t="str">
            <v/>
          </cell>
          <cell r="Q2395">
            <v>0</v>
          </cell>
          <cell r="R2395">
            <v>0</v>
          </cell>
          <cell r="S2395">
            <v>0</v>
          </cell>
          <cell r="AP2395" t="str">
            <v/>
          </cell>
        </row>
        <row r="2396">
          <cell r="A2396" t="str">
            <v>Quintana Roo_</v>
          </cell>
          <cell r="B2396" t="str">
            <v>Quintana Roo_Otros Ingresos de Libre Disposición</v>
          </cell>
          <cell r="C2396" t="str">
            <v>QUINTANA_ROO</v>
          </cell>
          <cell r="D2396" t="str">
            <v>Quintana Roo</v>
          </cell>
          <cell r="J2396" t="str">
            <v>Otros Ingresos de Libre Disposición</v>
          </cell>
          <cell r="K2396" t="str">
            <v/>
          </cell>
          <cell r="L2396" t="str">
            <v/>
          </cell>
          <cell r="M2396" t="str">
            <v/>
          </cell>
          <cell r="N2396" t="str">
            <v/>
          </cell>
          <cell r="O2396" t="str">
            <v/>
          </cell>
          <cell r="P2396" t="str">
            <v/>
          </cell>
          <cell r="Q2396">
            <v>0</v>
          </cell>
          <cell r="R2396">
            <v>0</v>
          </cell>
          <cell r="S2396">
            <v>0</v>
          </cell>
          <cell r="AP2396" t="str">
            <v/>
          </cell>
        </row>
        <row r="2397">
          <cell r="A2397" t="str">
            <v>Quintana Roo_</v>
          </cell>
          <cell r="B2397" t="str">
            <v>Quintana Roo_(-) Participaciones e Incentivos Económicos Otorgados municipios</v>
          </cell>
          <cell r="C2397" t="str">
            <v>QUINTANA_ROO</v>
          </cell>
          <cell r="D2397" t="str">
            <v>Quintana Roo</v>
          </cell>
          <cell r="H2397" t="str">
            <v>Otros</v>
          </cell>
          <cell r="J2397" t="str">
            <v>(-) Participaciones e Incentivos Económicos Otorgados municipios</v>
          </cell>
          <cell r="K2397" t="str">
            <v/>
          </cell>
          <cell r="L2397" t="str">
            <v/>
          </cell>
          <cell r="M2397" t="str">
            <v/>
          </cell>
          <cell r="N2397" t="str">
            <v/>
          </cell>
          <cell r="O2397" t="str">
            <v/>
          </cell>
          <cell r="P2397" t="str">
            <v/>
          </cell>
          <cell r="Q2397">
            <v>919395442</v>
          </cell>
          <cell r="R2397">
            <v>997777875</v>
          </cell>
          <cell r="S2397">
            <v>826382164</v>
          </cell>
          <cell r="AP2397" t="str">
            <v/>
          </cell>
        </row>
        <row r="2398">
          <cell r="A2398" t="str">
            <v>Quintana Roo_</v>
          </cell>
          <cell r="B2398" t="str">
            <v>Quintana Roo_(-) Ingresos Virtuales</v>
          </cell>
          <cell r="C2398" t="str">
            <v>QUINTANA_ROO</v>
          </cell>
          <cell r="D2398" t="str">
            <v>Quintana Roo</v>
          </cell>
          <cell r="J2398" t="str">
            <v>(-) Ingresos Virtuales</v>
          </cell>
          <cell r="K2398" t="str">
            <v/>
          </cell>
          <cell r="L2398" t="str">
            <v/>
          </cell>
          <cell r="M2398" t="str">
            <v/>
          </cell>
          <cell r="N2398" t="str">
            <v/>
          </cell>
          <cell r="O2398" t="str">
            <v/>
          </cell>
          <cell r="P2398" t="str">
            <v/>
          </cell>
          <cell r="Q2398">
            <v>0</v>
          </cell>
          <cell r="R2398">
            <v>0</v>
          </cell>
          <cell r="S2398">
            <v>0</v>
          </cell>
          <cell r="AP2398" t="str">
            <v/>
          </cell>
        </row>
        <row r="2399">
          <cell r="A2399" t="str">
            <v>Quintana Roo_</v>
          </cell>
          <cell r="B2399" t="str">
            <v>Quintana Roo_Fondo de Aportaciones para la Nómina Educativa y Gasto Operativo</v>
          </cell>
          <cell r="C2399" t="str">
            <v>QUINTANA_ROO</v>
          </cell>
          <cell r="D2399" t="str">
            <v>Quintana Roo</v>
          </cell>
          <cell r="E2399" t="str">
            <v xml:space="preserve">Ingresos </v>
          </cell>
          <cell r="F2399" t="str">
            <v>Transferencias Federales Etiquetadas</v>
          </cell>
          <cell r="H2399" t="str">
            <v>Aportaciones</v>
          </cell>
          <cell r="J2399" t="str">
            <v>Fondo de Aportaciones para la Nómina Educativa y Gasto Operativo</v>
          </cell>
          <cell r="K2399" t="str">
            <v/>
          </cell>
          <cell r="L2399" t="str">
            <v/>
          </cell>
          <cell r="M2399" t="str">
            <v/>
          </cell>
          <cell r="N2399" t="str">
            <v/>
          </cell>
          <cell r="O2399" t="str">
            <v/>
          </cell>
          <cell r="P2399" t="str">
            <v/>
          </cell>
          <cell r="Q2399">
            <v>988708391</v>
          </cell>
          <cell r="R2399">
            <v>1458026487.49</v>
          </cell>
          <cell r="S2399">
            <v>1521950715.1500001</v>
          </cell>
          <cell r="AP2399" t="str">
            <v/>
          </cell>
        </row>
        <row r="2400">
          <cell r="A2400" t="str">
            <v>Quintana Roo_</v>
          </cell>
          <cell r="B2400" t="str">
            <v>Quintana Roo_Fondo de Aportaciones para los Servicios de Salud</v>
          </cell>
          <cell r="C2400" t="str">
            <v>QUINTANA_ROO</v>
          </cell>
          <cell r="D2400" t="str">
            <v>Quintana Roo</v>
          </cell>
          <cell r="J2400" t="str">
            <v>Fondo de Aportaciones para los Servicios de Salud</v>
          </cell>
          <cell r="K2400" t="str">
            <v/>
          </cell>
          <cell r="L2400" t="str">
            <v/>
          </cell>
          <cell r="M2400" t="str">
            <v/>
          </cell>
          <cell r="N2400" t="str">
            <v/>
          </cell>
          <cell r="O2400" t="str">
            <v/>
          </cell>
          <cell r="P2400" t="str">
            <v/>
          </cell>
          <cell r="Q2400">
            <v>558225827</v>
          </cell>
          <cell r="R2400">
            <v>477909697</v>
          </cell>
          <cell r="S2400">
            <v>437204174</v>
          </cell>
          <cell r="AP2400" t="str">
            <v/>
          </cell>
        </row>
        <row r="2401">
          <cell r="A2401" t="str">
            <v>Quintana Roo_</v>
          </cell>
          <cell r="B2401" t="str">
            <v>Quintana Roo_Fondo de Aportaciones para la Infraestructura Social</v>
          </cell>
          <cell r="C2401" t="str">
            <v>QUINTANA_ROO</v>
          </cell>
          <cell r="D2401" t="str">
            <v>Quintana Roo</v>
          </cell>
          <cell r="J2401" t="str">
            <v>Fondo de Aportaciones para la Infraestructura Social</v>
          </cell>
          <cell r="K2401" t="str">
            <v/>
          </cell>
          <cell r="L2401" t="str">
            <v/>
          </cell>
          <cell r="M2401" t="str">
            <v/>
          </cell>
          <cell r="N2401" t="str">
            <v/>
          </cell>
          <cell r="O2401" t="str">
            <v/>
          </cell>
          <cell r="P2401" t="str">
            <v/>
          </cell>
          <cell r="Q2401">
            <v>375690698</v>
          </cell>
          <cell r="R2401">
            <v>375716194</v>
          </cell>
          <cell r="S2401">
            <v>375703446</v>
          </cell>
          <cell r="AP2401" t="str">
            <v/>
          </cell>
        </row>
        <row r="2402">
          <cell r="A2402" t="str">
            <v>Quintana Roo_</v>
          </cell>
          <cell r="B2402" t="str">
            <v>Quintana Roo_Fondo de Aportaciones para el Fortalecimiento de los Municipios y de las Demarcaciones Territoriales del Distrito Federal</v>
          </cell>
          <cell r="C2402" t="str">
            <v>QUINTANA_ROO</v>
          </cell>
          <cell r="D2402" t="str">
            <v>Quintana Roo</v>
          </cell>
          <cell r="J2402" t="str">
            <v>Fondo de Aportaciones para el Fortalecimiento de los Municipios y de las Demarcaciones Territoriales del Distrito Federal</v>
          </cell>
          <cell r="K2402" t="str">
            <v/>
          </cell>
          <cell r="L2402" t="str">
            <v/>
          </cell>
          <cell r="M2402" t="str">
            <v/>
          </cell>
          <cell r="N2402" t="str">
            <v/>
          </cell>
          <cell r="O2402" t="str">
            <v/>
          </cell>
          <cell r="P2402" t="str">
            <v/>
          </cell>
          <cell r="Q2402">
            <v>350436905</v>
          </cell>
          <cell r="R2402">
            <v>350436906</v>
          </cell>
          <cell r="S2402">
            <v>350436906</v>
          </cell>
          <cell r="AP2402" t="str">
            <v/>
          </cell>
        </row>
        <row r="2403">
          <cell r="A2403" t="str">
            <v>Quintana Roo_</v>
          </cell>
          <cell r="B2403" t="str">
            <v>Quintana Roo_Fondo de Aportaciones Múltiples</v>
          </cell>
          <cell r="C2403" t="str">
            <v>QUINTANA_ROO</v>
          </cell>
          <cell r="D2403" t="str">
            <v>Quintana Roo</v>
          </cell>
          <cell r="J2403" t="str">
            <v>Fondo de Aportaciones Múltiples</v>
          </cell>
          <cell r="K2403" t="str">
            <v/>
          </cell>
          <cell r="L2403" t="str">
            <v/>
          </cell>
          <cell r="M2403" t="str">
            <v/>
          </cell>
          <cell r="N2403" t="str">
            <v/>
          </cell>
          <cell r="O2403" t="str">
            <v/>
          </cell>
          <cell r="P2403" t="str">
            <v/>
          </cell>
          <cell r="Q2403">
            <v>202160829</v>
          </cell>
          <cell r="R2403">
            <v>202160829</v>
          </cell>
          <cell r="S2403">
            <v>202160828</v>
          </cell>
          <cell r="AP2403" t="str">
            <v/>
          </cell>
        </row>
        <row r="2404">
          <cell r="A2404" t="str">
            <v>Quintana Roo_</v>
          </cell>
          <cell r="B2404" t="str">
            <v>Quintana Roo_Fondo de Aportaciones para la Educación Tecnológica y de Adultos</v>
          </cell>
          <cell r="C2404" t="str">
            <v>QUINTANA_ROO</v>
          </cell>
          <cell r="D2404" t="str">
            <v>Quintana Roo</v>
          </cell>
          <cell r="J2404" t="str">
            <v>Fondo de Aportaciones para la Educación Tecnológica y de Adultos</v>
          </cell>
          <cell r="K2404" t="str">
            <v/>
          </cell>
          <cell r="L2404" t="str">
            <v/>
          </cell>
          <cell r="M2404" t="str">
            <v/>
          </cell>
          <cell r="N2404" t="str">
            <v/>
          </cell>
          <cell r="O2404" t="str">
            <v/>
          </cell>
          <cell r="P2404" t="str">
            <v/>
          </cell>
          <cell r="Q2404">
            <v>45502843</v>
          </cell>
          <cell r="R2404">
            <v>38520453</v>
          </cell>
          <cell r="S2404">
            <v>39111489.359999999</v>
          </cell>
          <cell r="AP2404" t="str">
            <v/>
          </cell>
        </row>
        <row r="2405">
          <cell r="A2405" t="str">
            <v>Quintana Roo_</v>
          </cell>
          <cell r="B2405" t="str">
            <v>Quintana Roo_Fondo de Aportaciones para la Seguridad Pública de los Estados y de la Ciudad de México</v>
          </cell>
          <cell r="C2405" t="str">
            <v>QUINTANA_ROO</v>
          </cell>
          <cell r="D2405" t="str">
            <v>Quintana Roo</v>
          </cell>
          <cell r="J2405" t="str">
            <v>Fondo de Aportaciones para la Seguridad Pública de los Estados y de la Ciudad de México</v>
          </cell>
          <cell r="K2405" t="str">
            <v/>
          </cell>
          <cell r="L2405" t="str">
            <v/>
          </cell>
          <cell r="M2405" t="str">
            <v/>
          </cell>
          <cell r="N2405" t="str">
            <v/>
          </cell>
          <cell r="O2405" t="str">
            <v/>
          </cell>
          <cell r="P2405" t="str">
            <v/>
          </cell>
          <cell r="Q2405">
            <v>59081447</v>
          </cell>
          <cell r="R2405">
            <v>61092282.969999999</v>
          </cell>
          <cell r="S2405">
            <v>60086865</v>
          </cell>
          <cell r="AP2405" t="str">
            <v/>
          </cell>
        </row>
        <row r="2406">
          <cell r="A2406" t="str">
            <v>Quintana Roo_</v>
          </cell>
          <cell r="B2406" t="str">
            <v>Quintana Roo_Fondo de Aportaciones para el Fortalecimiento de las Entidades Federativas</v>
          </cell>
          <cell r="C2406" t="str">
            <v>QUINTANA_ROO</v>
          </cell>
          <cell r="D2406" t="str">
            <v>Quintana Roo</v>
          </cell>
          <cell r="J2406" t="str">
            <v>Fondo de Aportaciones para el Fortalecimiento de las Entidades Federativas</v>
          </cell>
          <cell r="K2406" t="str">
            <v/>
          </cell>
          <cell r="L2406" t="str">
            <v/>
          </cell>
          <cell r="M2406" t="str">
            <v/>
          </cell>
          <cell r="N2406" t="str">
            <v/>
          </cell>
          <cell r="O2406" t="str">
            <v/>
          </cell>
          <cell r="P2406" t="str">
            <v/>
          </cell>
          <cell r="Q2406">
            <v>145525626</v>
          </cell>
          <cell r="R2406">
            <v>146523040.62</v>
          </cell>
          <cell r="S2406">
            <v>146024334</v>
          </cell>
          <cell r="AP2406" t="str">
            <v/>
          </cell>
        </row>
        <row r="2407">
          <cell r="A2407" t="str">
            <v>Quintana Roo_</v>
          </cell>
          <cell r="B2407" t="str">
            <v>Quintana Roo_Convenios de Protección Social en Salud</v>
          </cell>
          <cell r="C2407" t="str">
            <v>QUINTANA_ROO</v>
          </cell>
          <cell r="D2407" t="str">
            <v>Quintana Roo</v>
          </cell>
          <cell r="H2407" t="str">
            <v>Convenios de Transferencias Federales Etiquetadas</v>
          </cell>
          <cell r="J2407" t="str">
            <v>Convenios de Protección Social en Salud</v>
          </cell>
          <cell r="K2407" t="str">
            <v/>
          </cell>
          <cell r="L2407" t="str">
            <v/>
          </cell>
          <cell r="M2407" t="str">
            <v/>
          </cell>
          <cell r="N2407" t="str">
            <v/>
          </cell>
          <cell r="O2407" t="str">
            <v/>
          </cell>
          <cell r="P2407" t="str">
            <v/>
          </cell>
          <cell r="Q2407">
            <v>0</v>
          </cell>
          <cell r="R2407">
            <v>0</v>
          </cell>
          <cell r="S2407">
            <v>0</v>
          </cell>
          <cell r="AP2407" t="str">
            <v/>
          </cell>
        </row>
        <row r="2408">
          <cell r="A2408" t="str">
            <v>Quintana Roo_</v>
          </cell>
          <cell r="B2408" t="str">
            <v>Quintana Roo_Convenios de Descentralización</v>
          </cell>
          <cell r="C2408" t="str">
            <v>QUINTANA_ROO</v>
          </cell>
          <cell r="D2408" t="str">
            <v>Quintana Roo</v>
          </cell>
          <cell r="J2408" t="str">
            <v>Convenios de Descentralización</v>
          </cell>
          <cell r="K2408" t="str">
            <v/>
          </cell>
          <cell r="L2408" t="str">
            <v/>
          </cell>
          <cell r="M2408" t="str">
            <v/>
          </cell>
          <cell r="N2408" t="str">
            <v/>
          </cell>
          <cell r="O2408" t="str">
            <v/>
          </cell>
          <cell r="P2408" t="str">
            <v/>
          </cell>
          <cell r="Q2408">
            <v>0</v>
          </cell>
          <cell r="R2408">
            <v>0</v>
          </cell>
          <cell r="S2408">
            <v>0</v>
          </cell>
          <cell r="AP2408" t="str">
            <v/>
          </cell>
        </row>
        <row r="2409">
          <cell r="A2409" t="str">
            <v>Quintana Roo_</v>
          </cell>
          <cell r="B2409" t="str">
            <v>Quintana Roo_Convenios de Reasignación</v>
          </cell>
          <cell r="C2409" t="str">
            <v>QUINTANA_ROO</v>
          </cell>
          <cell r="D2409" t="str">
            <v>Quintana Roo</v>
          </cell>
          <cell r="J2409" t="str">
            <v>Convenios de Reasignación</v>
          </cell>
          <cell r="K2409" t="str">
            <v/>
          </cell>
          <cell r="L2409" t="str">
            <v/>
          </cell>
          <cell r="M2409" t="str">
            <v/>
          </cell>
          <cell r="N2409" t="str">
            <v/>
          </cell>
          <cell r="O2409" t="str">
            <v/>
          </cell>
          <cell r="P2409" t="str">
            <v/>
          </cell>
          <cell r="Q2409">
            <v>0</v>
          </cell>
          <cell r="R2409">
            <v>0</v>
          </cell>
          <cell r="S2409">
            <v>0</v>
          </cell>
          <cell r="AP2409" t="str">
            <v/>
          </cell>
        </row>
        <row r="2410">
          <cell r="A2410" t="str">
            <v>Quintana Roo_</v>
          </cell>
          <cell r="B2410" t="str">
            <v>Quintana Roo_Otros Convenios y Subsidios</v>
          </cell>
          <cell r="C2410" t="str">
            <v>QUINTANA_ROO</v>
          </cell>
          <cell r="D2410" t="str">
            <v>Quintana Roo</v>
          </cell>
          <cell r="J2410" t="str">
            <v>Otros Convenios y Subsidios</v>
          </cell>
          <cell r="K2410" t="str">
            <v/>
          </cell>
          <cell r="L2410" t="str">
            <v/>
          </cell>
          <cell r="M2410" t="str">
            <v/>
          </cell>
          <cell r="N2410" t="str">
            <v/>
          </cell>
          <cell r="O2410" t="str">
            <v/>
          </cell>
          <cell r="P2410" t="str">
            <v/>
          </cell>
          <cell r="Q2410">
            <v>264457296</v>
          </cell>
          <cell r="R2410">
            <v>601582845.27999997</v>
          </cell>
          <cell r="S2410">
            <v>805529074.33000004</v>
          </cell>
          <cell r="AP2410" t="str">
            <v/>
          </cell>
        </row>
        <row r="2411">
          <cell r="A2411" t="str">
            <v>Quintana Roo_</v>
          </cell>
          <cell r="B2411" t="str">
            <v>Quintana Roo_Fondo para Entidades Federativas y Municipios Productores de Hidrocarburos</v>
          </cell>
          <cell r="C2411" t="str">
            <v>QUINTANA_ROO</v>
          </cell>
          <cell r="D2411" t="str">
            <v>Quintana Roo</v>
          </cell>
          <cell r="H2411" t="str">
            <v>Fondos Distintos de Aportaciones</v>
          </cell>
          <cell r="J2411" t="str">
            <v>Fondo para Entidades Federativas y Municipios Productores de Hidrocarburos</v>
          </cell>
          <cell r="K2411" t="str">
            <v/>
          </cell>
          <cell r="L2411" t="str">
            <v/>
          </cell>
          <cell r="M2411" t="str">
            <v/>
          </cell>
          <cell r="N2411" t="str">
            <v/>
          </cell>
          <cell r="O2411" t="str">
            <v/>
          </cell>
          <cell r="P2411" t="str">
            <v/>
          </cell>
          <cell r="Q2411">
            <v>0</v>
          </cell>
          <cell r="R2411">
            <v>0</v>
          </cell>
          <cell r="S2411">
            <v>0</v>
          </cell>
          <cell r="AP2411" t="str">
            <v/>
          </cell>
        </row>
        <row r="2412">
          <cell r="A2412" t="str">
            <v>Quintana Roo_</v>
          </cell>
          <cell r="B2412" t="str">
            <v>Quintana Roo_Fondo Minero</v>
          </cell>
          <cell r="C2412" t="str">
            <v>QUINTANA_ROO</v>
          </cell>
          <cell r="D2412" t="str">
            <v>Quintana Roo</v>
          </cell>
          <cell r="J2412" t="str">
            <v>Fondo Minero</v>
          </cell>
          <cell r="K2412" t="str">
            <v/>
          </cell>
          <cell r="L2412" t="str">
            <v/>
          </cell>
          <cell r="M2412" t="str">
            <v/>
          </cell>
          <cell r="N2412" t="str">
            <v/>
          </cell>
          <cell r="O2412" t="str">
            <v/>
          </cell>
          <cell r="P2412" t="str">
            <v/>
          </cell>
          <cell r="Q2412">
            <v>0</v>
          </cell>
          <cell r="R2412">
            <v>0</v>
          </cell>
          <cell r="S2412">
            <v>0</v>
          </cell>
          <cell r="AP2412" t="str">
            <v/>
          </cell>
        </row>
        <row r="2413">
          <cell r="A2413" t="str">
            <v>Quintana Roo_</v>
          </cell>
          <cell r="B2413" t="str">
            <v>Quintana Roo_Otros Fondos Distintos de Aportaciones</v>
          </cell>
          <cell r="C2413" t="str">
            <v>QUINTANA_ROO</v>
          </cell>
          <cell r="D2413" t="str">
            <v>Quintana Roo</v>
          </cell>
          <cell r="J2413" t="str">
            <v>Otros Fondos Distintos de Aportaciones</v>
          </cell>
          <cell r="K2413" t="str">
            <v/>
          </cell>
          <cell r="L2413" t="str">
            <v/>
          </cell>
          <cell r="M2413" t="str">
            <v/>
          </cell>
          <cell r="N2413" t="str">
            <v/>
          </cell>
          <cell r="O2413" t="str">
            <v/>
          </cell>
          <cell r="P2413" t="str">
            <v/>
          </cell>
          <cell r="Q2413">
            <v>0</v>
          </cell>
          <cell r="R2413">
            <v>0</v>
          </cell>
          <cell r="S2413">
            <v>0</v>
          </cell>
          <cell r="AP2413" t="str">
            <v/>
          </cell>
        </row>
        <row r="2414">
          <cell r="A2414" t="str">
            <v>Quintana Roo_</v>
          </cell>
          <cell r="B2414" t="str">
            <v>Quintana Roo_Transferencias, Subsidios y Subvenciones, y Pensiones y Jubilaciones</v>
          </cell>
          <cell r="C2414" t="str">
            <v>QUINTANA_ROO</v>
          </cell>
          <cell r="D2414" t="str">
            <v>Quintana Roo</v>
          </cell>
          <cell r="H2414" t="str">
            <v>Otras Transferencias Etiquetadas</v>
          </cell>
          <cell r="J2414" t="str">
            <v>Transferencias, Subsidios y Subvenciones, y Pensiones y Jubilaciones</v>
          </cell>
          <cell r="K2414" t="str">
            <v/>
          </cell>
          <cell r="L2414" t="str">
            <v/>
          </cell>
          <cell r="M2414" t="str">
            <v/>
          </cell>
          <cell r="N2414" t="str">
            <v/>
          </cell>
          <cell r="O2414" t="str">
            <v/>
          </cell>
          <cell r="P2414" t="str">
            <v/>
          </cell>
          <cell r="Q2414">
            <v>0</v>
          </cell>
          <cell r="R2414">
            <v>0</v>
          </cell>
          <cell r="S2414">
            <v>0</v>
          </cell>
          <cell r="AP2414" t="str">
            <v/>
          </cell>
        </row>
        <row r="2415">
          <cell r="A2415" t="str">
            <v>Quintana Roo_</v>
          </cell>
          <cell r="B2415" t="str">
            <v>Quintana Roo_Otras Transferencias Federales Etiquetadas</v>
          </cell>
          <cell r="C2415" t="str">
            <v>QUINTANA_ROO</v>
          </cell>
          <cell r="D2415" t="str">
            <v>Quintana Roo</v>
          </cell>
          <cell r="J2415" t="str">
            <v>Otras Transferencias Federales Etiquetadas</v>
          </cell>
          <cell r="K2415" t="str">
            <v/>
          </cell>
          <cell r="L2415" t="str">
            <v/>
          </cell>
          <cell r="M2415" t="str">
            <v/>
          </cell>
          <cell r="N2415" t="str">
            <v/>
          </cell>
          <cell r="O2415" t="str">
            <v/>
          </cell>
          <cell r="P2415" t="str">
            <v/>
          </cell>
          <cell r="Q2415">
            <v>0</v>
          </cell>
          <cell r="R2415">
            <v>0</v>
          </cell>
          <cell r="S2415">
            <v>0</v>
          </cell>
          <cell r="AP2415" t="str">
            <v/>
          </cell>
        </row>
        <row r="2416">
          <cell r="A2416" t="str">
            <v>San Luis Potosí_</v>
          </cell>
          <cell r="B2416" t="str">
            <v>San Luis Potosí_</v>
          </cell>
          <cell r="C2416" t="str">
            <v>SAN_LUIS_POTOSI</v>
          </cell>
          <cell r="D2416" t="str">
            <v>San Luis Potosí</v>
          </cell>
          <cell r="E2416" t="str">
            <v/>
          </cell>
        </row>
        <row r="2417">
          <cell r="A2417" t="str">
            <v>San Luis Potosí_</v>
          </cell>
          <cell r="B2417" t="str">
            <v>San Luis Potosí_</v>
          </cell>
          <cell r="C2417" t="str">
            <v>SAN_LUIS_POTOSI</v>
          </cell>
          <cell r="D2417" t="str">
            <v>San Luis Potosí</v>
          </cell>
          <cell r="E2417" t="str">
            <v>Información General</v>
          </cell>
        </row>
        <row r="2418">
          <cell r="A2418" t="str">
            <v>San Luis Potosí_</v>
          </cell>
          <cell r="B2418" t="str">
            <v>San Luis Potosí_</v>
          </cell>
          <cell r="C2418" t="str">
            <v>SAN_LUIS_POTOSI</v>
          </cell>
          <cell r="D2418" t="str">
            <v>San Luis Potosí</v>
          </cell>
          <cell r="E2418" t="str">
            <v>Entidad Federativa</v>
          </cell>
          <cell r="G2418" t="str">
            <v>San Luis Potosí</v>
          </cell>
        </row>
        <row r="2419">
          <cell r="A2419" t="str">
            <v>San Luis Potosí_</v>
          </cell>
          <cell r="B2419" t="str">
            <v>San Luis Potosí_</v>
          </cell>
          <cell r="C2419" t="str">
            <v>SAN_LUIS_POTOSI</v>
          </cell>
          <cell r="D2419" t="str">
            <v>San Luis Potosí</v>
          </cell>
          <cell r="E2419" t="str">
            <v xml:space="preserve">Tipo de ente público obligado </v>
          </cell>
          <cell r="G2419" t="str">
            <v>Gobierno del Estado</v>
          </cell>
        </row>
        <row r="2420">
          <cell r="A2420" t="str">
            <v>San Luis Potosí_</v>
          </cell>
          <cell r="B2420" t="str">
            <v>San Luis Potosí_</v>
          </cell>
          <cell r="C2420" t="str">
            <v>SAN_LUIS_POTOSI</v>
          </cell>
          <cell r="D2420" t="str">
            <v>San Luis Potosí</v>
          </cell>
          <cell r="E2420" t="str">
            <v>Municipio</v>
          </cell>
          <cell r="G2420" t="str">
            <v/>
          </cell>
        </row>
        <row r="2421">
          <cell r="A2421" t="str">
            <v>San Luis Potosí_</v>
          </cell>
          <cell r="B2421" t="str">
            <v>San Luis Potosí_</v>
          </cell>
          <cell r="C2421" t="str">
            <v>SAN_LUIS_POTOSI</v>
          </cell>
          <cell r="D2421" t="str">
            <v>San Luis Potosí</v>
          </cell>
          <cell r="E2421" t="str">
            <v>Ente público obligado</v>
          </cell>
          <cell r="G2421" t="str">
            <v>Estado de San Luis Potosí</v>
          </cell>
        </row>
        <row r="2422">
          <cell r="A2422" t="str">
            <v>San Luis Potosí_</v>
          </cell>
          <cell r="B2422" t="str">
            <v>San Luis Potosí_</v>
          </cell>
          <cell r="C2422" t="str">
            <v>SAN_LUIS_POTOSI</v>
          </cell>
          <cell r="D2422" t="str">
            <v>San Luis Potosí</v>
          </cell>
          <cell r="E2422" t="str">
            <v>Link de Cuenta Pública</v>
          </cell>
          <cell r="G2422" t="str">
            <v>https://slp.gob.mx/finanzas/Documentos%20compartidos/%28FINAL%29.pdf</v>
          </cell>
        </row>
        <row r="2423">
          <cell r="A2423" t="str">
            <v>San Luis Potosí_</v>
          </cell>
          <cell r="B2423" t="str">
            <v>San Luis Potosí_</v>
          </cell>
          <cell r="C2423" t="str">
            <v>SAN_LUIS_POTOSI</v>
          </cell>
          <cell r="D2423" t="str">
            <v>San Luis Potosí</v>
          </cell>
          <cell r="E2423" t="str">
            <v>Link de Formatos CONAC</v>
          </cell>
          <cell r="G2423" t="str">
            <v>http://www.slpfinanzas.gob.mx/caceslp/descargas/tituloquinto/3er-trimestre-Titulo-V-2022/10.-LDF.pdf</v>
          </cell>
        </row>
        <row r="2424">
          <cell r="A2424" t="str">
            <v>San Luis Potosí_</v>
          </cell>
          <cell r="B2424" t="str">
            <v>San Luis Potosí_</v>
          </cell>
          <cell r="C2424" t="str">
            <v>SAN_LUIS_POTOSI</v>
          </cell>
          <cell r="D2424" t="str">
            <v>San Luis Potosí</v>
          </cell>
          <cell r="E2424" t="str">
            <v>Participaciones otorgadas a los municipios</v>
          </cell>
          <cell r="G2424" t="str">
            <v>https://slp.gob.mx/finanzas/Documentos%20compartidos/participaciones/SLP%20FINANZAS%20PARTICIPACIONES%20ENTREGADAS%2058%20MUNICIPIOS%20III%20TRIMESTRE%202022%20%2814-OCT-2022%29.pdf</v>
          </cell>
        </row>
        <row r="2425">
          <cell r="A2425" t="str">
            <v>San Luis Potosí_</v>
          </cell>
          <cell r="B2425" t="str">
            <v>San Luis Potosí_</v>
          </cell>
          <cell r="C2425" t="str">
            <v>SAN_LUIS_POTOSI</v>
          </cell>
          <cell r="D2425" t="str">
            <v>San Luis Potosí</v>
          </cell>
          <cell r="E2425" t="str">
            <v/>
          </cell>
        </row>
        <row r="2426">
          <cell r="A2426" t="str">
            <v>San Luis Potosí_</v>
          </cell>
          <cell r="B2426" t="str">
            <v>San Luis Potosí_</v>
          </cell>
          <cell r="C2426" t="str">
            <v>SAN_LUIS_POTOSI</v>
          </cell>
          <cell r="D2426" t="str">
            <v>San Luis Potosí</v>
          </cell>
        </row>
        <row r="2427">
          <cell r="A2427" t="str">
            <v>San Luis Potosí_</v>
          </cell>
          <cell r="B2427" t="str">
            <v>San Luis Potosí_</v>
          </cell>
          <cell r="C2427" t="str">
            <v>SAN_LUIS_POTOSI</v>
          </cell>
          <cell r="D2427" t="str">
            <v>San Luis Potosí</v>
          </cell>
          <cell r="H2427" t="str">
            <v/>
          </cell>
        </row>
        <row r="2428">
          <cell r="A2428" t="str">
            <v>San Luis Potosí_Clave de Registro ante la SHCP</v>
          </cell>
          <cell r="B2428" t="str">
            <v>San Luis Potosí_Acreedor o Prestador de Servicio / Subconcepto</v>
          </cell>
          <cell r="C2428" t="str">
            <v>SAN_LUIS_POTOSI</v>
          </cell>
          <cell r="D2428" t="str">
            <v>San Luis Potosí</v>
          </cell>
          <cell r="E2428" t="str">
            <v>Tema</v>
          </cell>
          <cell r="F2428" t="str">
            <v>Información</v>
          </cell>
          <cell r="H2428" t="str">
            <v>Concepto</v>
          </cell>
          <cell r="J2428" t="str">
            <v>Acreedor o Prestador de Servicio / Subconcepto</v>
          </cell>
          <cell r="K2428" t="str">
            <v>Clave de Registro ante la SHCP</v>
          </cell>
          <cell r="L2428" t="str">
            <v>Fuente de Pago</v>
          </cell>
          <cell r="M2428" t="str">
            <v>Fuente de Pago Alterna</v>
          </cell>
          <cell r="N2428" t="str">
            <v>Deudor u Obligado</v>
          </cell>
          <cell r="O2428" t="str">
            <v>Monto Contratado (pesos)</v>
          </cell>
          <cell r="P2428" t="str">
            <v>Unidad de Contrato</v>
          </cell>
          <cell r="Q2428" t="str">
            <v>Saldo / Monto Devengado (pesos)</v>
          </cell>
          <cell r="R2428" t="str">
            <v>Saldo / Monto Devengado (pesos)</v>
          </cell>
          <cell r="S2428" t="str">
            <v>Saldo / Monto Devengado (pesos)</v>
          </cell>
          <cell r="T2428" t="str">
            <v>Saldo / Monto Devengado (pesos)</v>
          </cell>
          <cell r="U2428" t="str">
            <v>Saldo / Monto Devengado (pesos)</v>
          </cell>
          <cell r="V2428" t="str">
            <v>Amortizaciones / Pago de Inversión (pesos)</v>
          </cell>
          <cell r="W2428" t="str">
            <v>Amortizaciones / Pago de Inversión (pesos)</v>
          </cell>
          <cell r="X2428" t="str">
            <v>Amortizaciones / Pago de Inversión (pesos)</v>
          </cell>
          <cell r="Y2428" t="str">
            <v>Amortizaciones / Pago de Inversión (pesos)</v>
          </cell>
          <cell r="Z2428" t="str">
            <v>Amortizaciones / Pago de Inversión (pesos)</v>
          </cell>
          <cell r="AA2428" t="str">
            <v>Intereses (pesos)</v>
          </cell>
          <cell r="AB2428" t="str">
            <v>Intereses (pesos)</v>
          </cell>
          <cell r="AC2428" t="str">
            <v>Intereses (pesos)</v>
          </cell>
          <cell r="AD2428" t="str">
            <v>Intereses (pesos)</v>
          </cell>
          <cell r="AE2428" t="str">
            <v>Intereses (pesos)</v>
          </cell>
          <cell r="AF2428" t="str">
            <v>Comisiones (pesos)</v>
          </cell>
          <cell r="AG2428" t="str">
            <v>Comisiones (pesos)</v>
          </cell>
          <cell r="AH2428" t="str">
            <v>Comisiones (pesos)</v>
          </cell>
          <cell r="AI2428" t="str">
            <v>Comisiones (pesos)</v>
          </cell>
          <cell r="AJ2428" t="str">
            <v>Comisiones (pesos)</v>
          </cell>
          <cell r="AK2428" t="str">
            <v>Otros Gastos (pesos)</v>
          </cell>
          <cell r="AL2428" t="str">
            <v>Otros Gastos (pesos)</v>
          </cell>
          <cell r="AM2428" t="str">
            <v>Otros Gastos (pesos)</v>
          </cell>
          <cell r="AN2428" t="str">
            <v>Otros Gastos (pesos)</v>
          </cell>
          <cell r="AO2428" t="str">
            <v>Otros Gastos (pesos)</v>
          </cell>
          <cell r="AP2428" t="str">
            <v>Observaciones</v>
          </cell>
        </row>
        <row r="2429">
          <cell r="A2429" t="str">
            <v>San Luis Potosí_</v>
          </cell>
          <cell r="B2429" t="str">
            <v>San Luis Potosí_</v>
          </cell>
          <cell r="C2429" t="str">
            <v>SAN_LUIS_POTOSI</v>
          </cell>
          <cell r="D2429" t="str">
            <v>San Luis Potosí</v>
          </cell>
          <cell r="Q2429" t="str">
            <v>2022
1T</v>
          </cell>
          <cell r="R2429" t="str">
            <v>2022
2T</v>
          </cell>
          <cell r="S2429" t="str">
            <v>2022
3T</v>
          </cell>
          <cell r="T2429" t="str">
            <v>2022
4T</v>
          </cell>
          <cell r="U2429" t="str">
            <v>2022
Cuenta Pública</v>
          </cell>
          <cell r="V2429" t="str">
            <v>2022
1T</v>
          </cell>
          <cell r="W2429" t="str">
            <v>2022
2T</v>
          </cell>
          <cell r="X2429" t="str">
            <v>2022
3T</v>
          </cell>
          <cell r="Y2429" t="str">
            <v>2022
4T</v>
          </cell>
          <cell r="Z2429" t="str">
            <v>2022
Cuenta Pública</v>
          </cell>
          <cell r="AA2429" t="str">
            <v>2022
1T</v>
          </cell>
          <cell r="AB2429" t="str">
            <v>2022
2T</v>
          </cell>
          <cell r="AC2429" t="str">
            <v>2022
3T</v>
          </cell>
          <cell r="AD2429" t="str">
            <v>2022
4T</v>
          </cell>
          <cell r="AE2429" t="str">
            <v>2022
Cuenta Pública</v>
          </cell>
          <cell r="AF2429" t="str">
            <v>2022
1T</v>
          </cell>
          <cell r="AG2429" t="str">
            <v>2022
2T</v>
          </cell>
          <cell r="AH2429" t="str">
            <v>2022
3T</v>
          </cell>
          <cell r="AI2429" t="str">
            <v>2022
4T</v>
          </cell>
          <cell r="AJ2429" t="str">
            <v>2022
Cuenta Pública</v>
          </cell>
          <cell r="AK2429" t="str">
            <v>2022
1T</v>
          </cell>
          <cell r="AL2429" t="str">
            <v>2022
2T</v>
          </cell>
          <cell r="AM2429" t="str">
            <v>2022
3T</v>
          </cell>
          <cell r="AN2429" t="str">
            <v>2022
4T</v>
          </cell>
          <cell r="AO2429" t="str">
            <v>2022
Cuenta Pública</v>
          </cell>
        </row>
        <row r="2430">
          <cell r="A2430" t="str">
            <v>San Luis Potosí_011/2008</v>
          </cell>
          <cell r="B2430" t="str">
            <v>San Luis Potosí_Banco Interacciones, S.A., Institucion de Banca Multiple, Grupo Financiero Interacciones</v>
          </cell>
          <cell r="C2430" t="str">
            <v>SAN_LUIS_POTOSI</v>
          </cell>
          <cell r="D2430" t="str">
            <v>San Luis Potosí</v>
          </cell>
          <cell r="E2430" t="str">
            <v>Deuda</v>
          </cell>
          <cell r="F2430" t="str">
            <v>Pública y Obligaciones a Largo Plazo, Servicio de la Deuda y Pago de Inversión a Largo Plazo</v>
          </cell>
          <cell r="H2430" t="str">
            <v>Crédito en cuenta corriente</v>
          </cell>
          <cell r="J2430" t="str">
            <v>Banco Interacciones, S.A., Institucion de Banca Multiple, Grupo Financiero Interacciones</v>
          </cell>
          <cell r="K2430" t="str">
            <v>011/2008</v>
          </cell>
          <cell r="L2430" t="str">
            <v>Fondo General de Participaciones</v>
          </cell>
          <cell r="M2430" t="str">
            <v/>
          </cell>
          <cell r="N2430" t="str">
            <v>Estado de San Luis Potosí</v>
          </cell>
          <cell r="O2430" t="str">
            <v>$19,200,000.00</v>
          </cell>
          <cell r="P2430" t="str">
            <v>Pesos</v>
          </cell>
          <cell r="Q2430">
            <v>0</v>
          </cell>
          <cell r="R2430">
            <v>0</v>
          </cell>
          <cell r="S2430">
            <v>0</v>
          </cell>
          <cell r="V2430">
            <v>0</v>
          </cell>
          <cell r="W2430">
            <v>0</v>
          </cell>
          <cell r="X2430">
            <v>0</v>
          </cell>
          <cell r="AP2430" t="str">
            <v/>
          </cell>
        </row>
        <row r="2431">
          <cell r="A2431" t="str">
            <v>San Luis Potosí_015/2008</v>
          </cell>
          <cell r="B2431" t="str">
            <v>San Luis Potosí_Banco Mercantil del Norte, S.A., Institución de Banca Múltiple, Grupo Financiero Banorte</v>
          </cell>
          <cell r="C2431" t="str">
            <v>SAN_LUIS_POTOSI</v>
          </cell>
          <cell r="D2431" t="str">
            <v>San Luis Potosí</v>
          </cell>
          <cell r="H2431" t="str">
            <v>Crédito simple</v>
          </cell>
          <cell r="J2431" t="str">
            <v>Banco Mercantil del Norte, S.A., Institución de Banca Múltiple, Grupo Financiero Banorte</v>
          </cell>
          <cell r="K2431" t="str">
            <v>015/2008</v>
          </cell>
          <cell r="L2431" t="str">
            <v>Fondo General de Participaciones</v>
          </cell>
          <cell r="M2431" t="str">
            <v/>
          </cell>
          <cell r="N2431" t="str">
            <v>Estado de San Luis Potosí</v>
          </cell>
          <cell r="O2431" t="str">
            <v>$2,678,868,110.00</v>
          </cell>
          <cell r="P2431" t="str">
            <v>Pesos</v>
          </cell>
          <cell r="Q2431">
            <v>2000849487.97</v>
          </cell>
          <cell r="R2431">
            <v>1987343487.97</v>
          </cell>
          <cell r="S2431">
            <v>1973397487.97</v>
          </cell>
          <cell r="V2431">
            <v>13081000</v>
          </cell>
          <cell r="W2431">
            <v>13506000</v>
          </cell>
          <cell r="X2431">
            <v>13946000</v>
          </cell>
          <cell r="AA2431">
            <v>31796062.859999999</v>
          </cell>
          <cell r="AB2431">
            <v>36706130.960000001</v>
          </cell>
          <cell r="AC2431">
            <v>44226129.149999999</v>
          </cell>
          <cell r="AK2431">
            <v>179835.75</v>
          </cell>
          <cell r="AM2431">
            <v>369246.4</v>
          </cell>
          <cell r="AP2431" t="str">
            <v>os otros gastos corresponden a honorarios fiduciarios del fideicomiso maestro de participaciones</v>
          </cell>
        </row>
        <row r="2432">
          <cell r="A2432" t="str">
            <v>San Luis Potosí_P24-0112003</v>
          </cell>
          <cell r="B2432" t="str">
            <v>San Luis Potosí_Banco Nacional de Obras y Servicios Públicos, Sociedad Nacional de Crédito</v>
          </cell>
          <cell r="C2432" t="str">
            <v>SAN_LUIS_POTOSI</v>
          </cell>
          <cell r="D2432" t="str">
            <v>San Luis Potosí</v>
          </cell>
          <cell r="H2432" t="str">
            <v>Crédito simple</v>
          </cell>
          <cell r="J2432" t="str">
            <v>Banco Nacional de Obras y Servicios Públicos, Sociedad Nacional de Crédito</v>
          </cell>
          <cell r="K2432" t="str">
            <v>P24-0112003</v>
          </cell>
          <cell r="L2432" t="str">
            <v>Recursos de Bono(s) Cupón Cero del Fideicomiso 2186 (FONREC)</v>
          </cell>
          <cell r="M2432" t="str">
            <v/>
          </cell>
          <cell r="N2432" t="str">
            <v>Estado de San Luis Potosí</v>
          </cell>
          <cell r="O2432" t="str">
            <v>$71,984,780.72</v>
          </cell>
          <cell r="P2432" t="str">
            <v>Pesos</v>
          </cell>
          <cell r="Q2432">
            <v>39506537.140000001</v>
          </cell>
          <cell r="R2432">
            <v>38875153</v>
          </cell>
          <cell r="S2432">
            <v>38224325.659999996</v>
          </cell>
          <cell r="V2432">
            <v>0</v>
          </cell>
          <cell r="W2432">
            <v>0</v>
          </cell>
          <cell r="X2432">
            <v>0</v>
          </cell>
          <cell r="AA2432">
            <v>1533804.54</v>
          </cell>
          <cell r="AB2432">
            <v>1533804.54</v>
          </cell>
          <cell r="AC2432">
            <v>1550659.53</v>
          </cell>
          <cell r="AP2432" t="str">
            <v/>
          </cell>
        </row>
        <row r="2433">
          <cell r="A2433" t="str">
            <v>San Luis Potosí_P24-0312033</v>
          </cell>
          <cell r="B2433" t="str">
            <v>San Luis Potosí_Banco Nacional de Obras y Servicios Públicos, Sociedad Nacional de Crédito</v>
          </cell>
          <cell r="C2433" t="str">
            <v>SAN_LUIS_POTOSI</v>
          </cell>
          <cell r="D2433" t="str">
            <v>San Luis Potosí</v>
          </cell>
          <cell r="H2433" t="str">
            <v>Crédito simple</v>
          </cell>
          <cell r="J2433" t="str">
            <v>Banco Nacional de Obras y Servicios Públicos, Sociedad Nacional de Crédito</v>
          </cell>
          <cell r="K2433" t="str">
            <v>P24-0312033</v>
          </cell>
          <cell r="L2433" t="str">
            <v>Fondo General de Participaciones</v>
          </cell>
          <cell r="M2433" t="str">
            <v/>
          </cell>
          <cell r="N2433" t="str">
            <v>Estado de San Luis Potosí</v>
          </cell>
          <cell r="O2433" t="str">
            <v>$85,532,257.00</v>
          </cell>
          <cell r="P2433" t="str">
            <v>Pesos</v>
          </cell>
          <cell r="Q2433">
            <v>45941302.740000002</v>
          </cell>
          <cell r="R2433">
            <v>45207079.710000001</v>
          </cell>
          <cell r="S2433">
            <v>44450246.579999998</v>
          </cell>
          <cell r="V2433">
            <v>0</v>
          </cell>
          <cell r="W2433">
            <v>0</v>
          </cell>
          <cell r="X2433">
            <v>0</v>
          </cell>
          <cell r="AA2433">
            <v>1650360.9</v>
          </cell>
          <cell r="AB2433">
            <v>1650360.9</v>
          </cell>
          <cell r="AC2433">
            <v>1650360.91</v>
          </cell>
          <cell r="AP2433" t="str">
            <v/>
          </cell>
        </row>
        <row r="2434">
          <cell r="A2434" t="str">
            <v>San Luis Potosí_P24-1215151</v>
          </cell>
          <cell r="B2434" t="str">
            <v>San Luis Potosí_Banco Mercantil del Norte, S.A., Institución de Banca Múltiple, Grupo Financiero Banorte</v>
          </cell>
          <cell r="C2434" t="str">
            <v>SAN_LUIS_POTOSI</v>
          </cell>
          <cell r="D2434" t="str">
            <v>San Luis Potosí</v>
          </cell>
          <cell r="H2434" t="str">
            <v>Crédito simple</v>
          </cell>
          <cell r="J2434" t="str">
            <v>Banco Mercantil del Norte, S.A., Institución de Banca Múltiple, Grupo Financiero Banorte</v>
          </cell>
          <cell r="K2434" t="str">
            <v>P24-1215151</v>
          </cell>
          <cell r="L2434" t="str">
            <v>Fondo General de Participaciones</v>
          </cell>
          <cell r="M2434" t="str">
            <v/>
          </cell>
          <cell r="N2434" t="str">
            <v>Estado de San Luis Potosí</v>
          </cell>
          <cell r="O2434" t="str">
            <v>$1,430,131,500.00</v>
          </cell>
          <cell r="P2434" t="str">
            <v>Pesos</v>
          </cell>
          <cell r="Q2434">
            <v>1308422500</v>
          </cell>
          <cell r="R2434">
            <v>1300865500</v>
          </cell>
          <cell r="S2434">
            <v>1293028500</v>
          </cell>
          <cell r="V2434">
            <v>7286000</v>
          </cell>
          <cell r="W2434">
            <v>7557000</v>
          </cell>
          <cell r="X2434">
            <v>7837000</v>
          </cell>
          <cell r="AA2434">
            <v>19985291.07</v>
          </cell>
          <cell r="AB2434">
            <v>23578165.149999999</v>
          </cell>
          <cell r="AC2434">
            <v>28243641.239999998</v>
          </cell>
          <cell r="AG2434">
            <v>2000</v>
          </cell>
          <cell r="AL2434">
            <v>243388.43</v>
          </cell>
          <cell r="AM2434">
            <v>1390000</v>
          </cell>
          <cell r="AP2434" t="str">
            <v>Prima por cobertura de tasa de interes tipo CAP</v>
          </cell>
        </row>
        <row r="2435">
          <cell r="A2435" t="str">
            <v>San Luis Potosí_240522132</v>
          </cell>
          <cell r="B2435" t="str">
            <v>San Luis Potosí_Aguas de Reuso del Tenorio S.A. de C.V.</v>
          </cell>
          <cell r="C2435" t="str">
            <v>SAN_LUIS_POTOSI</v>
          </cell>
          <cell r="D2435" t="str">
            <v>San Luis Potosí</v>
          </cell>
          <cell r="H2435" t="str">
            <v>Obligación relacionada con asociaciones público - privadas</v>
          </cell>
          <cell r="J2435" t="str">
            <v>Aguas de Reuso del Tenorio S.A. de C.V.</v>
          </cell>
          <cell r="K2435" t="str">
            <v>240522132</v>
          </cell>
          <cell r="L2435" t="str">
            <v>Ingresos Locales</v>
          </cell>
          <cell r="M2435" t="str">
            <v/>
          </cell>
          <cell r="N2435" t="str">
            <v>Estado de San Luis Potosí</v>
          </cell>
          <cell r="O2435" t="str">
            <v>$653,485,000.00</v>
          </cell>
          <cell r="P2435" t="str">
            <v>Pesos</v>
          </cell>
          <cell r="Q2435">
            <v>108961462.8</v>
          </cell>
          <cell r="R2435">
            <v>95066598.799999997</v>
          </cell>
          <cell r="S2435">
            <v>80650741.799999997</v>
          </cell>
          <cell r="V2435">
            <v>13393772.699999999</v>
          </cell>
          <cell r="W2435">
            <v>13894864</v>
          </cell>
          <cell r="X2435">
            <v>14415857</v>
          </cell>
          <cell r="AP2435" t="str">
            <v>El contrato no establece la tasa interna de retorno nominal del proyecto por lo que el saldo pendiente por pagar de la inversion de la PTAR Tenorio esta a precios del contrato original de 2002, asi como tambien las amortizaciones</v>
          </cell>
        </row>
        <row r="2436">
          <cell r="A2436" t="str">
            <v>San Luis Potosí_240522131</v>
          </cell>
          <cell r="B2436" t="str">
            <v>San Luis Potosí_Aquos el Realito S.A. de C.V.</v>
          </cell>
          <cell r="C2436" t="str">
            <v>SAN_LUIS_POTOSI</v>
          </cell>
          <cell r="D2436" t="str">
            <v>San Luis Potosí</v>
          </cell>
          <cell r="H2436" t="str">
            <v>Obligación relacionada con asociaciones público - privadas</v>
          </cell>
          <cell r="J2436" t="str">
            <v>Aquos el Realito S.A. de C.V.</v>
          </cell>
          <cell r="K2436" t="str">
            <v>240522131</v>
          </cell>
          <cell r="L2436" t="str">
            <v>Impuesto Sobre Nómina</v>
          </cell>
          <cell r="M2436" t="str">
            <v/>
          </cell>
          <cell r="N2436" t="str">
            <v>Estado de San Luis Potosí</v>
          </cell>
          <cell r="O2436" t="str">
            <v>$2,467,205,941.00</v>
          </cell>
          <cell r="P2436" t="str">
            <v>Pesos</v>
          </cell>
          <cell r="Q2436">
            <v>1185532169.2</v>
          </cell>
          <cell r="R2436">
            <v>1169059862.6900001</v>
          </cell>
          <cell r="S2436">
            <v>1152312829.3599999</v>
          </cell>
          <cell r="V2436">
            <v>16202086.449999999</v>
          </cell>
          <cell r="W2436">
            <v>16472306.51</v>
          </cell>
          <cell r="X2436">
            <v>16747033.33</v>
          </cell>
          <cell r="AP2436" t="str">
            <v>El contrato no establece la tasa interna de retorno nominal del proyecto por lo que el saldo pendiente por pagar de la inversion del Acueducto el Realito esta a precios del contrato original de abril de 2009 asi como tambien las amortizaciones.</v>
          </cell>
        </row>
        <row r="2437">
          <cell r="A2437" t="str">
            <v>San Luis Potosí_240520117</v>
          </cell>
          <cell r="B2437" t="str">
            <v>San Luis Potosí_Banco Mercantil del Norte, S.A., Institución de Banca Múltiple, Grupo Financiero Banorte</v>
          </cell>
          <cell r="C2437" t="str">
            <v>SAN_LUIS_POTOSI</v>
          </cell>
          <cell r="D2437" t="str">
            <v>San Luis Potosí</v>
          </cell>
          <cell r="H2437" t="str">
            <v>Crédito simple</v>
          </cell>
          <cell r="J2437" t="str">
            <v>Banco Mercantil del Norte, S.A., Institución de Banca Múltiple, Grupo Financiero Banorte</v>
          </cell>
          <cell r="K2437" t="str">
            <v>240520117</v>
          </cell>
          <cell r="L2437" t="str">
            <v>Impuesto Sobre Nómina</v>
          </cell>
          <cell r="M2437" t="str">
            <v/>
          </cell>
          <cell r="N2437" t="str">
            <v>Estado de San Luis Potosí</v>
          </cell>
          <cell r="O2437" t="str">
            <v>$750,000,000.00</v>
          </cell>
          <cell r="P2437" t="str">
            <v>Pesos</v>
          </cell>
          <cell r="Q2437">
            <v>52090385</v>
          </cell>
          <cell r="R2437">
            <v>26045252</v>
          </cell>
          <cell r="S2437">
            <v>0</v>
          </cell>
          <cell r="V2437">
            <v>26045133</v>
          </cell>
          <cell r="W2437">
            <v>26045133</v>
          </cell>
          <cell r="X2437">
            <v>26045252</v>
          </cell>
          <cell r="AA2437">
            <v>1137317.27</v>
          </cell>
          <cell r="AB2437">
            <v>813343.53</v>
          </cell>
          <cell r="AC2437">
            <v>374221.87</v>
          </cell>
          <cell r="AP2437" t="str">
            <v/>
          </cell>
        </row>
        <row r="2438">
          <cell r="A2438" t="str">
            <v>San Luis Potosí_182/1997</v>
          </cell>
          <cell r="B2438" t="str">
            <v>San Luis Potosí_Banco Nacional de Obras y Servicios Públicos, Sociedad Nacional de Crédito</v>
          </cell>
          <cell r="C2438" t="str">
            <v>SAN_LUIS_POTOSI</v>
          </cell>
          <cell r="D2438" t="str">
            <v>San Luis Potosí</v>
          </cell>
          <cell r="H2438" t="str">
            <v>Crédito en cuenta corriente</v>
          </cell>
          <cell r="J2438" t="str">
            <v>Banco Nacional de Obras y Servicios Públicos, Sociedad Nacional de Crédito</v>
          </cell>
          <cell r="K2438" t="str">
            <v>182/1997</v>
          </cell>
          <cell r="L2438" t="str">
            <v>Ingresos Locales</v>
          </cell>
          <cell r="M2438" t="str">
            <v/>
          </cell>
          <cell r="N2438" t="str">
            <v>Comisión Estatal de Agua Potable, Alcantarillado y Saneamiento de San Luis Potosi</v>
          </cell>
          <cell r="O2438" t="str">
            <v>$23,490,000.00</v>
          </cell>
          <cell r="P2438" t="str">
            <v>Pesos</v>
          </cell>
          <cell r="Q2438">
            <v>0</v>
          </cell>
          <cell r="R2438">
            <v>0</v>
          </cell>
          <cell r="S2438">
            <v>0</v>
          </cell>
          <cell r="V2438">
            <v>0</v>
          </cell>
          <cell r="W2438">
            <v>0</v>
          </cell>
          <cell r="X2438">
            <v>0</v>
          </cell>
          <cell r="AP2438" t="str">
            <v/>
          </cell>
        </row>
        <row r="2439">
          <cell r="A2439" t="str">
            <v>San Luis Potosí_131/2003</v>
          </cell>
          <cell r="B2439" t="str">
            <v>San Luis Potosí_Banco Nacional de Obras y Servicios Públicos, Sociedad Nacional de Crédito</v>
          </cell>
          <cell r="C2439" t="str">
            <v>SAN_LUIS_POTOSI</v>
          </cell>
          <cell r="D2439" t="str">
            <v>San Luis Potosí</v>
          </cell>
          <cell r="H2439" t="str">
            <v>Crédito en cuenta corriente</v>
          </cell>
          <cell r="J2439" t="str">
            <v>Banco Nacional de Obras y Servicios Públicos, Sociedad Nacional de Crédito</v>
          </cell>
          <cell r="K2439" t="str">
            <v>131/2003</v>
          </cell>
          <cell r="L2439" t="str">
            <v>Ingresos Locales</v>
          </cell>
          <cell r="M2439" t="str">
            <v>Fondo General de Participaciones</v>
          </cell>
          <cell r="N2439" t="str">
            <v>Comisión Estatal de Agua del Estado de San Luis Potosí</v>
          </cell>
          <cell r="O2439" t="str">
            <v>$66,623,356.66</v>
          </cell>
          <cell r="P2439" t="str">
            <v>Pesos</v>
          </cell>
          <cell r="Q2439">
            <v>0</v>
          </cell>
          <cell r="R2439">
            <v>0</v>
          </cell>
          <cell r="S2439">
            <v>0</v>
          </cell>
          <cell r="V2439">
            <v>0</v>
          </cell>
          <cell r="W2439">
            <v>0</v>
          </cell>
          <cell r="X2439">
            <v>0</v>
          </cell>
          <cell r="AP2439" t="str">
            <v/>
          </cell>
        </row>
        <row r="2440">
          <cell r="A2440" t="str">
            <v>San Luis Potosí_Q24-0722096</v>
          </cell>
          <cell r="B2440" t="str">
            <v>San Luis Potosí_Scotiabank Inverlat, S.A., Institución de Banca Múltiple, Grupo Financiero Scotiabank Inverlat</v>
          </cell>
          <cell r="C2440" t="str">
            <v>SAN_LUIS_POTOSI</v>
          </cell>
          <cell r="D2440" t="str">
            <v>San Luis Potosí</v>
          </cell>
          <cell r="E2440" t="str">
            <v xml:space="preserve">Deuda </v>
          </cell>
          <cell r="F2440" t="str">
            <v>Obligaciones a Corto Plazo, Servicio de la Deuda de Obligaciones a Corto Plazo</v>
          </cell>
          <cell r="H2440" t="str">
            <v>Obligación a corto plazo</v>
          </cell>
          <cell r="J2440" t="str">
            <v>Scotiabank Inverlat, S.A., Institución de Banca Múltiple, Grupo Financiero Scotiabank Inverlat</v>
          </cell>
          <cell r="K2440" t="str">
            <v>Q24-0722096</v>
          </cell>
          <cell r="L2440" t="str">
            <v>No aplica</v>
          </cell>
          <cell r="M2440" t="str">
            <v/>
          </cell>
          <cell r="N2440" t="str">
            <v>Estado de San Luis Potosí</v>
          </cell>
          <cell r="O2440" t="str">
            <v>$400,000,000.00</v>
          </cell>
          <cell r="P2440" t="str">
            <v>Pesos</v>
          </cell>
          <cell r="Q2440">
            <v>280000000</v>
          </cell>
          <cell r="R2440">
            <v>160000000</v>
          </cell>
          <cell r="S2440">
            <v>40000000</v>
          </cell>
          <cell r="V2440">
            <v>120000000</v>
          </cell>
          <cell r="W2440">
            <v>120000000</v>
          </cell>
          <cell r="X2440">
            <v>120000000</v>
          </cell>
          <cell r="AA2440">
            <v>5732833.3399999999</v>
          </cell>
          <cell r="AB2440">
            <v>4481740.01</v>
          </cell>
          <cell r="AC2440">
            <v>2688371.11</v>
          </cell>
          <cell r="AP2440" t="str">
            <v/>
          </cell>
        </row>
        <row r="2441">
          <cell r="A2441" t="str">
            <v>San Luis Potosí_240422120</v>
          </cell>
          <cell r="B2441" t="str">
            <v>San Luis Potosí_BBVA México, S.A. Institución de banca múltiple grupo financiero BBVA México</v>
          </cell>
          <cell r="C2441" t="str">
            <v>SAN_LUIS_POTOSI</v>
          </cell>
          <cell r="D2441" t="str">
            <v>San Luis Potosí</v>
          </cell>
          <cell r="H2441" t="str">
            <v>Obligación a corto plazo</v>
          </cell>
          <cell r="J2441" t="str">
            <v>BBVA México, S.A. Institución de banca múltiple grupo financiero BBVA México</v>
          </cell>
          <cell r="K2441" t="str">
            <v>240422120</v>
          </cell>
          <cell r="L2441" t="str">
            <v>No aplica</v>
          </cell>
          <cell r="M2441" t="str">
            <v/>
          </cell>
          <cell r="N2441" t="str">
            <v>Estado de San Luis Potosí</v>
          </cell>
          <cell r="O2441" t="str">
            <v>$500,000,000.00</v>
          </cell>
          <cell r="P2441" t="str">
            <v>Pesos</v>
          </cell>
          <cell r="Q2441">
            <v>350000000</v>
          </cell>
          <cell r="R2441">
            <v>200000000</v>
          </cell>
          <cell r="S2441">
            <v>50000000</v>
          </cell>
          <cell r="V2441">
            <v>150000000</v>
          </cell>
          <cell r="W2441">
            <v>150000000</v>
          </cell>
          <cell r="X2441">
            <v>150000000</v>
          </cell>
          <cell r="AA2441">
            <v>7391041.6600000001</v>
          </cell>
          <cell r="AB2441">
            <v>5754397.2300000004</v>
          </cell>
          <cell r="AC2441">
            <v>3437686.12</v>
          </cell>
          <cell r="AP2441" t="str">
            <v/>
          </cell>
        </row>
        <row r="2442">
          <cell r="A2442" t="str">
            <v>San Luis Potosí_240422117</v>
          </cell>
          <cell r="B2442" t="str">
            <v>San Luis Potosí_Banco Mercantil del Norte, S.A., Institución de Banca Múltiple, Grupo Financiero Banorte</v>
          </cell>
          <cell r="C2442" t="str">
            <v>SAN_LUIS_POTOSI</v>
          </cell>
          <cell r="D2442" t="str">
            <v>San Luis Potosí</v>
          </cell>
          <cell r="H2442" t="str">
            <v>Obligación a corto plazo</v>
          </cell>
          <cell r="J2442" t="str">
            <v>Banco Mercantil del Norte, S.A., Institución de Banca Múltiple, Grupo Financiero Banorte</v>
          </cell>
          <cell r="K2442" t="str">
            <v>240422117</v>
          </cell>
          <cell r="L2442" t="str">
            <v>No aplica</v>
          </cell>
          <cell r="M2442" t="str">
            <v/>
          </cell>
          <cell r="N2442" t="str">
            <v>Estado de San Luis Potosí</v>
          </cell>
          <cell r="O2442" t="str">
            <v>$500,000,000.00</v>
          </cell>
          <cell r="P2442" t="str">
            <v>Pesos</v>
          </cell>
          <cell r="Q2442">
            <v>400000000</v>
          </cell>
          <cell r="R2442">
            <v>250000000</v>
          </cell>
          <cell r="S2442">
            <v>100000000</v>
          </cell>
          <cell r="V2442">
            <v>100000000</v>
          </cell>
          <cell r="W2442">
            <v>150000000</v>
          </cell>
          <cell r="X2442">
            <v>150000000</v>
          </cell>
          <cell r="AA2442">
            <v>7831795.0099999998</v>
          </cell>
          <cell r="AB2442">
            <v>6403333.3399999999</v>
          </cell>
          <cell r="AC2442">
            <v>4256995.28</v>
          </cell>
          <cell r="AP2442" t="str">
            <v/>
          </cell>
        </row>
        <row r="2443">
          <cell r="A2443" t="str">
            <v>San Luis Potosí_240422119</v>
          </cell>
          <cell r="B2443" t="str">
            <v>San Luis Potosí_Banco Mercantil del Norte, S.A., Institución de Banca Múltiple, Grupo Financiero Banorte</v>
          </cell>
          <cell r="C2443" t="str">
            <v>SAN_LUIS_POTOSI</v>
          </cell>
          <cell r="D2443" t="str">
            <v>San Luis Potosí</v>
          </cell>
          <cell r="H2443" t="str">
            <v>Obligación a corto plazo</v>
          </cell>
          <cell r="J2443" t="str">
            <v>Banco Mercantil del Norte, S.A., Institución de Banca Múltiple, Grupo Financiero Banorte</v>
          </cell>
          <cell r="K2443" t="str">
            <v>240422119</v>
          </cell>
          <cell r="L2443" t="str">
            <v>No aplica</v>
          </cell>
          <cell r="M2443" t="str">
            <v/>
          </cell>
          <cell r="N2443" t="str">
            <v>Estado de San Luis Potosí</v>
          </cell>
          <cell r="O2443" t="str">
            <v>$100,000,000.00</v>
          </cell>
          <cell r="P2443" t="str">
            <v>Pesos</v>
          </cell>
          <cell r="Q2443">
            <v>80000000</v>
          </cell>
          <cell r="R2443">
            <v>50000000</v>
          </cell>
          <cell r="S2443">
            <v>20000000</v>
          </cell>
          <cell r="V2443">
            <v>20000000</v>
          </cell>
          <cell r="W2443">
            <v>30000000</v>
          </cell>
          <cell r="X2443">
            <v>30000000</v>
          </cell>
          <cell r="AA2443">
            <v>1603109</v>
          </cell>
          <cell r="AB2443">
            <v>1307083.33</v>
          </cell>
          <cell r="AC2443">
            <v>866482.39</v>
          </cell>
          <cell r="AP2443" t="str">
            <v/>
          </cell>
        </row>
        <row r="2444">
          <cell r="A2444" t="str">
            <v>San Luis Potosí_240422118</v>
          </cell>
          <cell r="B2444" t="str">
            <v>San Luis Potosí_Banco Mercantil del Norte, S.A., Institución de Banca Múltiple, Grupo Financiero Banorte</v>
          </cell>
          <cell r="C2444" t="str">
            <v>SAN_LUIS_POTOSI</v>
          </cell>
          <cell r="D2444" t="str">
            <v>San Luis Potosí</v>
          </cell>
          <cell r="H2444" t="str">
            <v>Obligación a corto plazo</v>
          </cell>
          <cell r="J2444" t="str">
            <v>Banco Mercantil del Norte, S.A., Institución de Banca Múltiple, Grupo Financiero Banorte</v>
          </cell>
          <cell r="K2444" t="str">
            <v>240422118</v>
          </cell>
          <cell r="L2444" t="str">
            <v>No aplica</v>
          </cell>
          <cell r="M2444" t="str">
            <v/>
          </cell>
          <cell r="N2444" t="str">
            <v>Estado de San Luis Potosí</v>
          </cell>
          <cell r="O2444" t="str">
            <v>$150,000,000.00</v>
          </cell>
          <cell r="P2444" t="str">
            <v>Pesos</v>
          </cell>
          <cell r="Q2444">
            <v>0</v>
          </cell>
          <cell r="R2444">
            <v>0</v>
          </cell>
          <cell r="S2444">
            <v>0</v>
          </cell>
          <cell r="V2444">
            <v>150000000</v>
          </cell>
          <cell r="AA2444">
            <v>906316.25</v>
          </cell>
          <cell r="AP2444" t="str">
            <v>El credito fue liquidado en febrero de 2022, en tramite su inscripcion y cancelacion</v>
          </cell>
        </row>
        <row r="2445">
          <cell r="A2445" t="str">
            <v>San Luis Potosí_</v>
          </cell>
          <cell r="B2445" t="str">
            <v>San Luis Potosí_Proveedores por pagar a corto plazo</v>
          </cell>
          <cell r="C2445" t="str">
            <v>SAN_LUIS_POTOSI</v>
          </cell>
          <cell r="D2445" t="str">
            <v>San Luis Potosí</v>
          </cell>
          <cell r="E2445" t="str">
            <v>Contabilidad (Pasivo)</v>
          </cell>
          <cell r="F2445" t="str">
            <v>Obligaciones a Corto Plazo y Proveedores y Contratistas</v>
          </cell>
          <cell r="H2445" t="str">
            <v>Cuentas por Pagar a Corto Plazo</v>
          </cell>
          <cell r="J2445" t="str">
            <v>Proveedores por pagar a corto plazo</v>
          </cell>
          <cell r="K2445" t="str">
            <v/>
          </cell>
          <cell r="L2445" t="str">
            <v/>
          </cell>
          <cell r="M2445" t="str">
            <v/>
          </cell>
          <cell r="N2445" t="str">
            <v/>
          </cell>
          <cell r="O2445" t="str">
            <v/>
          </cell>
          <cell r="P2445" t="str">
            <v/>
          </cell>
          <cell r="Q2445">
            <v>444628008</v>
          </cell>
          <cell r="R2445">
            <v>480609402.60000002</v>
          </cell>
          <cell r="S2445">
            <v>533111202</v>
          </cell>
          <cell r="AP2445" t="str">
            <v/>
          </cell>
        </row>
        <row r="2446">
          <cell r="A2446" t="str">
            <v>San Luis Potosí_</v>
          </cell>
          <cell r="B2446" t="str">
            <v>San Luis Potosí_Contratistas por obra pública por pagar a corto plazo</v>
          </cell>
          <cell r="C2446" t="str">
            <v>SAN_LUIS_POTOSI</v>
          </cell>
          <cell r="D2446" t="str">
            <v>San Luis Potosí</v>
          </cell>
          <cell r="J2446" t="str">
            <v>Contratistas por obra pública por pagar a corto plazo</v>
          </cell>
          <cell r="K2446" t="str">
            <v/>
          </cell>
          <cell r="L2446" t="str">
            <v/>
          </cell>
          <cell r="M2446" t="str">
            <v/>
          </cell>
          <cell r="N2446" t="str">
            <v/>
          </cell>
          <cell r="O2446" t="str">
            <v/>
          </cell>
          <cell r="P2446" t="str">
            <v/>
          </cell>
          <cell r="Q2446">
            <v>116133072</v>
          </cell>
          <cell r="R2446">
            <v>103953638.7</v>
          </cell>
          <cell r="S2446">
            <v>81963161</v>
          </cell>
          <cell r="AP2446" t="str">
            <v/>
          </cell>
        </row>
        <row r="2447">
          <cell r="A2447" t="str">
            <v>San Luis Potosí_</v>
          </cell>
          <cell r="B2447" t="str">
            <v>San Luis Potosí_Otras cuentas por pagar a corto plazo</v>
          </cell>
          <cell r="C2447" t="str">
            <v>SAN_LUIS_POTOSI</v>
          </cell>
          <cell r="D2447" t="str">
            <v>San Luis Potosí</v>
          </cell>
          <cell r="J2447" t="str">
            <v>Otras cuentas por pagar a corto plazo</v>
          </cell>
          <cell r="K2447" t="str">
            <v/>
          </cell>
          <cell r="L2447" t="str">
            <v/>
          </cell>
          <cell r="M2447" t="str">
            <v/>
          </cell>
          <cell r="N2447" t="str">
            <v/>
          </cell>
          <cell r="O2447" t="str">
            <v/>
          </cell>
          <cell r="P2447" t="str">
            <v/>
          </cell>
          <cell r="Q2447">
            <v>2593240791</v>
          </cell>
          <cell r="R2447">
            <v>2669668253.4000001</v>
          </cell>
          <cell r="S2447">
            <v>2730782130</v>
          </cell>
          <cell r="AP2447" t="str">
            <v/>
          </cell>
        </row>
        <row r="2448">
          <cell r="A2448" t="str">
            <v>San Luis Potosí_</v>
          </cell>
          <cell r="B2448" t="str">
            <v>San Luis Potosí_Documentos comerciales por pagar a corto plazo</v>
          </cell>
          <cell r="C2448" t="str">
            <v>SAN_LUIS_POTOSI</v>
          </cell>
          <cell r="D2448" t="str">
            <v>San Luis Potosí</v>
          </cell>
          <cell r="H2448" t="str">
            <v>Documentos por Pagar a Corto Plazo</v>
          </cell>
          <cell r="J2448" t="str">
            <v>Documentos comerciales por pagar a corto plazo</v>
          </cell>
          <cell r="K2448" t="str">
            <v/>
          </cell>
          <cell r="L2448" t="str">
            <v/>
          </cell>
          <cell r="M2448" t="str">
            <v/>
          </cell>
          <cell r="N2448" t="str">
            <v/>
          </cell>
          <cell r="O2448" t="str">
            <v/>
          </cell>
          <cell r="P2448" t="str">
            <v/>
          </cell>
          <cell r="Q2448">
            <v>1110000000</v>
          </cell>
          <cell r="R2448">
            <v>660000000</v>
          </cell>
          <cell r="S2448">
            <v>210000000</v>
          </cell>
          <cell r="AP2448" t="str">
            <v/>
          </cell>
        </row>
        <row r="2449">
          <cell r="A2449" t="str">
            <v>San Luis Potosí_</v>
          </cell>
          <cell r="B2449" t="str">
            <v>San Luis Potosí_Documentos con contratistas por pagar a corto plazo</v>
          </cell>
          <cell r="C2449" t="str">
            <v>SAN_LUIS_POTOSI</v>
          </cell>
          <cell r="D2449" t="str">
            <v>San Luis Potosí</v>
          </cell>
          <cell r="J2449" t="str">
            <v>Documentos con contratistas por pagar a corto plazo</v>
          </cell>
          <cell r="K2449" t="str">
            <v/>
          </cell>
          <cell r="L2449" t="str">
            <v/>
          </cell>
          <cell r="M2449" t="str">
            <v/>
          </cell>
          <cell r="N2449" t="str">
            <v/>
          </cell>
          <cell r="O2449" t="str">
            <v/>
          </cell>
          <cell r="P2449" t="str">
            <v/>
          </cell>
          <cell r="Q2449">
            <v>0</v>
          </cell>
          <cell r="R2449">
            <v>0</v>
          </cell>
          <cell r="S2449">
            <v>0</v>
          </cell>
          <cell r="AP2449" t="str">
            <v/>
          </cell>
        </row>
        <row r="2450">
          <cell r="A2450" t="str">
            <v>San Luis Potosí_</v>
          </cell>
          <cell r="B2450" t="str">
            <v>San Luis Potosí_Otros documentos por pagar a corto plazo</v>
          </cell>
          <cell r="C2450" t="str">
            <v>SAN_LUIS_POTOSI</v>
          </cell>
          <cell r="D2450" t="str">
            <v>San Luis Potosí</v>
          </cell>
          <cell r="J2450" t="str">
            <v>Otros documentos por pagar a corto plazo</v>
          </cell>
          <cell r="K2450" t="str">
            <v/>
          </cell>
          <cell r="L2450" t="str">
            <v/>
          </cell>
          <cell r="M2450" t="str">
            <v/>
          </cell>
          <cell r="N2450" t="str">
            <v/>
          </cell>
          <cell r="O2450" t="str">
            <v/>
          </cell>
          <cell r="P2450" t="str">
            <v/>
          </cell>
          <cell r="Q2450">
            <v>0</v>
          </cell>
          <cell r="R2450">
            <v>0</v>
          </cell>
          <cell r="S2450">
            <v>0</v>
          </cell>
          <cell r="AP2450" t="str">
            <v/>
          </cell>
        </row>
        <row r="2451">
          <cell r="A2451" t="str">
            <v>San Luis Potosí_</v>
          </cell>
          <cell r="B2451" t="str">
            <v>San Luis Potosí_Títulos y valores de la deuda pública interna a corto plazo</v>
          </cell>
          <cell r="C2451" t="str">
            <v>SAN_LUIS_POTOSI</v>
          </cell>
          <cell r="D2451" t="str">
            <v>San Luis Potosí</v>
          </cell>
          <cell r="H2451" t="str">
            <v>Títulos y Valores a Corto Plazo</v>
          </cell>
          <cell r="J2451" t="str">
            <v>Títulos y valores de la deuda pública interna a corto plazo</v>
          </cell>
          <cell r="K2451" t="str">
            <v/>
          </cell>
          <cell r="L2451" t="str">
            <v/>
          </cell>
          <cell r="M2451" t="str">
            <v/>
          </cell>
          <cell r="N2451" t="str">
            <v/>
          </cell>
          <cell r="O2451" t="str">
            <v/>
          </cell>
          <cell r="P2451" t="str">
            <v/>
          </cell>
          <cell r="Q2451">
            <v>0</v>
          </cell>
          <cell r="R2451">
            <v>0</v>
          </cell>
          <cell r="S2451">
            <v>0</v>
          </cell>
          <cell r="AP2451" t="str">
            <v/>
          </cell>
        </row>
        <row r="2452">
          <cell r="A2452" t="str">
            <v>San Luis Potosí_</v>
          </cell>
          <cell r="B2452" t="str">
            <v>San Luis Potosí_Otros pasivos circulantes</v>
          </cell>
          <cell r="C2452" t="str">
            <v>SAN_LUIS_POTOSI</v>
          </cell>
          <cell r="D2452" t="str">
            <v>San Luis Potosí</v>
          </cell>
          <cell r="H2452" t="str">
            <v>Otros Pasivos a Corto Plazo</v>
          </cell>
          <cell r="J2452" t="str">
            <v>Otros pasivos circulantes</v>
          </cell>
          <cell r="K2452" t="str">
            <v/>
          </cell>
          <cell r="L2452" t="str">
            <v/>
          </cell>
          <cell r="M2452" t="str">
            <v/>
          </cell>
          <cell r="N2452" t="str">
            <v/>
          </cell>
          <cell r="O2452" t="str">
            <v/>
          </cell>
          <cell r="P2452" t="str">
            <v/>
          </cell>
          <cell r="Q2452">
            <v>369758063</v>
          </cell>
          <cell r="R2452">
            <v>1350216124.6099999</v>
          </cell>
          <cell r="S2452">
            <v>930717278</v>
          </cell>
          <cell r="AP2452" t="str">
            <v/>
          </cell>
        </row>
        <row r="2453">
          <cell r="A2453" t="str">
            <v>San Luis Potosí_</v>
          </cell>
          <cell r="B2453" t="str">
            <v>San Luis Potosí_Otras partidas que registren saldos de Obligaciones de Corto Plazo o de Proveedores y Contratistas</v>
          </cell>
          <cell r="C2453" t="str">
            <v>SAN_LUIS_POTOSI</v>
          </cell>
          <cell r="D2453" t="str">
            <v>San Luis Potosí</v>
          </cell>
          <cell r="H2453" t="str">
            <v>Otras partidas que registren saldos de Obligaciones de Corto Plazo o de Proveedores y Contratistas (Solo para Gobierno del Estado)</v>
          </cell>
          <cell r="J2453" t="str">
            <v>Otras partidas que registren saldos de Obligaciones de Corto Plazo o de Proveedores y Contratistas</v>
          </cell>
          <cell r="K2453" t="str">
            <v/>
          </cell>
          <cell r="L2453" t="str">
            <v/>
          </cell>
          <cell r="M2453" t="str">
            <v/>
          </cell>
          <cell r="N2453" t="str">
            <v/>
          </cell>
          <cell r="O2453" t="str">
            <v/>
          </cell>
          <cell r="P2453" t="str">
            <v/>
          </cell>
          <cell r="Q2453">
            <v>0</v>
          </cell>
          <cell r="R2453">
            <v>0</v>
          </cell>
          <cell r="S2453">
            <v>0</v>
          </cell>
          <cell r="AP2453" t="str">
            <v/>
          </cell>
        </row>
        <row r="2454">
          <cell r="A2454" t="str">
            <v>San Luis Potosí_</v>
          </cell>
          <cell r="B2454" t="str">
            <v>San Luis Potosí_Efectivo</v>
          </cell>
          <cell r="C2454" t="str">
            <v>SAN_LUIS_POTOSI</v>
          </cell>
          <cell r="D2454" t="str">
            <v>San Luis Potosí</v>
          </cell>
          <cell r="E2454" t="str">
            <v>Contabilidad (Activo)</v>
          </cell>
          <cell r="F2454" t="str">
            <v>Disposición de Efectivo</v>
          </cell>
          <cell r="H2454" t="str">
            <v>Efectivo y Equivalentes</v>
          </cell>
          <cell r="J2454" t="str">
            <v>Efectivo</v>
          </cell>
          <cell r="K2454" t="str">
            <v/>
          </cell>
          <cell r="L2454" t="str">
            <v/>
          </cell>
          <cell r="M2454" t="str">
            <v/>
          </cell>
          <cell r="N2454" t="str">
            <v/>
          </cell>
          <cell r="O2454" t="str">
            <v/>
          </cell>
          <cell r="P2454" t="str">
            <v/>
          </cell>
          <cell r="Q2454">
            <v>0</v>
          </cell>
          <cell r="R2454">
            <v>0</v>
          </cell>
          <cell r="S2454">
            <v>0</v>
          </cell>
          <cell r="AP2454" t="str">
            <v/>
          </cell>
        </row>
        <row r="2455">
          <cell r="A2455" t="str">
            <v>San Luis Potosí_</v>
          </cell>
          <cell r="B2455" t="str">
            <v>San Luis Potosí_Bancos/Tesorería</v>
          </cell>
          <cell r="C2455" t="str">
            <v>SAN_LUIS_POTOSI</v>
          </cell>
          <cell r="D2455" t="str">
            <v>San Luis Potosí</v>
          </cell>
          <cell r="J2455" t="str">
            <v>Bancos/Tesorería</v>
          </cell>
          <cell r="K2455" t="str">
            <v/>
          </cell>
          <cell r="L2455" t="str">
            <v/>
          </cell>
          <cell r="M2455" t="str">
            <v/>
          </cell>
          <cell r="N2455" t="str">
            <v/>
          </cell>
          <cell r="O2455" t="str">
            <v/>
          </cell>
          <cell r="P2455" t="str">
            <v/>
          </cell>
          <cell r="Q2455">
            <v>4314679031</v>
          </cell>
          <cell r="R2455">
            <v>2184043684.0700002</v>
          </cell>
          <cell r="S2455">
            <v>1651950352</v>
          </cell>
          <cell r="AP2455" t="str">
            <v/>
          </cell>
        </row>
        <row r="2456">
          <cell r="A2456" t="str">
            <v>San Luis Potosí_</v>
          </cell>
          <cell r="B2456" t="str">
            <v>San Luis Potosí_Inversiones Temporales (hasta 3 meses)</v>
          </cell>
          <cell r="C2456" t="str">
            <v>SAN_LUIS_POTOSI</v>
          </cell>
          <cell r="D2456" t="str">
            <v>San Luis Potosí</v>
          </cell>
          <cell r="J2456" t="str">
            <v>Inversiones Temporales (hasta 3 meses)</v>
          </cell>
          <cell r="K2456" t="str">
            <v/>
          </cell>
          <cell r="L2456" t="str">
            <v/>
          </cell>
          <cell r="M2456" t="str">
            <v/>
          </cell>
          <cell r="N2456" t="str">
            <v/>
          </cell>
          <cell r="O2456" t="str">
            <v/>
          </cell>
          <cell r="P2456" t="str">
            <v/>
          </cell>
          <cell r="Q2456">
            <v>-135984</v>
          </cell>
          <cell r="R2456">
            <v>-1359272.15</v>
          </cell>
          <cell r="S2456">
            <v>-1359272</v>
          </cell>
          <cell r="AP2456" t="str">
            <v/>
          </cell>
        </row>
        <row r="2457">
          <cell r="A2457" t="str">
            <v>San Luis Potosí_</v>
          </cell>
          <cell r="B2457" t="str">
            <v>San Luis Potosí_Impuestos</v>
          </cell>
          <cell r="C2457" t="str">
            <v>SAN_LUIS_POTOSI</v>
          </cell>
          <cell r="D2457" t="str">
            <v>San Luis Potosí</v>
          </cell>
          <cell r="E2457" t="str">
            <v>Ingresos</v>
          </cell>
          <cell r="F2457" t="str">
            <v>Ingresos de Libre Disposición</v>
          </cell>
          <cell r="H2457" t="str">
            <v>Ingresos Locales</v>
          </cell>
          <cell r="J2457" t="str">
            <v>Impuestos</v>
          </cell>
          <cell r="K2457" t="str">
            <v/>
          </cell>
          <cell r="L2457" t="str">
            <v/>
          </cell>
          <cell r="M2457" t="str">
            <v/>
          </cell>
          <cell r="N2457" t="str">
            <v/>
          </cell>
          <cell r="O2457" t="str">
            <v/>
          </cell>
          <cell r="P2457" t="str">
            <v/>
          </cell>
          <cell r="Q2457">
            <v>709372759</v>
          </cell>
          <cell r="R2457">
            <v>687691477</v>
          </cell>
          <cell r="S2457">
            <v>663889140</v>
          </cell>
          <cell r="AP2457" t="str">
            <v/>
          </cell>
        </row>
        <row r="2458">
          <cell r="A2458" t="str">
            <v>San Luis Potosí_</v>
          </cell>
          <cell r="B2458" t="str">
            <v>San Luis Potosí_Cuotas y aportaciones de seguridad social</v>
          </cell>
          <cell r="C2458" t="str">
            <v>SAN_LUIS_POTOSI</v>
          </cell>
          <cell r="D2458" t="str">
            <v>San Luis Potosí</v>
          </cell>
          <cell r="J2458" t="str">
            <v>Cuotas y aportaciones de seguridad social</v>
          </cell>
          <cell r="K2458" t="str">
            <v/>
          </cell>
          <cell r="L2458" t="str">
            <v/>
          </cell>
          <cell r="M2458" t="str">
            <v/>
          </cell>
          <cell r="N2458" t="str">
            <v/>
          </cell>
          <cell r="O2458" t="str">
            <v/>
          </cell>
          <cell r="P2458" t="str">
            <v/>
          </cell>
          <cell r="Q2458">
            <v>0</v>
          </cell>
          <cell r="R2458">
            <v>0</v>
          </cell>
          <cell r="S2458">
            <v>0</v>
          </cell>
          <cell r="AP2458" t="str">
            <v/>
          </cell>
        </row>
        <row r="2459">
          <cell r="A2459" t="str">
            <v>San Luis Potosí_</v>
          </cell>
          <cell r="B2459" t="str">
            <v>San Luis Potosí_Contribuciones de mejoras</v>
          </cell>
          <cell r="C2459" t="str">
            <v>SAN_LUIS_POTOSI</v>
          </cell>
          <cell r="D2459" t="str">
            <v>San Luis Potosí</v>
          </cell>
          <cell r="J2459" t="str">
            <v>Contribuciones de mejoras</v>
          </cell>
          <cell r="K2459" t="str">
            <v/>
          </cell>
          <cell r="L2459" t="str">
            <v/>
          </cell>
          <cell r="M2459" t="str">
            <v/>
          </cell>
          <cell r="N2459" t="str">
            <v/>
          </cell>
          <cell r="O2459" t="str">
            <v/>
          </cell>
          <cell r="P2459" t="str">
            <v/>
          </cell>
          <cell r="Q2459">
            <v>0</v>
          </cell>
          <cell r="R2459">
            <v>0</v>
          </cell>
          <cell r="S2459">
            <v>0</v>
          </cell>
          <cell r="AP2459" t="str">
            <v/>
          </cell>
        </row>
        <row r="2460">
          <cell r="A2460" t="str">
            <v>San Luis Potosí_</v>
          </cell>
          <cell r="B2460" t="str">
            <v>San Luis Potosí_Derechos</v>
          </cell>
          <cell r="C2460" t="str">
            <v>SAN_LUIS_POTOSI</v>
          </cell>
          <cell r="D2460" t="str">
            <v>San Luis Potosí</v>
          </cell>
          <cell r="J2460" t="str">
            <v>Derechos</v>
          </cell>
          <cell r="K2460" t="str">
            <v/>
          </cell>
          <cell r="L2460" t="str">
            <v/>
          </cell>
          <cell r="M2460" t="str">
            <v/>
          </cell>
          <cell r="N2460" t="str">
            <v/>
          </cell>
          <cell r="O2460" t="str">
            <v/>
          </cell>
          <cell r="P2460" t="str">
            <v/>
          </cell>
          <cell r="Q2460">
            <v>601448370.29999995</v>
          </cell>
          <cell r="R2460">
            <v>336690106.74000001</v>
          </cell>
          <cell r="S2460">
            <v>323517761.19999999</v>
          </cell>
          <cell r="AP2460" t="str">
            <v/>
          </cell>
        </row>
        <row r="2461">
          <cell r="A2461" t="str">
            <v>San Luis Potosí_</v>
          </cell>
          <cell r="B2461" t="str">
            <v>San Luis Potosí_Productos</v>
          </cell>
          <cell r="C2461" t="str">
            <v>SAN_LUIS_POTOSI</v>
          </cell>
          <cell r="D2461" t="str">
            <v>San Luis Potosí</v>
          </cell>
          <cell r="J2461" t="str">
            <v>Productos</v>
          </cell>
          <cell r="K2461" t="str">
            <v/>
          </cell>
          <cell r="L2461" t="str">
            <v/>
          </cell>
          <cell r="M2461" t="str">
            <v/>
          </cell>
          <cell r="N2461" t="str">
            <v/>
          </cell>
          <cell r="O2461" t="str">
            <v/>
          </cell>
          <cell r="P2461" t="str">
            <v/>
          </cell>
          <cell r="Q2461">
            <v>155704281.5</v>
          </cell>
          <cell r="R2461">
            <v>141845409.68000001</v>
          </cell>
          <cell r="S2461">
            <v>208452335.22</v>
          </cell>
          <cell r="AP2461" t="str">
            <v/>
          </cell>
        </row>
        <row r="2462">
          <cell r="A2462" t="str">
            <v>San Luis Potosí_</v>
          </cell>
          <cell r="B2462" t="str">
            <v>San Luis Potosí_Aprovechamientos</v>
          </cell>
          <cell r="C2462" t="str">
            <v>SAN_LUIS_POTOSI</v>
          </cell>
          <cell r="D2462" t="str">
            <v>San Luis Potosí</v>
          </cell>
          <cell r="J2462" t="str">
            <v>Aprovechamientos</v>
          </cell>
          <cell r="K2462" t="str">
            <v/>
          </cell>
          <cell r="L2462" t="str">
            <v/>
          </cell>
          <cell r="M2462" t="str">
            <v/>
          </cell>
          <cell r="N2462" t="str">
            <v/>
          </cell>
          <cell r="O2462" t="str">
            <v/>
          </cell>
          <cell r="P2462" t="str">
            <v/>
          </cell>
          <cell r="Q2462">
            <v>13448073</v>
          </cell>
          <cell r="R2462">
            <v>43421915.920000002</v>
          </cell>
          <cell r="S2462">
            <v>15811766</v>
          </cell>
          <cell r="AP2462" t="str">
            <v/>
          </cell>
        </row>
        <row r="2463">
          <cell r="A2463" t="str">
            <v>San Luis Potosí_</v>
          </cell>
          <cell r="B2463" t="str">
            <v>San Luis Potosí_Ingresos por venta de bienes y servicios</v>
          </cell>
          <cell r="C2463" t="str">
            <v>SAN_LUIS_POTOSI</v>
          </cell>
          <cell r="D2463" t="str">
            <v>San Luis Potosí</v>
          </cell>
          <cell r="J2463" t="str">
            <v>Ingresos por venta de bienes y servicios</v>
          </cell>
          <cell r="K2463" t="str">
            <v/>
          </cell>
          <cell r="L2463" t="str">
            <v/>
          </cell>
          <cell r="M2463" t="str">
            <v/>
          </cell>
          <cell r="N2463" t="str">
            <v/>
          </cell>
          <cell r="O2463" t="str">
            <v/>
          </cell>
          <cell r="P2463" t="str">
            <v/>
          </cell>
          <cell r="Q2463">
            <v>0</v>
          </cell>
          <cell r="R2463">
            <v>0</v>
          </cell>
          <cell r="S2463">
            <v>0</v>
          </cell>
          <cell r="AP2463" t="str">
            <v/>
          </cell>
        </row>
        <row r="2464">
          <cell r="A2464" t="str">
            <v>San Luis Potosí_</v>
          </cell>
          <cell r="B2464" t="str">
            <v>San Luis Potosí_Fondo General de Participaciones</v>
          </cell>
          <cell r="C2464" t="str">
            <v>SAN_LUIS_POTOSI</v>
          </cell>
          <cell r="D2464" t="str">
            <v>San Luis Potosí</v>
          </cell>
          <cell r="H2464" t="str">
            <v>Participaciones</v>
          </cell>
          <cell r="J2464" t="str">
            <v>Fondo General de Participaciones</v>
          </cell>
          <cell r="K2464" t="str">
            <v/>
          </cell>
          <cell r="L2464" t="str">
            <v/>
          </cell>
          <cell r="M2464" t="str">
            <v/>
          </cell>
          <cell r="N2464" t="str">
            <v/>
          </cell>
          <cell r="O2464" t="str">
            <v/>
          </cell>
          <cell r="P2464" t="str">
            <v/>
          </cell>
          <cell r="Q2464">
            <v>4393945124</v>
          </cell>
          <cell r="R2464">
            <v>4446458506</v>
          </cell>
          <cell r="S2464">
            <v>3422136881</v>
          </cell>
          <cell r="AP2464" t="str">
            <v/>
          </cell>
        </row>
        <row r="2465">
          <cell r="A2465" t="str">
            <v>San Luis Potosí_</v>
          </cell>
          <cell r="B2465" t="str">
            <v>San Luis Potosí_Fondo de Fomento Municipal</v>
          </cell>
          <cell r="C2465" t="str">
            <v>SAN_LUIS_POTOSI</v>
          </cell>
          <cell r="D2465" t="str">
            <v>San Luis Potosí</v>
          </cell>
          <cell r="J2465" t="str">
            <v>Fondo de Fomento Municipal</v>
          </cell>
          <cell r="K2465" t="str">
            <v/>
          </cell>
          <cell r="L2465" t="str">
            <v/>
          </cell>
          <cell r="M2465" t="str">
            <v/>
          </cell>
          <cell r="N2465" t="str">
            <v/>
          </cell>
          <cell r="O2465" t="str">
            <v/>
          </cell>
          <cell r="P2465" t="str">
            <v/>
          </cell>
          <cell r="Q2465">
            <v>249359493</v>
          </cell>
          <cell r="R2465">
            <v>244908949</v>
          </cell>
          <cell r="S2465">
            <v>207123754</v>
          </cell>
          <cell r="AP2465" t="str">
            <v/>
          </cell>
        </row>
        <row r="2466">
          <cell r="A2466" t="str">
            <v>San Luis Potosí_</v>
          </cell>
          <cell r="B2466" t="str">
            <v>San Luis Potosí_Fondo de Fiscalización y Recaudación</v>
          </cell>
          <cell r="C2466" t="str">
            <v>SAN_LUIS_POTOSI</v>
          </cell>
          <cell r="D2466" t="str">
            <v>San Luis Potosí</v>
          </cell>
          <cell r="J2466" t="str">
            <v>Fondo de Fiscalización y Recaudación</v>
          </cell>
          <cell r="K2466" t="str">
            <v/>
          </cell>
          <cell r="L2466" t="str">
            <v/>
          </cell>
          <cell r="M2466" t="str">
            <v/>
          </cell>
          <cell r="N2466" t="str">
            <v/>
          </cell>
          <cell r="O2466" t="str">
            <v/>
          </cell>
          <cell r="P2466" t="str">
            <v/>
          </cell>
          <cell r="Q2466">
            <v>241171528</v>
          </cell>
          <cell r="R2466">
            <v>300740152</v>
          </cell>
          <cell r="S2466">
            <v>216097837</v>
          </cell>
          <cell r="AP2466" t="str">
            <v/>
          </cell>
        </row>
        <row r="2467">
          <cell r="A2467" t="str">
            <v>San Luis Potosí_</v>
          </cell>
          <cell r="B2467" t="str">
            <v>San Luis Potosí_Fondo de Compensación</v>
          </cell>
          <cell r="C2467" t="str">
            <v>SAN_LUIS_POTOSI</v>
          </cell>
          <cell r="D2467" t="str">
            <v>San Luis Potosí</v>
          </cell>
          <cell r="J2467" t="str">
            <v>Fondo de Compensación</v>
          </cell>
          <cell r="K2467" t="str">
            <v/>
          </cell>
          <cell r="L2467" t="str">
            <v/>
          </cell>
          <cell r="M2467" t="str">
            <v/>
          </cell>
          <cell r="N2467" t="str">
            <v/>
          </cell>
          <cell r="O2467" t="str">
            <v/>
          </cell>
          <cell r="P2467" t="str">
            <v/>
          </cell>
          <cell r="Q2467">
            <v>0</v>
          </cell>
          <cell r="R2467">
            <v>0</v>
          </cell>
          <cell r="S2467">
            <v>0</v>
          </cell>
          <cell r="AP2467" t="str">
            <v/>
          </cell>
        </row>
        <row r="2468">
          <cell r="A2468" t="str">
            <v>San Luis Potosí_</v>
          </cell>
          <cell r="B2468" t="str">
            <v>San Luis Potosí_Fondo de Extracción de Hidrocarburos</v>
          </cell>
          <cell r="C2468" t="str">
            <v>SAN_LUIS_POTOSI</v>
          </cell>
          <cell r="D2468" t="str">
            <v>San Luis Potosí</v>
          </cell>
          <cell r="J2468" t="str">
            <v>Fondo de Extracción de Hidrocarburos</v>
          </cell>
          <cell r="K2468" t="str">
            <v/>
          </cell>
          <cell r="L2468" t="str">
            <v/>
          </cell>
          <cell r="M2468" t="str">
            <v/>
          </cell>
          <cell r="N2468" t="str">
            <v/>
          </cell>
          <cell r="O2468" t="str">
            <v/>
          </cell>
          <cell r="P2468" t="str">
            <v/>
          </cell>
          <cell r="Q2468">
            <v>0</v>
          </cell>
          <cell r="R2468">
            <v>0</v>
          </cell>
          <cell r="S2468">
            <v>0</v>
          </cell>
          <cell r="AP2468" t="str">
            <v/>
          </cell>
        </row>
        <row r="2469">
          <cell r="A2469" t="str">
            <v>San Luis Potosí_</v>
          </cell>
          <cell r="B2469" t="str">
            <v>San Luis Potosí_Impuesto Especial Sobre Producción y Servicios</v>
          </cell>
          <cell r="C2469" t="str">
            <v>SAN_LUIS_POTOSI</v>
          </cell>
          <cell r="D2469" t="str">
            <v>San Luis Potosí</v>
          </cell>
          <cell r="J2469" t="str">
            <v>Impuesto Especial Sobre Producción y Servicios</v>
          </cell>
          <cell r="K2469" t="str">
            <v/>
          </cell>
          <cell r="L2469" t="str">
            <v/>
          </cell>
          <cell r="M2469" t="str">
            <v/>
          </cell>
          <cell r="N2469" t="str">
            <v/>
          </cell>
          <cell r="O2469" t="str">
            <v/>
          </cell>
          <cell r="P2469" t="str">
            <v/>
          </cell>
          <cell r="Q2469">
            <v>77508066</v>
          </cell>
          <cell r="R2469">
            <v>71679111</v>
          </cell>
          <cell r="S2469">
            <v>77180199</v>
          </cell>
          <cell r="AP2469" t="str">
            <v/>
          </cell>
        </row>
        <row r="2470">
          <cell r="A2470" t="str">
            <v>San Luis Potosí_</v>
          </cell>
          <cell r="B2470" t="str">
            <v>San Luis Potosí_0.136% de la Recaudación Participable</v>
          </cell>
          <cell r="C2470" t="str">
            <v>SAN_LUIS_POTOSI</v>
          </cell>
          <cell r="D2470" t="str">
            <v>San Luis Potosí</v>
          </cell>
          <cell r="J2470" t="str">
            <v>0.136% de la Recaudación Participable</v>
          </cell>
          <cell r="K2470" t="str">
            <v/>
          </cell>
          <cell r="L2470" t="str">
            <v/>
          </cell>
          <cell r="M2470" t="str">
            <v/>
          </cell>
          <cell r="N2470" t="str">
            <v/>
          </cell>
          <cell r="O2470" t="str">
            <v/>
          </cell>
          <cell r="P2470" t="str">
            <v/>
          </cell>
          <cell r="Q2470">
            <v>0</v>
          </cell>
          <cell r="R2470">
            <v>0</v>
          </cell>
          <cell r="S2470">
            <v>0</v>
          </cell>
          <cell r="AP2470" t="str">
            <v/>
          </cell>
        </row>
        <row r="2471">
          <cell r="A2471" t="str">
            <v>San Luis Potosí_</v>
          </cell>
          <cell r="B2471" t="str">
            <v>San Luis Potosí_3.17% Sobre Extracción del Petróleo</v>
          </cell>
          <cell r="C2471" t="str">
            <v>SAN_LUIS_POTOSI</v>
          </cell>
          <cell r="D2471" t="str">
            <v>San Luis Potosí</v>
          </cell>
          <cell r="J2471" t="str">
            <v>3.17% Sobre Extracción del Petróleo</v>
          </cell>
          <cell r="K2471" t="str">
            <v/>
          </cell>
          <cell r="L2471" t="str">
            <v/>
          </cell>
          <cell r="M2471" t="str">
            <v/>
          </cell>
          <cell r="N2471" t="str">
            <v/>
          </cell>
          <cell r="O2471" t="str">
            <v/>
          </cell>
          <cell r="P2471" t="str">
            <v/>
          </cell>
          <cell r="Q2471">
            <v>0</v>
          </cell>
          <cell r="R2471">
            <v>0</v>
          </cell>
          <cell r="S2471">
            <v>0</v>
          </cell>
          <cell r="AP2471" t="str">
            <v/>
          </cell>
        </row>
        <row r="2472">
          <cell r="A2472" t="str">
            <v>San Luis Potosí_</v>
          </cell>
          <cell r="B2472" t="str">
            <v>San Luis Potosí_Gasolinas y Diésel</v>
          </cell>
          <cell r="C2472" t="str">
            <v>SAN_LUIS_POTOSI</v>
          </cell>
          <cell r="D2472" t="str">
            <v>San Luis Potosí</v>
          </cell>
          <cell r="J2472" t="str">
            <v>Gasolinas y Diésel</v>
          </cell>
          <cell r="K2472" t="str">
            <v/>
          </cell>
          <cell r="L2472" t="str">
            <v/>
          </cell>
          <cell r="M2472" t="str">
            <v/>
          </cell>
          <cell r="N2472" t="str">
            <v/>
          </cell>
          <cell r="O2472" t="str">
            <v/>
          </cell>
          <cell r="P2472" t="str">
            <v/>
          </cell>
          <cell r="Q2472">
            <v>85938860</v>
          </cell>
          <cell r="R2472">
            <v>46679949</v>
          </cell>
          <cell r="S2472">
            <v>120218411</v>
          </cell>
          <cell r="AP2472" t="str">
            <v/>
          </cell>
        </row>
        <row r="2473">
          <cell r="A2473" t="str">
            <v>San Luis Potosí_</v>
          </cell>
          <cell r="B2473" t="str">
            <v>San Luis Potosí_Fondo de Impuesto Sobre la Renta</v>
          </cell>
          <cell r="C2473" t="str">
            <v>SAN_LUIS_POTOSI</v>
          </cell>
          <cell r="D2473" t="str">
            <v>San Luis Potosí</v>
          </cell>
          <cell r="J2473" t="str">
            <v>Fondo de Impuesto Sobre la Renta</v>
          </cell>
          <cell r="K2473" t="str">
            <v/>
          </cell>
          <cell r="L2473" t="str">
            <v/>
          </cell>
          <cell r="M2473" t="str">
            <v/>
          </cell>
          <cell r="N2473" t="str">
            <v/>
          </cell>
          <cell r="O2473" t="str">
            <v/>
          </cell>
          <cell r="P2473" t="str">
            <v/>
          </cell>
          <cell r="Q2473">
            <v>1076881409</v>
          </cell>
          <cell r="R2473">
            <v>578041624</v>
          </cell>
          <cell r="S2473">
            <v>583330213</v>
          </cell>
          <cell r="AP2473" t="str">
            <v/>
          </cell>
        </row>
        <row r="2474">
          <cell r="A2474" t="str">
            <v>San Luis Potosí_</v>
          </cell>
          <cell r="B2474" t="str">
            <v>San Luis Potosí_Fondo de Estabilización de los Ingresos de las Entidades Federativas</v>
          </cell>
          <cell r="C2474" t="str">
            <v>SAN_LUIS_POTOSI</v>
          </cell>
          <cell r="D2474" t="str">
            <v>San Luis Potosí</v>
          </cell>
          <cell r="J2474" t="str">
            <v>Fondo de Estabilización de los Ingresos de las Entidades Federativas</v>
          </cell>
          <cell r="K2474" t="str">
            <v/>
          </cell>
          <cell r="L2474" t="str">
            <v/>
          </cell>
          <cell r="M2474" t="str">
            <v/>
          </cell>
          <cell r="N2474" t="str">
            <v/>
          </cell>
          <cell r="O2474" t="str">
            <v/>
          </cell>
          <cell r="P2474" t="str">
            <v/>
          </cell>
          <cell r="Q2474">
            <v>15061877</v>
          </cell>
          <cell r="R2474">
            <v>-10821426.93</v>
          </cell>
          <cell r="S2474">
            <v>-19579870.629999999</v>
          </cell>
          <cell r="AP2474" t="str">
            <v/>
          </cell>
        </row>
        <row r="2475">
          <cell r="A2475" t="str">
            <v>San Luis Potosí_</v>
          </cell>
          <cell r="B2475" t="str">
            <v>San Luis Potosí_Tenencia o Uso de Vehículos</v>
          </cell>
          <cell r="C2475" t="str">
            <v>SAN_LUIS_POTOSI</v>
          </cell>
          <cell r="D2475" t="str">
            <v>San Luis Potosí</v>
          </cell>
          <cell r="H2475" t="str">
            <v>Otros Ingresos de Libre Disposición</v>
          </cell>
          <cell r="J2475" t="str">
            <v>Tenencia o Uso de Vehículos</v>
          </cell>
          <cell r="K2475" t="str">
            <v/>
          </cell>
          <cell r="L2475" t="str">
            <v/>
          </cell>
          <cell r="M2475" t="str">
            <v/>
          </cell>
          <cell r="N2475" t="str">
            <v/>
          </cell>
          <cell r="O2475" t="str">
            <v/>
          </cell>
          <cell r="P2475" t="str">
            <v/>
          </cell>
          <cell r="Q2475">
            <v>1739</v>
          </cell>
          <cell r="R2475">
            <v>0</v>
          </cell>
          <cell r="S2475">
            <v>0</v>
          </cell>
          <cell r="AP2475" t="str">
            <v/>
          </cell>
        </row>
        <row r="2476">
          <cell r="A2476" t="str">
            <v>San Luis Potosí_</v>
          </cell>
          <cell r="B2476" t="str">
            <v>San Luis Potosí_Fondo de Compensación ISAN</v>
          </cell>
          <cell r="C2476" t="str">
            <v>SAN_LUIS_POTOSI</v>
          </cell>
          <cell r="D2476" t="str">
            <v>San Luis Potosí</v>
          </cell>
          <cell r="J2476" t="str">
            <v>Fondo de Compensación ISAN</v>
          </cell>
          <cell r="K2476" t="str">
            <v/>
          </cell>
          <cell r="L2476" t="str">
            <v/>
          </cell>
          <cell r="M2476" t="str">
            <v/>
          </cell>
          <cell r="N2476" t="str">
            <v/>
          </cell>
          <cell r="O2476" t="str">
            <v/>
          </cell>
          <cell r="P2476" t="str">
            <v/>
          </cell>
          <cell r="Q2476">
            <v>0</v>
          </cell>
          <cell r="R2476">
            <v>0</v>
          </cell>
          <cell r="S2476">
            <v>0</v>
          </cell>
          <cell r="AP2476" t="str">
            <v/>
          </cell>
        </row>
        <row r="2477">
          <cell r="A2477" t="str">
            <v>San Luis Potosí_</v>
          </cell>
          <cell r="B2477" t="str">
            <v>San Luis Potosí_Impuesto Sobre Automóviles Nuevos</v>
          </cell>
          <cell r="C2477" t="str">
            <v>SAN_LUIS_POTOSI</v>
          </cell>
          <cell r="D2477" t="str">
            <v>San Luis Potosí</v>
          </cell>
          <cell r="J2477" t="str">
            <v>Impuesto Sobre Automóviles Nuevos</v>
          </cell>
          <cell r="K2477" t="str">
            <v/>
          </cell>
          <cell r="L2477" t="str">
            <v/>
          </cell>
          <cell r="M2477" t="str">
            <v/>
          </cell>
          <cell r="N2477" t="str">
            <v/>
          </cell>
          <cell r="O2477" t="str">
            <v/>
          </cell>
          <cell r="P2477" t="str">
            <v/>
          </cell>
          <cell r="Q2477">
            <v>93008158</v>
          </cell>
          <cell r="R2477">
            <v>97790026</v>
          </cell>
          <cell r="S2477">
            <v>84345095</v>
          </cell>
          <cell r="AP2477" t="str">
            <v/>
          </cell>
        </row>
        <row r="2478">
          <cell r="A2478" t="str">
            <v>San Luis Potosí_</v>
          </cell>
          <cell r="B2478" t="str">
            <v>San Luis Potosí_Fondo de Compensación de Repecos-Intermedios</v>
          </cell>
          <cell r="C2478" t="str">
            <v>SAN_LUIS_POTOSI</v>
          </cell>
          <cell r="D2478" t="str">
            <v>San Luis Potosí</v>
          </cell>
          <cell r="J2478" t="str">
            <v>Fondo de Compensación de Repecos-Intermedios</v>
          </cell>
          <cell r="K2478" t="str">
            <v/>
          </cell>
          <cell r="L2478" t="str">
            <v/>
          </cell>
          <cell r="M2478" t="str">
            <v/>
          </cell>
          <cell r="N2478" t="str">
            <v/>
          </cell>
          <cell r="O2478" t="str">
            <v/>
          </cell>
          <cell r="P2478" t="str">
            <v/>
          </cell>
          <cell r="Q2478">
            <v>11132049</v>
          </cell>
          <cell r="R2478">
            <v>7356573</v>
          </cell>
          <cell r="S2478">
            <v>8699978</v>
          </cell>
          <cell r="AP2478" t="str">
            <v/>
          </cell>
        </row>
        <row r="2479">
          <cell r="A2479" t="str">
            <v>San Luis Potosí_</v>
          </cell>
          <cell r="B2479" t="str">
            <v>San Luis Potosí_Otros Incentivos Económicos</v>
          </cell>
          <cell r="C2479" t="str">
            <v>SAN_LUIS_POTOSI</v>
          </cell>
          <cell r="D2479" t="str">
            <v>San Luis Potosí</v>
          </cell>
          <cell r="J2479" t="str">
            <v>Otros Incentivos Económicos</v>
          </cell>
          <cell r="K2479" t="str">
            <v/>
          </cell>
          <cell r="L2479" t="str">
            <v/>
          </cell>
          <cell r="M2479" t="str">
            <v/>
          </cell>
          <cell r="N2479" t="str">
            <v/>
          </cell>
          <cell r="O2479" t="str">
            <v/>
          </cell>
          <cell r="P2479" t="str">
            <v/>
          </cell>
          <cell r="Q2479">
            <v>77878672</v>
          </cell>
          <cell r="R2479">
            <v>256785476.11000001</v>
          </cell>
          <cell r="S2479">
            <v>254822482</v>
          </cell>
          <cell r="AP2479" t="str">
            <v/>
          </cell>
        </row>
        <row r="2480">
          <cell r="A2480" t="str">
            <v>San Luis Potosí_</v>
          </cell>
          <cell r="B2480" t="str">
            <v>San Luis Potosí_Transferencias</v>
          </cell>
          <cell r="C2480" t="str">
            <v>SAN_LUIS_POTOSI</v>
          </cell>
          <cell r="D2480" t="str">
            <v>San Luis Potosí</v>
          </cell>
          <cell r="J2480" t="str">
            <v>Transferencias</v>
          </cell>
          <cell r="K2480" t="str">
            <v/>
          </cell>
          <cell r="L2480" t="str">
            <v/>
          </cell>
          <cell r="M2480" t="str">
            <v/>
          </cell>
          <cell r="N2480" t="str">
            <v/>
          </cell>
          <cell r="O2480" t="str">
            <v/>
          </cell>
          <cell r="P2480" t="str">
            <v/>
          </cell>
          <cell r="Q2480">
            <v>0</v>
          </cell>
          <cell r="R2480">
            <v>0</v>
          </cell>
          <cell r="S2480">
            <v>0</v>
          </cell>
          <cell r="AP2480" t="str">
            <v/>
          </cell>
        </row>
        <row r="2481">
          <cell r="A2481" t="str">
            <v>San Luis Potosí_</v>
          </cell>
          <cell r="B2481" t="str">
            <v>San Luis Potosí_Convenios</v>
          </cell>
          <cell r="C2481" t="str">
            <v>SAN_LUIS_POTOSI</v>
          </cell>
          <cell r="D2481" t="str">
            <v>San Luis Potosí</v>
          </cell>
          <cell r="J2481" t="str">
            <v>Convenios</v>
          </cell>
          <cell r="K2481" t="str">
            <v/>
          </cell>
          <cell r="L2481" t="str">
            <v/>
          </cell>
          <cell r="M2481" t="str">
            <v/>
          </cell>
          <cell r="N2481" t="str">
            <v/>
          </cell>
          <cell r="O2481" t="str">
            <v/>
          </cell>
          <cell r="P2481" t="str">
            <v/>
          </cell>
          <cell r="Q2481">
            <v>0</v>
          </cell>
          <cell r="R2481">
            <v>0</v>
          </cell>
          <cell r="S2481">
            <v>0</v>
          </cell>
          <cell r="AP2481" t="str">
            <v/>
          </cell>
        </row>
        <row r="2482">
          <cell r="A2482" t="str">
            <v>San Luis Potosí_</v>
          </cell>
          <cell r="B2482" t="str">
            <v>San Luis Potosí_Participaciones en Ingresos Locales</v>
          </cell>
          <cell r="C2482" t="str">
            <v>SAN_LUIS_POTOSI</v>
          </cell>
          <cell r="D2482" t="str">
            <v>San Luis Potosí</v>
          </cell>
          <cell r="J2482" t="str">
            <v>Participaciones en Ingresos Locales</v>
          </cell>
          <cell r="K2482" t="str">
            <v/>
          </cell>
          <cell r="L2482" t="str">
            <v/>
          </cell>
          <cell r="M2482" t="str">
            <v/>
          </cell>
          <cell r="N2482" t="str">
            <v/>
          </cell>
          <cell r="O2482" t="str">
            <v/>
          </cell>
          <cell r="P2482" t="str">
            <v/>
          </cell>
          <cell r="Q2482">
            <v>0</v>
          </cell>
          <cell r="R2482">
            <v>0</v>
          </cell>
          <cell r="S2482">
            <v>0</v>
          </cell>
          <cell r="AP2482" t="str">
            <v/>
          </cell>
        </row>
        <row r="2483">
          <cell r="A2483" t="str">
            <v>San Luis Potosí_</v>
          </cell>
          <cell r="B2483" t="str">
            <v>San Luis Potosí_Otros Ingresos de Libre Disposición</v>
          </cell>
          <cell r="C2483" t="str">
            <v>SAN_LUIS_POTOSI</v>
          </cell>
          <cell r="D2483" t="str">
            <v>San Luis Potosí</v>
          </cell>
          <cell r="J2483" t="str">
            <v>Otros Ingresos de Libre Disposición</v>
          </cell>
          <cell r="K2483" t="str">
            <v/>
          </cell>
          <cell r="L2483" t="str">
            <v/>
          </cell>
          <cell r="M2483" t="str">
            <v/>
          </cell>
          <cell r="N2483" t="str">
            <v/>
          </cell>
          <cell r="O2483" t="str">
            <v/>
          </cell>
          <cell r="P2483" t="str">
            <v/>
          </cell>
          <cell r="Q2483">
            <v>0</v>
          </cell>
          <cell r="R2483">
            <v>0</v>
          </cell>
          <cell r="S2483">
            <v>0</v>
          </cell>
          <cell r="AP2483" t="str">
            <v/>
          </cell>
        </row>
        <row r="2484">
          <cell r="A2484" t="str">
            <v>San Luis Potosí_</v>
          </cell>
          <cell r="B2484" t="str">
            <v>San Luis Potosí_(-) Participaciones e Incentivos Económicos Otorgados municipios</v>
          </cell>
          <cell r="C2484" t="str">
            <v>SAN_LUIS_POTOSI</v>
          </cell>
          <cell r="D2484" t="str">
            <v>San Luis Potosí</v>
          </cell>
          <cell r="H2484" t="str">
            <v>Otros</v>
          </cell>
          <cell r="J2484" t="str">
            <v>(-) Participaciones e Incentivos Económicos Otorgados municipios</v>
          </cell>
          <cell r="K2484" t="str">
            <v/>
          </cell>
          <cell r="L2484" t="str">
            <v/>
          </cell>
          <cell r="M2484" t="str">
            <v/>
          </cell>
          <cell r="N2484" t="str">
            <v/>
          </cell>
          <cell r="O2484" t="str">
            <v/>
          </cell>
          <cell r="P2484" t="str">
            <v/>
          </cell>
          <cell r="Q2484">
            <v>1440613846</v>
          </cell>
          <cell r="R2484">
            <v>1357044901</v>
          </cell>
          <cell r="S2484">
            <v>1149714283</v>
          </cell>
          <cell r="AP2484" t="str">
            <v/>
          </cell>
        </row>
        <row r="2485">
          <cell r="A2485" t="str">
            <v>San Luis Potosí_</v>
          </cell>
          <cell r="B2485" t="str">
            <v>San Luis Potosí_(-) Ingresos Virtuales</v>
          </cell>
          <cell r="C2485" t="str">
            <v>SAN_LUIS_POTOSI</v>
          </cell>
          <cell r="D2485" t="str">
            <v>San Luis Potosí</v>
          </cell>
          <cell r="J2485" t="str">
            <v>(-) Ingresos Virtuales</v>
          </cell>
          <cell r="K2485" t="str">
            <v/>
          </cell>
          <cell r="L2485" t="str">
            <v/>
          </cell>
          <cell r="M2485" t="str">
            <v/>
          </cell>
          <cell r="N2485" t="str">
            <v/>
          </cell>
          <cell r="O2485" t="str">
            <v/>
          </cell>
          <cell r="P2485" t="str">
            <v/>
          </cell>
          <cell r="Q2485">
            <v>0</v>
          </cell>
          <cell r="R2485">
            <v>0</v>
          </cell>
          <cell r="S2485">
            <v>0</v>
          </cell>
          <cell r="AP2485" t="str">
            <v/>
          </cell>
        </row>
        <row r="2486">
          <cell r="A2486" t="str">
            <v>San Luis Potosí_</v>
          </cell>
          <cell r="B2486" t="str">
            <v>San Luis Potosí_Fondo de Aportaciones para la Nómina Educativa y Gasto Operativo</v>
          </cell>
          <cell r="C2486" t="str">
            <v>SAN_LUIS_POTOSI</v>
          </cell>
          <cell r="D2486" t="str">
            <v>San Luis Potosí</v>
          </cell>
          <cell r="E2486" t="str">
            <v xml:space="preserve">Ingresos </v>
          </cell>
          <cell r="F2486" t="str">
            <v>Transferencias Federales Etiquetadas</v>
          </cell>
          <cell r="H2486" t="str">
            <v>Aportaciones</v>
          </cell>
          <cell r="J2486" t="str">
            <v>Fondo de Aportaciones para la Nómina Educativa y Gasto Operativo</v>
          </cell>
          <cell r="K2486" t="str">
            <v/>
          </cell>
          <cell r="L2486" t="str">
            <v/>
          </cell>
          <cell r="M2486" t="str">
            <v/>
          </cell>
          <cell r="N2486" t="str">
            <v/>
          </cell>
          <cell r="O2486" t="str">
            <v/>
          </cell>
          <cell r="P2486" t="str">
            <v/>
          </cell>
          <cell r="Q2486">
            <v>3207744530</v>
          </cell>
          <cell r="R2486">
            <v>2846717682.0500002</v>
          </cell>
          <cell r="S2486">
            <v>3294718572.5799999</v>
          </cell>
          <cell r="AP2486" t="str">
            <v/>
          </cell>
        </row>
        <row r="2487">
          <cell r="A2487" t="str">
            <v>San Luis Potosí_</v>
          </cell>
          <cell r="B2487" t="str">
            <v>San Luis Potosí_Fondo de Aportaciones para los Servicios de Salud</v>
          </cell>
          <cell r="C2487" t="str">
            <v>SAN_LUIS_POTOSI</v>
          </cell>
          <cell r="D2487" t="str">
            <v>San Luis Potosí</v>
          </cell>
          <cell r="J2487" t="str">
            <v>Fondo de Aportaciones para los Servicios de Salud</v>
          </cell>
          <cell r="K2487" t="str">
            <v/>
          </cell>
          <cell r="L2487" t="str">
            <v/>
          </cell>
          <cell r="M2487" t="str">
            <v/>
          </cell>
          <cell r="N2487" t="str">
            <v/>
          </cell>
          <cell r="O2487" t="str">
            <v/>
          </cell>
          <cell r="P2487" t="str">
            <v/>
          </cell>
          <cell r="Q2487">
            <v>646248545</v>
          </cell>
          <cell r="R2487">
            <v>536423628.35000002</v>
          </cell>
          <cell r="S2487">
            <v>495076884.14999998</v>
          </cell>
          <cell r="AP2487" t="str">
            <v/>
          </cell>
        </row>
        <row r="2488">
          <cell r="A2488" t="str">
            <v>San Luis Potosí_</v>
          </cell>
          <cell r="B2488" t="str">
            <v>San Luis Potosí_Fondo de Aportaciones para la Infraestructura Social</v>
          </cell>
          <cell r="C2488" t="str">
            <v>SAN_LUIS_POTOSI</v>
          </cell>
          <cell r="D2488" t="str">
            <v>San Luis Potosí</v>
          </cell>
          <cell r="J2488" t="str">
            <v>Fondo de Aportaciones para la Infraestructura Social</v>
          </cell>
          <cell r="K2488" t="str">
            <v/>
          </cell>
          <cell r="L2488" t="str">
            <v/>
          </cell>
          <cell r="M2488" t="str">
            <v/>
          </cell>
          <cell r="N2488" t="str">
            <v/>
          </cell>
          <cell r="O2488" t="str">
            <v/>
          </cell>
          <cell r="P2488" t="str">
            <v/>
          </cell>
          <cell r="Q2488">
            <v>822746472</v>
          </cell>
          <cell r="R2488">
            <v>822746472</v>
          </cell>
          <cell r="S2488">
            <v>822746472</v>
          </cell>
          <cell r="AP2488" t="str">
            <v/>
          </cell>
        </row>
        <row r="2489">
          <cell r="A2489" t="str">
            <v>San Luis Potosí_</v>
          </cell>
          <cell r="B2489" t="str">
            <v>San Luis Potosí_Fondo de Aportaciones para el Fortalecimiento de los Municipios y de las Demarcaciones Territoriales del Distrito Federal</v>
          </cell>
          <cell r="C2489" t="str">
            <v>SAN_LUIS_POTOSI</v>
          </cell>
          <cell r="D2489" t="str">
            <v>San Luis Potosí</v>
          </cell>
          <cell r="J2489" t="str">
            <v>Fondo de Aportaciones para el Fortalecimiento de los Municipios y de las Demarcaciones Territoriales del Distrito Federal</v>
          </cell>
          <cell r="K2489" t="str">
            <v/>
          </cell>
          <cell r="L2489" t="str">
            <v/>
          </cell>
          <cell r="M2489" t="str">
            <v/>
          </cell>
          <cell r="N2489" t="str">
            <v/>
          </cell>
          <cell r="O2489" t="str">
            <v/>
          </cell>
          <cell r="P2489" t="str">
            <v/>
          </cell>
          <cell r="Q2489">
            <v>526263639</v>
          </cell>
          <cell r="R2489">
            <v>526263639</v>
          </cell>
          <cell r="S2489">
            <v>526263639</v>
          </cell>
          <cell r="AP2489" t="str">
            <v/>
          </cell>
        </row>
        <row r="2490">
          <cell r="A2490" t="str">
            <v>San Luis Potosí_</v>
          </cell>
          <cell r="B2490" t="str">
            <v>San Luis Potosí_Fondo de Aportaciones Múltiples</v>
          </cell>
          <cell r="C2490" t="str">
            <v>SAN_LUIS_POTOSI</v>
          </cell>
          <cell r="D2490" t="str">
            <v>San Luis Potosí</v>
          </cell>
          <cell r="J2490" t="str">
            <v>Fondo de Aportaciones Múltiples</v>
          </cell>
          <cell r="K2490" t="str">
            <v/>
          </cell>
          <cell r="L2490" t="str">
            <v/>
          </cell>
          <cell r="M2490" t="str">
            <v/>
          </cell>
          <cell r="N2490" t="str">
            <v/>
          </cell>
          <cell r="O2490" t="str">
            <v/>
          </cell>
          <cell r="P2490" t="str">
            <v/>
          </cell>
          <cell r="Q2490">
            <v>153620571</v>
          </cell>
          <cell r="R2490">
            <v>153620571</v>
          </cell>
          <cell r="S2490">
            <v>153620572</v>
          </cell>
          <cell r="AP2490" t="str">
            <v/>
          </cell>
        </row>
        <row r="2491">
          <cell r="A2491" t="str">
            <v>San Luis Potosí_</v>
          </cell>
          <cell r="B2491" t="str">
            <v>San Luis Potosí_Fondo de Aportaciones para la Educación Tecnológica y de Adultos</v>
          </cell>
          <cell r="C2491" t="str">
            <v>SAN_LUIS_POTOSI</v>
          </cell>
          <cell r="D2491" t="str">
            <v>San Luis Potosí</v>
          </cell>
          <cell r="J2491" t="str">
            <v>Fondo de Aportaciones para la Educación Tecnológica y de Adultos</v>
          </cell>
          <cell r="K2491" t="str">
            <v/>
          </cell>
          <cell r="L2491" t="str">
            <v/>
          </cell>
          <cell r="M2491" t="str">
            <v/>
          </cell>
          <cell r="N2491" t="str">
            <v/>
          </cell>
          <cell r="O2491" t="str">
            <v/>
          </cell>
          <cell r="P2491" t="str">
            <v/>
          </cell>
          <cell r="Q2491">
            <v>51579981</v>
          </cell>
          <cell r="R2491">
            <v>42083495</v>
          </cell>
          <cell r="S2491">
            <v>43478248.880000003</v>
          </cell>
          <cell r="AP2491" t="str">
            <v/>
          </cell>
        </row>
        <row r="2492">
          <cell r="A2492" t="str">
            <v>San Luis Potosí_</v>
          </cell>
          <cell r="B2492" t="str">
            <v>San Luis Potosí_Fondo de Aportaciones para la Seguridad Pública de los Estados y de la Ciudad de México</v>
          </cell>
          <cell r="C2492" t="str">
            <v>SAN_LUIS_POTOSI</v>
          </cell>
          <cell r="D2492" t="str">
            <v>San Luis Potosí</v>
          </cell>
          <cell r="J2492" t="str">
            <v>Fondo de Aportaciones para la Seguridad Pública de los Estados y de la Ciudad de México</v>
          </cell>
          <cell r="K2492" t="str">
            <v/>
          </cell>
          <cell r="L2492" t="str">
            <v/>
          </cell>
          <cell r="M2492" t="str">
            <v/>
          </cell>
          <cell r="N2492" t="str">
            <v/>
          </cell>
          <cell r="O2492" t="str">
            <v/>
          </cell>
          <cell r="P2492" t="str">
            <v/>
          </cell>
          <cell r="Q2492">
            <v>62373822</v>
          </cell>
          <cell r="R2492">
            <v>62373822</v>
          </cell>
          <cell r="S2492">
            <v>62373822</v>
          </cell>
          <cell r="AP2492" t="str">
            <v/>
          </cell>
        </row>
        <row r="2493">
          <cell r="A2493" t="str">
            <v>San Luis Potosí_</v>
          </cell>
          <cell r="B2493" t="str">
            <v>San Luis Potosí_Fondo de Aportaciones para el Fortalecimiento de las Entidades Federativas</v>
          </cell>
          <cell r="C2493" t="str">
            <v>SAN_LUIS_POTOSI</v>
          </cell>
          <cell r="D2493" t="str">
            <v>San Luis Potosí</v>
          </cell>
          <cell r="J2493" t="str">
            <v>Fondo de Aportaciones para el Fortalecimiento de las Entidades Federativas</v>
          </cell>
          <cell r="K2493" t="str">
            <v/>
          </cell>
          <cell r="L2493" t="str">
            <v/>
          </cell>
          <cell r="M2493" t="str">
            <v/>
          </cell>
          <cell r="N2493" t="str">
            <v/>
          </cell>
          <cell r="O2493" t="str">
            <v/>
          </cell>
          <cell r="P2493" t="str">
            <v/>
          </cell>
          <cell r="Q2493">
            <v>236997348</v>
          </cell>
          <cell r="R2493">
            <v>236997354</v>
          </cell>
          <cell r="S2493">
            <v>236997354</v>
          </cell>
          <cell r="AP2493" t="str">
            <v/>
          </cell>
        </row>
        <row r="2494">
          <cell r="A2494" t="str">
            <v>San Luis Potosí_</v>
          </cell>
          <cell r="B2494" t="str">
            <v>San Luis Potosí_Convenios de Protección Social en Salud</v>
          </cell>
          <cell r="C2494" t="str">
            <v>SAN_LUIS_POTOSI</v>
          </cell>
          <cell r="D2494" t="str">
            <v>San Luis Potosí</v>
          </cell>
          <cell r="H2494" t="str">
            <v>Convenios de Transferencias Federales Etiquetadas</v>
          </cell>
          <cell r="J2494" t="str">
            <v>Convenios de Protección Social en Salud</v>
          </cell>
          <cell r="K2494" t="str">
            <v/>
          </cell>
          <cell r="L2494" t="str">
            <v/>
          </cell>
          <cell r="M2494" t="str">
            <v/>
          </cell>
          <cell r="N2494" t="str">
            <v/>
          </cell>
          <cell r="O2494" t="str">
            <v/>
          </cell>
          <cell r="P2494" t="str">
            <v/>
          </cell>
          <cell r="Q2494">
            <v>393035548</v>
          </cell>
          <cell r="R2494">
            <v>347542180.87</v>
          </cell>
          <cell r="S2494">
            <v>39699617.990000002</v>
          </cell>
          <cell r="AP2494" t="str">
            <v/>
          </cell>
        </row>
        <row r="2495">
          <cell r="A2495" t="str">
            <v>San Luis Potosí_</v>
          </cell>
          <cell r="B2495" t="str">
            <v>San Luis Potosí_Convenios de Descentralización</v>
          </cell>
          <cell r="C2495" t="str">
            <v>SAN_LUIS_POTOSI</v>
          </cell>
          <cell r="D2495" t="str">
            <v>San Luis Potosí</v>
          </cell>
          <cell r="J2495" t="str">
            <v>Convenios de Descentralización</v>
          </cell>
          <cell r="K2495" t="str">
            <v/>
          </cell>
          <cell r="L2495" t="str">
            <v/>
          </cell>
          <cell r="M2495" t="str">
            <v/>
          </cell>
          <cell r="N2495" t="str">
            <v/>
          </cell>
          <cell r="O2495" t="str">
            <v/>
          </cell>
          <cell r="P2495" t="str">
            <v/>
          </cell>
          <cell r="Q2495">
            <v>844390394</v>
          </cell>
          <cell r="R2495">
            <v>881058917.13999999</v>
          </cell>
          <cell r="S2495">
            <v>693699608.96000004</v>
          </cell>
          <cell r="AP2495" t="str">
            <v/>
          </cell>
        </row>
        <row r="2496">
          <cell r="A2496" t="str">
            <v>San Luis Potosí_</v>
          </cell>
          <cell r="B2496" t="str">
            <v>San Luis Potosí_Convenios de Reasignación</v>
          </cell>
          <cell r="C2496" t="str">
            <v>SAN_LUIS_POTOSI</v>
          </cell>
          <cell r="D2496" t="str">
            <v>San Luis Potosí</v>
          </cell>
          <cell r="J2496" t="str">
            <v>Convenios de Reasignación</v>
          </cell>
          <cell r="K2496" t="str">
            <v/>
          </cell>
          <cell r="L2496" t="str">
            <v/>
          </cell>
          <cell r="M2496" t="str">
            <v/>
          </cell>
          <cell r="N2496" t="str">
            <v/>
          </cell>
          <cell r="O2496" t="str">
            <v/>
          </cell>
          <cell r="P2496" t="str">
            <v/>
          </cell>
          <cell r="Q2496">
            <v>0</v>
          </cell>
          <cell r="R2496">
            <v>0</v>
          </cell>
          <cell r="S2496">
            <v>0</v>
          </cell>
          <cell r="AP2496" t="str">
            <v/>
          </cell>
        </row>
        <row r="2497">
          <cell r="A2497" t="str">
            <v>San Luis Potosí_</v>
          </cell>
          <cell r="B2497" t="str">
            <v>San Luis Potosí_Otros Convenios y Subsidios</v>
          </cell>
          <cell r="C2497" t="str">
            <v>SAN_LUIS_POTOSI</v>
          </cell>
          <cell r="D2497" t="str">
            <v>San Luis Potosí</v>
          </cell>
          <cell r="J2497" t="str">
            <v>Otros Convenios y Subsidios</v>
          </cell>
          <cell r="K2497" t="str">
            <v/>
          </cell>
          <cell r="L2497" t="str">
            <v/>
          </cell>
          <cell r="M2497" t="str">
            <v/>
          </cell>
          <cell r="N2497" t="str">
            <v/>
          </cell>
          <cell r="O2497" t="str">
            <v/>
          </cell>
          <cell r="P2497" t="str">
            <v/>
          </cell>
          <cell r="Q2497">
            <v>354007</v>
          </cell>
          <cell r="R2497">
            <v>358500</v>
          </cell>
          <cell r="S2497">
            <v>1139850</v>
          </cell>
          <cell r="AP2497" t="str">
            <v/>
          </cell>
        </row>
        <row r="2498">
          <cell r="A2498" t="str">
            <v>San Luis Potosí_</v>
          </cell>
          <cell r="B2498" t="str">
            <v>San Luis Potosí_Fondo para Entidades Federativas y Municipios Productores de Hidrocarburos</v>
          </cell>
          <cell r="C2498" t="str">
            <v>SAN_LUIS_POTOSI</v>
          </cell>
          <cell r="D2498" t="str">
            <v>San Luis Potosí</v>
          </cell>
          <cell r="H2498" t="str">
            <v>Fondos Distintos de Aportaciones</v>
          </cell>
          <cell r="J2498" t="str">
            <v>Fondo para Entidades Federativas y Municipios Productores de Hidrocarburos</v>
          </cell>
          <cell r="K2498" t="str">
            <v/>
          </cell>
          <cell r="L2498" t="str">
            <v/>
          </cell>
          <cell r="M2498" t="str">
            <v/>
          </cell>
          <cell r="N2498" t="str">
            <v/>
          </cell>
          <cell r="O2498" t="str">
            <v/>
          </cell>
          <cell r="P2498" t="str">
            <v/>
          </cell>
          <cell r="Q2498">
            <v>27957359</v>
          </cell>
          <cell r="R2498">
            <v>30634586</v>
          </cell>
          <cell r="S2498">
            <v>29147715</v>
          </cell>
          <cell r="AP2498" t="str">
            <v/>
          </cell>
        </row>
        <row r="2499">
          <cell r="A2499" t="str">
            <v>San Luis Potosí_</v>
          </cell>
          <cell r="B2499" t="str">
            <v>San Luis Potosí_Fondo Minero</v>
          </cell>
          <cell r="C2499" t="str">
            <v>SAN_LUIS_POTOSI</v>
          </cell>
          <cell r="D2499" t="str">
            <v>San Luis Potosí</v>
          </cell>
          <cell r="J2499" t="str">
            <v>Fondo Minero</v>
          </cell>
          <cell r="K2499" t="str">
            <v/>
          </cell>
          <cell r="L2499" t="str">
            <v/>
          </cell>
          <cell r="M2499" t="str">
            <v/>
          </cell>
          <cell r="N2499" t="str">
            <v/>
          </cell>
          <cell r="O2499" t="str">
            <v/>
          </cell>
          <cell r="P2499" t="str">
            <v/>
          </cell>
          <cell r="Q2499">
            <v>0</v>
          </cell>
          <cell r="R2499">
            <v>0</v>
          </cell>
          <cell r="S2499">
            <v>0</v>
          </cell>
          <cell r="AP2499" t="str">
            <v/>
          </cell>
        </row>
        <row r="2500">
          <cell r="A2500" t="str">
            <v>San Luis Potosí_</v>
          </cell>
          <cell r="B2500" t="str">
            <v>San Luis Potosí_Otros Fondos Distintos de Aportaciones</v>
          </cell>
          <cell r="C2500" t="str">
            <v>SAN_LUIS_POTOSI</v>
          </cell>
          <cell r="D2500" t="str">
            <v>San Luis Potosí</v>
          </cell>
          <cell r="J2500" t="str">
            <v>Otros Fondos Distintos de Aportaciones</v>
          </cell>
          <cell r="K2500" t="str">
            <v/>
          </cell>
          <cell r="L2500" t="str">
            <v/>
          </cell>
          <cell r="M2500" t="str">
            <v/>
          </cell>
          <cell r="N2500" t="str">
            <v/>
          </cell>
          <cell r="O2500" t="str">
            <v/>
          </cell>
          <cell r="P2500" t="str">
            <v/>
          </cell>
          <cell r="Q2500">
            <v>0</v>
          </cell>
          <cell r="R2500">
            <v>0</v>
          </cell>
          <cell r="S2500">
            <v>0</v>
          </cell>
          <cell r="AP2500" t="str">
            <v/>
          </cell>
        </row>
        <row r="2501">
          <cell r="A2501" t="str">
            <v>San Luis Potosí_</v>
          </cell>
          <cell r="B2501" t="str">
            <v>San Luis Potosí_Transferencias, Subsidios y Subvenciones, y Pensiones y Jubilaciones</v>
          </cell>
          <cell r="C2501" t="str">
            <v>SAN_LUIS_POTOSI</v>
          </cell>
          <cell r="D2501" t="str">
            <v>San Luis Potosí</v>
          </cell>
          <cell r="H2501" t="str">
            <v>Otras Transferencias Etiquetadas</v>
          </cell>
          <cell r="J2501" t="str">
            <v>Transferencias, Subsidios y Subvenciones, y Pensiones y Jubilaciones</v>
          </cell>
          <cell r="K2501" t="str">
            <v/>
          </cell>
          <cell r="L2501" t="str">
            <v/>
          </cell>
          <cell r="M2501" t="str">
            <v/>
          </cell>
          <cell r="N2501" t="str">
            <v/>
          </cell>
          <cell r="O2501" t="str">
            <v/>
          </cell>
          <cell r="P2501" t="str">
            <v/>
          </cell>
          <cell r="Q2501">
            <v>0</v>
          </cell>
          <cell r="R2501">
            <v>0</v>
          </cell>
          <cell r="S2501">
            <v>0</v>
          </cell>
          <cell r="AP2501" t="str">
            <v/>
          </cell>
        </row>
        <row r="2502">
          <cell r="A2502" t="str">
            <v>San Luis Potosí_</v>
          </cell>
          <cell r="B2502" t="str">
            <v>San Luis Potosí_Otras Transferencias Federales Etiquetadas</v>
          </cell>
          <cell r="C2502" t="str">
            <v>SAN_LUIS_POTOSI</v>
          </cell>
          <cell r="D2502" t="str">
            <v>San Luis Potosí</v>
          </cell>
          <cell r="J2502" t="str">
            <v>Otras Transferencias Federales Etiquetadas</v>
          </cell>
          <cell r="K2502" t="str">
            <v/>
          </cell>
          <cell r="L2502" t="str">
            <v/>
          </cell>
          <cell r="M2502" t="str">
            <v/>
          </cell>
          <cell r="N2502" t="str">
            <v/>
          </cell>
          <cell r="O2502" t="str">
            <v/>
          </cell>
          <cell r="P2502" t="str">
            <v/>
          </cell>
          <cell r="Q2502">
            <v>5931708</v>
          </cell>
          <cell r="R2502">
            <v>28176507.789999999</v>
          </cell>
          <cell r="S2502">
            <v>66228649.460000001</v>
          </cell>
          <cell r="AP2502" t="str">
            <v/>
          </cell>
        </row>
        <row r="2503">
          <cell r="A2503" t="str">
            <v>Sinaloa_</v>
          </cell>
          <cell r="B2503" t="str">
            <v>Sinaloa_</v>
          </cell>
          <cell r="C2503" t="str">
            <v>SINALOA</v>
          </cell>
          <cell r="D2503" t="str">
            <v>Sinaloa</v>
          </cell>
          <cell r="E2503" t="str">
            <v/>
          </cell>
        </row>
        <row r="2504">
          <cell r="A2504" t="str">
            <v>Sinaloa_</v>
          </cell>
          <cell r="B2504" t="str">
            <v>Sinaloa_</v>
          </cell>
          <cell r="C2504" t="str">
            <v>SINALOA</v>
          </cell>
          <cell r="D2504" t="str">
            <v>Sinaloa</v>
          </cell>
          <cell r="E2504" t="str">
            <v>Información General</v>
          </cell>
        </row>
        <row r="2505">
          <cell r="A2505" t="str">
            <v>Sinaloa_</v>
          </cell>
          <cell r="B2505" t="str">
            <v>Sinaloa_</v>
          </cell>
          <cell r="C2505" t="str">
            <v>SINALOA</v>
          </cell>
          <cell r="D2505" t="str">
            <v>Sinaloa</v>
          </cell>
          <cell r="E2505" t="str">
            <v>Entidad Federativa</v>
          </cell>
          <cell r="G2505" t="str">
            <v>Sinaloa</v>
          </cell>
        </row>
        <row r="2506">
          <cell r="A2506" t="str">
            <v>Sinaloa_</v>
          </cell>
          <cell r="B2506" t="str">
            <v>Sinaloa_</v>
          </cell>
          <cell r="C2506" t="str">
            <v>SINALOA</v>
          </cell>
          <cell r="D2506" t="str">
            <v>Sinaloa</v>
          </cell>
          <cell r="E2506" t="str">
            <v xml:space="preserve">Tipo de ente público obligado </v>
          </cell>
          <cell r="G2506" t="str">
            <v>Gobierno del Estado</v>
          </cell>
        </row>
        <row r="2507">
          <cell r="A2507" t="str">
            <v>Sinaloa_</v>
          </cell>
          <cell r="B2507" t="str">
            <v>Sinaloa_</v>
          </cell>
          <cell r="C2507" t="str">
            <v>SINALOA</v>
          </cell>
          <cell r="D2507" t="str">
            <v>Sinaloa</v>
          </cell>
          <cell r="E2507" t="str">
            <v>Municipio</v>
          </cell>
          <cell r="G2507" t="str">
            <v/>
          </cell>
        </row>
        <row r="2508">
          <cell r="A2508" t="str">
            <v>Sinaloa_</v>
          </cell>
          <cell r="B2508" t="str">
            <v>Sinaloa_</v>
          </cell>
          <cell r="C2508" t="str">
            <v>SINALOA</v>
          </cell>
          <cell r="D2508" t="str">
            <v>Sinaloa</v>
          </cell>
          <cell r="E2508" t="str">
            <v>Ente público obligado</v>
          </cell>
          <cell r="G2508" t="str">
            <v>Estado de Sinaloa</v>
          </cell>
        </row>
        <row r="2509">
          <cell r="A2509" t="str">
            <v>Sinaloa_</v>
          </cell>
          <cell r="B2509" t="str">
            <v>Sinaloa_</v>
          </cell>
          <cell r="C2509" t="str">
            <v>SINALOA</v>
          </cell>
          <cell r="D2509" t="str">
            <v>Sinaloa</v>
          </cell>
          <cell r="E2509" t="str">
            <v>Link de Cuenta Pública</v>
          </cell>
          <cell r="G2509" t="str">
            <v>http://saf.transparenciasinaloa.gob.mx/tomo-iii-poder-ejecutivo-2021/</v>
          </cell>
        </row>
        <row r="2510">
          <cell r="A2510" t="str">
            <v>Sinaloa_</v>
          </cell>
          <cell r="B2510" t="str">
            <v>Sinaloa_</v>
          </cell>
          <cell r="C2510" t="str">
            <v>SINALOA</v>
          </cell>
          <cell r="D2510" t="str">
            <v>Sinaloa</v>
          </cell>
          <cell r="E2510" t="str">
            <v>Link de Formatos CONAC</v>
          </cell>
          <cell r="G2510" t="str">
            <v>http://armonizacioncontable.sinaloa.gob.mx/detalle/organismo.aspx?id=1</v>
          </cell>
        </row>
        <row r="2511">
          <cell r="A2511" t="str">
            <v>Sinaloa_</v>
          </cell>
          <cell r="B2511" t="str">
            <v>Sinaloa_</v>
          </cell>
          <cell r="C2511" t="str">
            <v>SINALOA</v>
          </cell>
          <cell r="D2511" t="str">
            <v>Sinaloa</v>
          </cell>
          <cell r="E2511" t="str">
            <v>Participaciones otorgadas a los municipios</v>
          </cell>
          <cell r="G2511" t="str">
            <v>http://saf.transparenciasinaloa.gob.mx/participaciones-a-municipios/</v>
          </cell>
        </row>
        <row r="2512">
          <cell r="A2512" t="str">
            <v>Sinaloa_</v>
          </cell>
          <cell r="B2512" t="str">
            <v>Sinaloa_</v>
          </cell>
          <cell r="C2512" t="str">
            <v>SINALOA</v>
          </cell>
          <cell r="D2512" t="str">
            <v>Sinaloa</v>
          </cell>
          <cell r="E2512" t="str">
            <v/>
          </cell>
        </row>
        <row r="2513">
          <cell r="A2513" t="str">
            <v>Sinaloa_</v>
          </cell>
          <cell r="B2513" t="str">
            <v>Sinaloa_</v>
          </cell>
          <cell r="C2513" t="str">
            <v>SINALOA</v>
          </cell>
          <cell r="D2513" t="str">
            <v>Sinaloa</v>
          </cell>
        </row>
        <row r="2514">
          <cell r="A2514" t="str">
            <v>Sinaloa_</v>
          </cell>
          <cell r="B2514" t="str">
            <v>Sinaloa_</v>
          </cell>
          <cell r="C2514" t="str">
            <v>SINALOA</v>
          </cell>
          <cell r="D2514" t="str">
            <v>Sinaloa</v>
          </cell>
          <cell r="H2514" t="str">
            <v/>
          </cell>
        </row>
        <row r="2515">
          <cell r="A2515" t="str">
            <v>Sinaloa_Clave de Registro ante la SHCP</v>
          </cell>
          <cell r="B2515" t="str">
            <v>Sinaloa_Acreedor o Prestador de Servicio / Subconcepto</v>
          </cell>
          <cell r="C2515" t="str">
            <v>SINALOA</v>
          </cell>
          <cell r="D2515" t="str">
            <v>Sinaloa</v>
          </cell>
          <cell r="E2515" t="str">
            <v>Tema</v>
          </cell>
          <cell r="F2515" t="str">
            <v>Información</v>
          </cell>
          <cell r="H2515" t="str">
            <v>Concepto</v>
          </cell>
          <cell r="J2515" t="str">
            <v>Acreedor o Prestador de Servicio / Subconcepto</v>
          </cell>
          <cell r="K2515" t="str">
            <v>Clave de Registro ante la SHCP</v>
          </cell>
          <cell r="L2515" t="str">
            <v>Fuente de Pago</v>
          </cell>
          <cell r="M2515" t="str">
            <v>Fuente de Pago Alterna</v>
          </cell>
          <cell r="N2515" t="str">
            <v>Deudor u Obligado</v>
          </cell>
          <cell r="O2515" t="str">
            <v>Monto Contratado (pesos)</v>
          </cell>
          <cell r="P2515" t="str">
            <v>Unidad de Contrato</v>
          </cell>
          <cell r="Q2515" t="str">
            <v>Saldo / Monto Devengado (pesos)</v>
          </cell>
          <cell r="R2515" t="str">
            <v>Saldo / Monto Devengado (pesos)</v>
          </cell>
          <cell r="S2515" t="str">
            <v>Saldo / Monto Devengado (pesos)</v>
          </cell>
          <cell r="T2515" t="str">
            <v>Saldo / Monto Devengado (pesos)</v>
          </cell>
          <cell r="U2515" t="str">
            <v>Saldo / Monto Devengado (pesos)</v>
          </cell>
          <cell r="V2515" t="str">
            <v>Amortizaciones / Pago de Inversión (pesos)</v>
          </cell>
          <cell r="W2515" t="str">
            <v>Amortizaciones / Pago de Inversión (pesos)</v>
          </cell>
          <cell r="X2515" t="str">
            <v>Amortizaciones / Pago de Inversión (pesos)</v>
          </cell>
          <cell r="Y2515" t="str">
            <v>Amortizaciones / Pago de Inversión (pesos)</v>
          </cell>
          <cell r="Z2515" t="str">
            <v>Amortizaciones / Pago de Inversión (pesos)</v>
          </cell>
          <cell r="AA2515" t="str">
            <v>Intereses (pesos)</v>
          </cell>
          <cell r="AB2515" t="str">
            <v>Intereses (pesos)</v>
          </cell>
          <cell r="AC2515" t="str">
            <v>Intereses (pesos)</v>
          </cell>
          <cell r="AD2515" t="str">
            <v>Intereses (pesos)</v>
          </cell>
          <cell r="AE2515" t="str">
            <v>Intereses (pesos)</v>
          </cell>
          <cell r="AF2515" t="str">
            <v>Comisiones (pesos)</v>
          </cell>
          <cell r="AG2515" t="str">
            <v>Comisiones (pesos)</v>
          </cell>
          <cell r="AH2515" t="str">
            <v>Comisiones (pesos)</v>
          </cell>
          <cell r="AI2515" t="str">
            <v>Comisiones (pesos)</v>
          </cell>
          <cell r="AJ2515" t="str">
            <v>Comisiones (pesos)</v>
          </cell>
          <cell r="AK2515" t="str">
            <v>Otros Gastos (pesos)</v>
          </cell>
          <cell r="AL2515" t="str">
            <v>Otros Gastos (pesos)</v>
          </cell>
          <cell r="AM2515" t="str">
            <v>Otros Gastos (pesos)</v>
          </cell>
          <cell r="AN2515" t="str">
            <v>Otros Gastos (pesos)</v>
          </cell>
          <cell r="AO2515" t="str">
            <v>Otros Gastos (pesos)</v>
          </cell>
          <cell r="AP2515" t="str">
            <v>Observaciones</v>
          </cell>
        </row>
        <row r="2516">
          <cell r="A2516" t="str">
            <v>Sinaloa_</v>
          </cell>
          <cell r="B2516" t="str">
            <v>Sinaloa_</v>
          </cell>
          <cell r="C2516" t="str">
            <v>SINALOA</v>
          </cell>
          <cell r="D2516" t="str">
            <v>Sinaloa</v>
          </cell>
          <cell r="Q2516" t="str">
            <v>2022
1T</v>
          </cell>
          <cell r="R2516" t="str">
            <v>2022
2T</v>
          </cell>
          <cell r="S2516" t="str">
            <v>2022
3T</v>
          </cell>
          <cell r="T2516" t="str">
            <v>2022
4T</v>
          </cell>
          <cell r="U2516" t="str">
            <v>2022
Cuenta Pública</v>
          </cell>
          <cell r="V2516" t="str">
            <v>2022
1T</v>
          </cell>
          <cell r="W2516" t="str">
            <v>2022
2T</v>
          </cell>
          <cell r="X2516" t="str">
            <v>2022
3T</v>
          </cell>
          <cell r="Y2516" t="str">
            <v>2022
4T</v>
          </cell>
          <cell r="Z2516" t="str">
            <v>2022
Cuenta Pública</v>
          </cell>
          <cell r="AA2516" t="str">
            <v>2022
1T</v>
          </cell>
          <cell r="AB2516" t="str">
            <v>2022
2T</v>
          </cell>
          <cell r="AC2516" t="str">
            <v>2022
3T</v>
          </cell>
          <cell r="AD2516" t="str">
            <v>2022
4T</v>
          </cell>
          <cell r="AE2516" t="str">
            <v>2022
Cuenta Pública</v>
          </cell>
          <cell r="AF2516" t="str">
            <v>2022
1T</v>
          </cell>
          <cell r="AG2516" t="str">
            <v>2022
2T</v>
          </cell>
          <cell r="AH2516" t="str">
            <v>2022
3T</v>
          </cell>
          <cell r="AI2516" t="str">
            <v>2022
4T</v>
          </cell>
          <cell r="AJ2516" t="str">
            <v>2022
Cuenta Pública</v>
          </cell>
          <cell r="AK2516" t="str">
            <v>2022
1T</v>
          </cell>
          <cell r="AL2516" t="str">
            <v>2022
2T</v>
          </cell>
          <cell r="AM2516" t="str">
            <v>2022
3T</v>
          </cell>
          <cell r="AN2516" t="str">
            <v>2022
4T</v>
          </cell>
          <cell r="AO2516" t="str">
            <v>2022
Cuenta Pública</v>
          </cell>
        </row>
        <row r="2517">
          <cell r="A2517" t="str">
            <v>Sinaloa_339/2006</v>
          </cell>
          <cell r="B2517" t="str">
            <v>Sinaloa_Banco Mercantil del Norte, S.A., Institución de Banca Múltiple, Grupo Financiero Banorte</v>
          </cell>
          <cell r="C2517" t="str">
            <v>SINALOA</v>
          </cell>
          <cell r="D2517" t="str">
            <v>Sinaloa</v>
          </cell>
          <cell r="E2517" t="str">
            <v>Deuda</v>
          </cell>
          <cell r="F2517" t="str">
            <v>Pública y Obligaciones a Largo Plazo, Servicio de la Deuda y Pago de Inversión a Largo Plazo</v>
          </cell>
          <cell r="H2517" t="str">
            <v>Crédito simple</v>
          </cell>
          <cell r="J2517" t="str">
            <v>Banco Mercantil del Norte, S.A., Institución de Banca Múltiple, Grupo Financiero Banorte</v>
          </cell>
          <cell r="K2517" t="str">
            <v>339/2006</v>
          </cell>
          <cell r="L2517" t="str">
            <v>Fondo General de Participaciones</v>
          </cell>
          <cell r="M2517" t="str">
            <v/>
          </cell>
          <cell r="N2517" t="str">
            <v>Estado de Sinaloa</v>
          </cell>
          <cell r="O2517" t="str">
            <v>$2,370,000,000.00</v>
          </cell>
          <cell r="P2517" t="str">
            <v>Pesos</v>
          </cell>
          <cell r="Q2517">
            <v>1777499999.6199999</v>
          </cell>
          <cell r="R2517">
            <v>1753799999.6199999</v>
          </cell>
          <cell r="S2517">
            <v>1730099999.6199999</v>
          </cell>
          <cell r="V2517">
            <v>23700000</v>
          </cell>
          <cell r="W2517">
            <v>23700000</v>
          </cell>
          <cell r="X2517">
            <v>23700000</v>
          </cell>
          <cell r="AA2517">
            <v>26880324.010000002</v>
          </cell>
          <cell r="AB2517">
            <v>31462285.25</v>
          </cell>
          <cell r="AC2517">
            <v>36759575.520000003</v>
          </cell>
          <cell r="AL2517">
            <v>104400</v>
          </cell>
          <cell r="AP2517" t="str">
            <v/>
          </cell>
        </row>
        <row r="2518">
          <cell r="A2518" t="str">
            <v>Sinaloa_135/2010</v>
          </cell>
          <cell r="B2518" t="str">
            <v>Sinaloa_Banco Mercantil del Norte, S.A., Institución de Banca Múltiple, Grupo Financiero Banorte</v>
          </cell>
          <cell r="C2518" t="str">
            <v>SINALOA</v>
          </cell>
          <cell r="D2518" t="str">
            <v>Sinaloa</v>
          </cell>
          <cell r="H2518" t="str">
            <v>Crédito simple</v>
          </cell>
          <cell r="J2518" t="str">
            <v>Banco Mercantil del Norte, S.A., Institución de Banca Múltiple, Grupo Financiero Banorte</v>
          </cell>
          <cell r="K2518" t="str">
            <v>135/2010</v>
          </cell>
          <cell r="L2518" t="str">
            <v>Fondo General de Participaciones</v>
          </cell>
          <cell r="M2518" t="str">
            <v/>
          </cell>
          <cell r="N2518" t="str">
            <v>Estado de Sinaloa</v>
          </cell>
          <cell r="O2518" t="str">
            <v>$125,000,000.00</v>
          </cell>
          <cell r="P2518" t="str">
            <v>Pesos</v>
          </cell>
          <cell r="Q2518">
            <v>30337491.399999999</v>
          </cell>
          <cell r="R2518">
            <v>27952491.399999999</v>
          </cell>
          <cell r="S2518">
            <v>25567491.399999999</v>
          </cell>
          <cell r="V2518">
            <v>2385000</v>
          </cell>
          <cell r="W2518">
            <v>2385000</v>
          </cell>
          <cell r="X2518">
            <v>2385000</v>
          </cell>
          <cell r="AA2518">
            <v>496703.98</v>
          </cell>
          <cell r="AB2518">
            <v>539272.92000000004</v>
          </cell>
          <cell r="AC2518">
            <v>598574.43999999994</v>
          </cell>
          <cell r="AL2518">
            <v>55680</v>
          </cell>
          <cell r="AP2518" t="str">
            <v/>
          </cell>
        </row>
        <row r="2519">
          <cell r="A2519" t="str">
            <v>Sinaloa_265/2010</v>
          </cell>
          <cell r="B2519" t="str">
            <v>Sinaloa_Banco Mercantil del Norte, S.A., Institución de Banca Múltiple, Grupo Financiero Banorte</v>
          </cell>
          <cell r="C2519" t="str">
            <v>SINALOA</v>
          </cell>
          <cell r="D2519" t="str">
            <v>Sinaloa</v>
          </cell>
          <cell r="H2519" t="str">
            <v>Crédito simple</v>
          </cell>
          <cell r="J2519" t="str">
            <v>Banco Mercantil del Norte, S.A., Institución de Banca Múltiple, Grupo Financiero Banorte</v>
          </cell>
          <cell r="K2519" t="str">
            <v>265/2010</v>
          </cell>
          <cell r="L2519" t="str">
            <v>Fondo General de Participaciones</v>
          </cell>
          <cell r="M2519" t="str">
            <v/>
          </cell>
          <cell r="N2519" t="str">
            <v>Estado de Sinaloa</v>
          </cell>
          <cell r="O2519" t="str">
            <v>$125,000,000.00</v>
          </cell>
          <cell r="P2519" t="str">
            <v>Pesos</v>
          </cell>
          <cell r="Q2519">
            <v>32709877.539999999</v>
          </cell>
          <cell r="R2519">
            <v>30324877.539999999</v>
          </cell>
          <cell r="S2519">
            <v>27939877.539999999</v>
          </cell>
          <cell r="V2519">
            <v>2385000</v>
          </cell>
          <cell r="W2519">
            <v>2385000</v>
          </cell>
          <cell r="X2519">
            <v>2385000</v>
          </cell>
          <cell r="AA2519">
            <v>533637.88</v>
          </cell>
          <cell r="AB2519">
            <v>582450.9</v>
          </cell>
          <cell r="AC2519">
            <v>650512</v>
          </cell>
          <cell r="AL2519">
            <v>55680</v>
          </cell>
          <cell r="AP2519" t="str">
            <v/>
          </cell>
        </row>
        <row r="2520">
          <cell r="A2520" t="str">
            <v>Sinaloa_619/2011</v>
          </cell>
          <cell r="B2520" t="str">
            <v>Sinaloa_Banco Mercantil del Norte, S.A., Institución de Banca Múltiple, Grupo Financiero Banorte</v>
          </cell>
          <cell r="C2520" t="str">
            <v>SINALOA</v>
          </cell>
          <cell r="D2520" t="str">
            <v>Sinaloa</v>
          </cell>
          <cell r="H2520" t="str">
            <v>Crédito simple</v>
          </cell>
          <cell r="J2520" t="str">
            <v>Banco Mercantil del Norte, S.A., Institución de Banca Múltiple, Grupo Financiero Banorte</v>
          </cell>
          <cell r="K2520" t="str">
            <v>619/2011</v>
          </cell>
          <cell r="L2520" t="str">
            <v>Fondo General de Participaciones</v>
          </cell>
          <cell r="M2520" t="str">
            <v/>
          </cell>
          <cell r="N2520" t="str">
            <v>Estado de Sinaloa</v>
          </cell>
          <cell r="O2520" t="str">
            <v>$1,339,000,000.00</v>
          </cell>
          <cell r="P2520" t="str">
            <v>Pesos</v>
          </cell>
          <cell r="Q2520">
            <v>944555438.11000001</v>
          </cell>
          <cell r="R2520">
            <v>929157078.11000001</v>
          </cell>
          <cell r="S2520">
            <v>913258704.11000001</v>
          </cell>
          <cell r="V2520">
            <v>12898257</v>
          </cell>
          <cell r="W2520">
            <v>15398360</v>
          </cell>
          <cell r="X2520">
            <v>15898374</v>
          </cell>
          <cell r="AA2520">
            <v>14837044.779999999</v>
          </cell>
          <cell r="AB2520">
            <v>17159639.579999998</v>
          </cell>
          <cell r="AC2520">
            <v>20371871.5</v>
          </cell>
          <cell r="AP2520" t="str">
            <v/>
          </cell>
        </row>
        <row r="2521">
          <cell r="A2521" t="str">
            <v>Sinaloa_P25-0412043</v>
          </cell>
          <cell r="B2521" t="str">
            <v>Sinaloa_Banco Nacional de México, S.A. Integrante del Grupo Financiero Banamex</v>
          </cell>
          <cell r="C2521" t="str">
            <v>SINALOA</v>
          </cell>
          <cell r="D2521" t="str">
            <v>Sinaloa</v>
          </cell>
          <cell r="H2521" t="str">
            <v>Crédito simple</v>
          </cell>
          <cell r="J2521" t="str">
            <v>Banco Nacional de México, S.A. Integrante del Grupo Financiero Banamex</v>
          </cell>
          <cell r="K2521" t="str">
            <v>P25-0412043</v>
          </cell>
          <cell r="L2521" t="str">
            <v>Fondo General de Participaciones</v>
          </cell>
          <cell r="M2521" t="str">
            <v/>
          </cell>
          <cell r="N2521" t="str">
            <v>Estado de Sinaloa</v>
          </cell>
          <cell r="O2521" t="str">
            <v>$500,000,000.00</v>
          </cell>
          <cell r="P2521" t="str">
            <v>Pesos</v>
          </cell>
          <cell r="Q2521">
            <v>412515952.77999997</v>
          </cell>
          <cell r="R2521">
            <v>407977431.87</v>
          </cell>
          <cell r="S2521">
            <v>403259597.62</v>
          </cell>
          <cell r="V2521">
            <v>4366022.84</v>
          </cell>
          <cell r="W2521">
            <v>4538520.91</v>
          </cell>
          <cell r="X2521">
            <v>4717834.25</v>
          </cell>
          <cell r="AA2521">
            <v>6422566.8099999996</v>
          </cell>
          <cell r="AB2521">
            <v>7557156.1299999999</v>
          </cell>
          <cell r="AC2521">
            <v>8938225.2799999993</v>
          </cell>
          <cell r="AP2521" t="str">
            <v/>
          </cell>
        </row>
        <row r="2522">
          <cell r="A2522" t="str">
            <v>Sinaloa_P25-0412042</v>
          </cell>
          <cell r="B2522" t="str">
            <v>Sinaloa_BBVA Bancomer, S.A., Institución de Banca Múltiple, Grupo Financiero BBVA Bancomer</v>
          </cell>
          <cell r="C2522" t="str">
            <v>SINALOA</v>
          </cell>
          <cell r="D2522" t="str">
            <v>Sinaloa</v>
          </cell>
          <cell r="H2522" t="str">
            <v>Crédito simple</v>
          </cell>
          <cell r="J2522" t="str">
            <v>BBVA Bancomer, S.A., Institución de Banca Múltiple, Grupo Financiero BBVA Bancomer</v>
          </cell>
          <cell r="K2522" t="str">
            <v>P25-0412042</v>
          </cell>
          <cell r="L2522" t="str">
            <v>Fondo General de Participaciones</v>
          </cell>
          <cell r="M2522" t="str">
            <v/>
          </cell>
          <cell r="N2522" t="str">
            <v>Estado de Sinaloa</v>
          </cell>
          <cell r="O2522" t="str">
            <v>$339,000,000.00</v>
          </cell>
          <cell r="P2522" t="str">
            <v>Pesos</v>
          </cell>
          <cell r="Q2522">
            <v>243655665.91999999</v>
          </cell>
          <cell r="R2522">
            <v>239820698.86000001</v>
          </cell>
          <cell r="S2522">
            <v>235916287.40000001</v>
          </cell>
          <cell r="V2522">
            <v>3766757.79</v>
          </cell>
          <cell r="W2522">
            <v>3834967.06</v>
          </cell>
          <cell r="X2522">
            <v>3904411.46</v>
          </cell>
          <cell r="AA2522">
            <v>3845675.53</v>
          </cell>
          <cell r="AB2522">
            <v>4440927.4400000004</v>
          </cell>
          <cell r="AC2522">
            <v>5272944.6399999997</v>
          </cell>
          <cell r="AP2522" t="str">
            <v/>
          </cell>
        </row>
        <row r="2523">
          <cell r="A2523" t="str">
            <v>Sinaloa_P25-1212202</v>
          </cell>
          <cell r="B2523" t="str">
            <v>Sinaloa_BBVA Bancomer, S.A., Institución de Banca Múltiple, Grupo Financiero BBVA Bancomer</v>
          </cell>
          <cell r="C2523" t="str">
            <v>SINALOA</v>
          </cell>
          <cell r="D2523" t="str">
            <v>Sinaloa</v>
          </cell>
          <cell r="H2523" t="str">
            <v>Crédito simple</v>
          </cell>
          <cell r="J2523" t="str">
            <v>BBVA Bancomer, S.A., Institución de Banca Múltiple, Grupo Financiero BBVA Bancomer</v>
          </cell>
          <cell r="K2523" t="str">
            <v>P25-1212202</v>
          </cell>
          <cell r="L2523" t="str">
            <v>Fondo General de Participaciones</v>
          </cell>
          <cell r="M2523" t="str">
            <v/>
          </cell>
          <cell r="N2523" t="str">
            <v>Estado de Sinaloa</v>
          </cell>
          <cell r="O2523" t="str">
            <v>$422,000,000.00</v>
          </cell>
          <cell r="P2523" t="str">
            <v>Pesos</v>
          </cell>
          <cell r="Q2523">
            <v>347813787.33999997</v>
          </cell>
          <cell r="R2523">
            <v>344071689.47000003</v>
          </cell>
          <cell r="S2523">
            <v>340204739</v>
          </cell>
          <cell r="V2523">
            <v>3621276.41</v>
          </cell>
          <cell r="W2523">
            <v>3742097.87</v>
          </cell>
          <cell r="X2523">
            <v>3866950.47</v>
          </cell>
          <cell r="AA2523">
            <v>5471627.8300000001</v>
          </cell>
          <cell r="AB2523">
            <v>6349962.6699999999</v>
          </cell>
          <cell r="AC2523">
            <v>7578053.2000000002</v>
          </cell>
          <cell r="AP2523" t="str">
            <v/>
          </cell>
        </row>
        <row r="2524">
          <cell r="A2524" t="str">
            <v>Sinaloa_P25-0713091</v>
          </cell>
          <cell r="B2524" t="str">
            <v>Sinaloa_Banco Nacional de Obras y Servicios Públicos, Sociedad Nacional de Crédito</v>
          </cell>
          <cell r="C2524" t="str">
            <v>SINALOA</v>
          </cell>
          <cell r="D2524" t="str">
            <v>Sinaloa</v>
          </cell>
          <cell r="H2524" t="str">
            <v>Crédito simple</v>
          </cell>
          <cell r="J2524" t="str">
            <v>Banco Nacional de Obras y Servicios Públicos, Sociedad Nacional de Crédito</v>
          </cell>
          <cell r="K2524" t="str">
            <v>P25-0713091</v>
          </cell>
          <cell r="L2524" t="str">
            <v>Fondo General de Participaciones</v>
          </cell>
          <cell r="M2524" t="str">
            <v/>
          </cell>
          <cell r="N2524" t="str">
            <v>Estado de Sinaloa</v>
          </cell>
          <cell r="O2524" t="str">
            <v>$485,000,000.00</v>
          </cell>
          <cell r="P2524" t="str">
            <v>Pesos</v>
          </cell>
          <cell r="Q2524">
            <v>297716250.33999997</v>
          </cell>
          <cell r="R2524">
            <v>293812248.94</v>
          </cell>
          <cell r="S2524">
            <v>289782613.36000001</v>
          </cell>
          <cell r="V2524">
            <v>0</v>
          </cell>
          <cell r="W2524">
            <v>0</v>
          </cell>
          <cell r="X2524">
            <v>0</v>
          </cell>
          <cell r="AA2524">
            <v>10077222.220000001</v>
          </cell>
          <cell r="AB2524">
            <v>10764305.539999999</v>
          </cell>
          <cell r="AC2524">
            <v>10420763.880000001</v>
          </cell>
          <cell r="AK2524">
            <v>457593.9</v>
          </cell>
          <cell r="AP2524" t="str">
            <v>Es un contrato de crédito simple que se celebr´ó  bajo el programa de Cupón Cero (PROFISE). Al  30 de septiembre de 2022  el  cupon represento un valor de  $195,217,386.64</v>
          </cell>
        </row>
        <row r="2525">
          <cell r="A2525" t="str">
            <v>Sinaloa_P25-0214023</v>
          </cell>
          <cell r="B2525" t="str">
            <v>Sinaloa_Banco Nacional de Obras y Servicios Públicos, Sociedad Nacional de Crédito</v>
          </cell>
          <cell r="C2525" t="str">
            <v>SINALOA</v>
          </cell>
          <cell r="D2525" t="str">
            <v>Sinaloa</v>
          </cell>
          <cell r="H2525" t="str">
            <v>Crédito simple</v>
          </cell>
          <cell r="J2525" t="str">
            <v>Banco Nacional de Obras y Servicios Públicos, Sociedad Nacional de Crédito</v>
          </cell>
          <cell r="K2525" t="str">
            <v>P25-0214023</v>
          </cell>
          <cell r="L2525" t="str">
            <v>Fondo General de Participaciones</v>
          </cell>
          <cell r="M2525" t="str">
            <v/>
          </cell>
          <cell r="N2525" t="str">
            <v>Estado de Sinaloa</v>
          </cell>
          <cell r="O2525" t="str">
            <v>$93,077,239.00</v>
          </cell>
          <cell r="P2525" t="str">
            <v>Pesos</v>
          </cell>
          <cell r="Q2525">
            <v>58276558.950000003</v>
          </cell>
          <cell r="R2525">
            <v>57569732.159999996</v>
          </cell>
          <cell r="S2525">
            <v>56840381.240000002</v>
          </cell>
          <cell r="V2525">
            <v>0</v>
          </cell>
          <cell r="W2525">
            <v>0</v>
          </cell>
          <cell r="X2525">
            <v>0</v>
          </cell>
          <cell r="AA2525">
            <v>1985117.43</v>
          </cell>
          <cell r="AB2525">
            <v>1941962.71</v>
          </cell>
          <cell r="AC2525">
            <v>1985117.43</v>
          </cell>
          <cell r="AK2525">
            <v>457593.9</v>
          </cell>
          <cell r="AP2525" t="str">
            <v>Es un contrato de crédito simple que se celebr´ó  bajo el programa de Cupón Cero (PROFISE). Al  30 de septiembre de 2022  el  cupon represento un valor de  $35,854,735.76</v>
          </cell>
        </row>
        <row r="2526">
          <cell r="A2526" t="str">
            <v>Sinaloa_250419041</v>
          </cell>
          <cell r="B2526" t="str">
            <v>Sinaloa_Banco Nacional de Obras y Servicios Públicos, Sociedad Nacional de Crédito</v>
          </cell>
          <cell r="C2526" t="str">
            <v>SINALOA</v>
          </cell>
          <cell r="D2526" t="str">
            <v>Sinaloa</v>
          </cell>
          <cell r="H2526" t="str">
            <v>Crédito simple</v>
          </cell>
          <cell r="J2526" t="str">
            <v>Banco Nacional de Obras y Servicios Públicos, Sociedad Nacional de Crédito</v>
          </cell>
          <cell r="K2526" t="str">
            <v>250419041</v>
          </cell>
          <cell r="L2526" t="str">
            <v>Ingresos Locales</v>
          </cell>
          <cell r="M2526" t="str">
            <v/>
          </cell>
          <cell r="N2526" t="str">
            <v>Estado de Sinaloa</v>
          </cell>
          <cell r="O2526" t="str">
            <v>$796,073,197.81</v>
          </cell>
          <cell r="P2526" t="str">
            <v>Pesos</v>
          </cell>
          <cell r="Q2526">
            <v>781138864.61000001</v>
          </cell>
          <cell r="R2526">
            <v>773671698.00999999</v>
          </cell>
          <cell r="S2526">
            <v>766204531.40999997</v>
          </cell>
          <cell r="V2526">
            <v>7467166.5999999996</v>
          </cell>
          <cell r="W2526">
            <v>7467166.5999999996</v>
          </cell>
          <cell r="X2526">
            <v>7467166.5999999996</v>
          </cell>
          <cell r="AA2526">
            <v>12414028.039999999</v>
          </cell>
          <cell r="AB2526">
            <v>13769492.779999999</v>
          </cell>
          <cell r="AC2526">
            <v>15889819.77</v>
          </cell>
          <cell r="AP2526" t="str">
            <v>Es un contrato de crédito celebrado en septiembre de 1997, por el fideicomiso que  administra y opera la Autopista Benito Juarez y dispuesto en julio y diciembre del año 2003. El saldo al 1er T 2022 se capturó con una diferencia de $3,000.00; es decir el saldo correcto al 1er trimestre 2022 debió ser $781,138,864.61</v>
          </cell>
        </row>
        <row r="2527">
          <cell r="A2527" t="str">
            <v>Sinaloa_46/88</v>
          </cell>
          <cell r="B2527" t="str">
            <v>Sinaloa_Banco Nacional de Obras y Servicios Públicos, Sociedad Nacional de Crédito</v>
          </cell>
          <cell r="C2527" t="str">
            <v>SINALOA</v>
          </cell>
          <cell r="D2527" t="str">
            <v>Sinaloa</v>
          </cell>
          <cell r="H2527" t="str">
            <v>Crédito simple</v>
          </cell>
          <cell r="J2527" t="str">
            <v>Banco Nacional de Obras y Servicios Públicos, Sociedad Nacional de Crédito</v>
          </cell>
          <cell r="K2527" t="str">
            <v>46/88</v>
          </cell>
          <cell r="L2527" t="str">
            <v>Ingresos Locales</v>
          </cell>
          <cell r="M2527" t="str">
            <v/>
          </cell>
          <cell r="N2527" t="str">
            <v>Municipio de Navolato</v>
          </cell>
          <cell r="O2527" t="str">
            <v>$114,238,000.00</v>
          </cell>
          <cell r="P2527" t="str">
            <v>Pesos</v>
          </cell>
          <cell r="Q2527">
            <v>0</v>
          </cell>
          <cell r="R2527">
            <v>0</v>
          </cell>
          <cell r="S2527">
            <v>0</v>
          </cell>
          <cell r="V2527">
            <v>0</v>
          </cell>
          <cell r="W2527">
            <v>0</v>
          </cell>
          <cell r="X2527">
            <v>0</v>
          </cell>
          <cell r="AP2527" t="str">
            <v/>
          </cell>
        </row>
        <row r="2528">
          <cell r="A2528" t="str">
            <v>Sinaloa_1156/94</v>
          </cell>
          <cell r="B2528" t="str">
            <v>Sinaloa_Banco Nacional de Obras y Servicios Públicos, Sociedad Nacional de Crédito</v>
          </cell>
          <cell r="C2528" t="str">
            <v>SINALOA</v>
          </cell>
          <cell r="D2528" t="str">
            <v>Sinaloa</v>
          </cell>
          <cell r="H2528" t="str">
            <v>Crédito simple</v>
          </cell>
          <cell r="J2528" t="str">
            <v>Banco Nacional de Obras y Servicios Públicos, Sociedad Nacional de Crédito</v>
          </cell>
          <cell r="K2528" t="str">
            <v>1156/94</v>
          </cell>
          <cell r="L2528" t="str">
            <v>Ingresos Locales</v>
          </cell>
          <cell r="M2528" t="str">
            <v/>
          </cell>
          <cell r="N2528" t="str">
            <v>Instituto de la Vivienda del Estado de Sinaloa</v>
          </cell>
          <cell r="O2528" t="str">
            <v>$3,465,301.20</v>
          </cell>
          <cell r="P2528" t="str">
            <v>Pesos</v>
          </cell>
          <cell r="Q2528">
            <v>0</v>
          </cell>
          <cell r="R2528">
            <v>0</v>
          </cell>
          <cell r="S2528">
            <v>0</v>
          </cell>
          <cell r="V2528">
            <v>0</v>
          </cell>
          <cell r="W2528">
            <v>0</v>
          </cell>
          <cell r="X2528">
            <v>0</v>
          </cell>
          <cell r="AP2528" t="str">
            <v/>
          </cell>
        </row>
        <row r="2529">
          <cell r="A2529" t="str">
            <v>Sinaloa_1523-RB/95</v>
          </cell>
          <cell r="B2529" t="str">
            <v>Sinaloa_Banco Nacional de Obras y Servicios Públicos, Sociedad Nacional de Crédito</v>
          </cell>
          <cell r="C2529" t="str">
            <v>SINALOA</v>
          </cell>
          <cell r="D2529" t="str">
            <v>Sinaloa</v>
          </cell>
          <cell r="H2529" t="str">
            <v>Crédito simple</v>
          </cell>
          <cell r="J2529" t="str">
            <v>Banco Nacional de Obras y Servicios Públicos, Sociedad Nacional de Crédito</v>
          </cell>
          <cell r="K2529" t="str">
            <v>1523-RB/95</v>
          </cell>
          <cell r="L2529" t="str">
            <v>Ingresos Locales</v>
          </cell>
          <cell r="M2529" t="str">
            <v/>
          </cell>
          <cell r="N2529" t="str">
            <v>Desarrollo Urbano Tres Ríos</v>
          </cell>
          <cell r="O2529" t="str">
            <v>$292,499,828.22</v>
          </cell>
          <cell r="P2529" t="str">
            <v>Pesos</v>
          </cell>
          <cell r="Q2529">
            <v>0</v>
          </cell>
          <cell r="R2529">
            <v>0</v>
          </cell>
          <cell r="S2529">
            <v>0</v>
          </cell>
          <cell r="V2529">
            <v>0</v>
          </cell>
          <cell r="W2529">
            <v>0</v>
          </cell>
          <cell r="X2529">
            <v>0</v>
          </cell>
          <cell r="AP2529" t="str">
            <v/>
          </cell>
        </row>
        <row r="2530">
          <cell r="A2530" t="str">
            <v>Sinaloa_510/96</v>
          </cell>
          <cell r="B2530" t="str">
            <v>Sinaloa_Banco Nacional de Obras y Servicios Públicos, Sociedad Nacional de Crédito</v>
          </cell>
          <cell r="C2530" t="str">
            <v>SINALOA</v>
          </cell>
          <cell r="D2530" t="str">
            <v>Sinaloa</v>
          </cell>
          <cell r="H2530" t="str">
            <v>Crédito simple</v>
          </cell>
          <cell r="J2530" t="str">
            <v>Banco Nacional de Obras y Servicios Públicos, Sociedad Nacional de Crédito</v>
          </cell>
          <cell r="K2530" t="str">
            <v>510/96</v>
          </cell>
          <cell r="L2530" t="str">
            <v>Fondo General de Participaciones</v>
          </cell>
          <cell r="M2530" t="str">
            <v/>
          </cell>
          <cell r="N2530" t="str">
            <v>Junta Municipal de Agua Potable y Alcantarillado de Navoláto</v>
          </cell>
          <cell r="O2530" t="str">
            <v>$370,382.49</v>
          </cell>
          <cell r="P2530" t="str">
            <v>Pesos</v>
          </cell>
          <cell r="Q2530">
            <v>0</v>
          </cell>
          <cell r="R2530">
            <v>0</v>
          </cell>
          <cell r="S2530">
            <v>0</v>
          </cell>
          <cell r="V2530">
            <v>0</v>
          </cell>
          <cell r="W2530">
            <v>0</v>
          </cell>
          <cell r="X2530">
            <v>0</v>
          </cell>
          <cell r="AP2530" t="str">
            <v/>
          </cell>
        </row>
        <row r="2531">
          <cell r="A2531" t="str">
            <v>Sinaloa_514/96</v>
          </cell>
          <cell r="B2531" t="str">
            <v>Sinaloa_Banco Nacional de Obras y Servicios Públicos, Sociedad Nacional de Crédito</v>
          </cell>
          <cell r="C2531" t="str">
            <v>SINALOA</v>
          </cell>
          <cell r="D2531" t="str">
            <v>Sinaloa</v>
          </cell>
          <cell r="H2531" t="str">
            <v>Crédito simple</v>
          </cell>
          <cell r="J2531" t="str">
            <v>Banco Nacional de Obras y Servicios Públicos, Sociedad Nacional de Crédito</v>
          </cell>
          <cell r="K2531" t="str">
            <v>514/96</v>
          </cell>
          <cell r="L2531" t="str">
            <v>Fondo General de Participaciones</v>
          </cell>
          <cell r="M2531" t="str">
            <v/>
          </cell>
          <cell r="N2531" t="str">
            <v>Junta Municipal de Agua Potable y Alcantarillado de Guasave</v>
          </cell>
          <cell r="O2531" t="str">
            <v>$433,800.51</v>
          </cell>
          <cell r="P2531" t="str">
            <v>Pesos</v>
          </cell>
          <cell r="Q2531">
            <v>0</v>
          </cell>
          <cell r="R2531">
            <v>0</v>
          </cell>
          <cell r="S2531">
            <v>0</v>
          </cell>
          <cell r="V2531">
            <v>0</v>
          </cell>
          <cell r="W2531">
            <v>0</v>
          </cell>
          <cell r="X2531">
            <v>0</v>
          </cell>
          <cell r="AP2531" t="str">
            <v/>
          </cell>
        </row>
        <row r="2532">
          <cell r="A2532" t="str">
            <v>Sinaloa_402/97</v>
          </cell>
          <cell r="B2532" t="str">
            <v>Sinaloa_Banco Nacional de Obras y Servicios Públicos, Sociedad Nacional de Crédito</v>
          </cell>
          <cell r="C2532" t="str">
            <v>SINALOA</v>
          </cell>
          <cell r="D2532" t="str">
            <v>Sinaloa</v>
          </cell>
          <cell r="H2532" t="str">
            <v>Crédito simple</v>
          </cell>
          <cell r="J2532" t="str">
            <v>Banco Nacional de Obras y Servicios Públicos, Sociedad Nacional de Crédito</v>
          </cell>
          <cell r="K2532" t="str">
            <v>402/97</v>
          </cell>
          <cell r="L2532" t="str">
            <v>Ingresos Locales</v>
          </cell>
          <cell r="M2532" t="str">
            <v/>
          </cell>
          <cell r="N2532" t="str">
            <v>Junta Municipal de Agua Potable y Alcantarillado de San Ignacio</v>
          </cell>
          <cell r="O2532" t="str">
            <v>$260,118.48</v>
          </cell>
          <cell r="P2532" t="str">
            <v>Pesos</v>
          </cell>
          <cell r="Q2532">
            <v>0</v>
          </cell>
          <cell r="R2532">
            <v>0</v>
          </cell>
          <cell r="S2532">
            <v>0</v>
          </cell>
          <cell r="V2532">
            <v>0</v>
          </cell>
          <cell r="W2532">
            <v>0</v>
          </cell>
          <cell r="X2532">
            <v>0</v>
          </cell>
          <cell r="AP2532" t="str">
            <v/>
          </cell>
        </row>
        <row r="2533">
          <cell r="A2533" t="str">
            <v>Sinaloa_128/99</v>
          </cell>
          <cell r="B2533" t="str">
            <v>Sinaloa_Banco Nacional de Obras y Servicios Públicos, Sociedad Nacional de Crédito</v>
          </cell>
          <cell r="C2533" t="str">
            <v>SINALOA</v>
          </cell>
          <cell r="D2533" t="str">
            <v>Sinaloa</v>
          </cell>
          <cell r="H2533" t="str">
            <v>Crédito en cuenta corriente irrevocable y contingente</v>
          </cell>
          <cell r="J2533" t="str">
            <v>Banco Nacional de Obras y Servicios Públicos, Sociedad Nacional de Crédito</v>
          </cell>
          <cell r="K2533" t="str">
            <v>128/99</v>
          </cell>
          <cell r="L2533" t="str">
            <v>Ingresos Locales</v>
          </cell>
          <cell r="M2533" t="str">
            <v/>
          </cell>
          <cell r="N2533" t="str">
            <v>Junta Municipal de Agua Potable y Alcantarillado de Culiacán</v>
          </cell>
          <cell r="O2533" t="str">
            <v>$24,000,000.00</v>
          </cell>
          <cell r="P2533" t="str">
            <v>Pesos</v>
          </cell>
          <cell r="R2533">
            <v>0</v>
          </cell>
          <cell r="S2533">
            <v>0</v>
          </cell>
          <cell r="W2533">
            <v>24000000</v>
          </cell>
          <cell r="X2533">
            <v>0</v>
          </cell>
          <cell r="AB2533">
            <v>0</v>
          </cell>
          <cell r="AP2533" t="str">
            <v/>
          </cell>
        </row>
        <row r="2534">
          <cell r="A2534" t="str">
            <v>Sinaloa_Q25-1221144</v>
          </cell>
          <cell r="B2534" t="str">
            <v>Sinaloa_BBVA México, S.A. Institución de banca múltiple grupo financiero BBVA México</v>
          </cell>
          <cell r="C2534" t="str">
            <v>SINALOA</v>
          </cell>
          <cell r="D2534" t="str">
            <v>Sinaloa</v>
          </cell>
          <cell r="E2534" t="str">
            <v xml:space="preserve">Deuda </v>
          </cell>
          <cell r="F2534" t="str">
            <v>Obligaciones a Corto Plazo, Servicio de la Deuda de Obligaciones a Corto Plazo</v>
          </cell>
          <cell r="H2534" t="str">
            <v>Obligación a corto plazo</v>
          </cell>
          <cell r="J2534" t="str">
            <v>BBVA México, S.A. Institución de banca múltiple grupo financiero BBVA México</v>
          </cell>
          <cell r="K2534" t="str">
            <v>Q25-1221144</v>
          </cell>
          <cell r="L2534" t="str">
            <v>No aplica</v>
          </cell>
          <cell r="M2534" t="str">
            <v/>
          </cell>
          <cell r="N2534" t="str">
            <v>Estado de Sinaloa</v>
          </cell>
          <cell r="O2534" t="str">
            <v>$300,000,000.00</v>
          </cell>
          <cell r="P2534" t="str">
            <v>Pesos</v>
          </cell>
          <cell r="Q2534">
            <v>0</v>
          </cell>
          <cell r="R2534">
            <v>0</v>
          </cell>
          <cell r="S2534">
            <v>0</v>
          </cell>
          <cell r="AP2534" t="str">
            <v/>
          </cell>
        </row>
        <row r="2535">
          <cell r="A2535" t="str">
            <v>Sinaloa_Q25-1221145</v>
          </cell>
          <cell r="B2535" t="str">
            <v>Sinaloa_HSBC México, S.A., Institución de Banca Múltiple, Grupo Financiero HSBC</v>
          </cell>
          <cell r="C2535" t="str">
            <v>SINALOA</v>
          </cell>
          <cell r="D2535" t="str">
            <v>Sinaloa</v>
          </cell>
          <cell r="H2535" t="str">
            <v>Obligación a corto plazo</v>
          </cell>
          <cell r="J2535" t="str">
            <v>HSBC México, S.A., Institución de Banca Múltiple, Grupo Financiero HSBC</v>
          </cell>
          <cell r="K2535" t="str">
            <v>Q25-1221145</v>
          </cell>
          <cell r="L2535" t="str">
            <v>No aplica</v>
          </cell>
          <cell r="M2535" t="str">
            <v/>
          </cell>
          <cell r="N2535" t="str">
            <v>Estado de Sinaloa</v>
          </cell>
          <cell r="O2535" t="str">
            <v>$300,000,000.00</v>
          </cell>
          <cell r="P2535" t="str">
            <v>Pesos</v>
          </cell>
          <cell r="Q2535">
            <v>0</v>
          </cell>
          <cell r="R2535">
            <v>0</v>
          </cell>
          <cell r="S2535">
            <v>0</v>
          </cell>
          <cell r="AP2535" t="str">
            <v/>
          </cell>
        </row>
        <row r="2536">
          <cell r="A2536" t="str">
            <v>Sinaloa_Q25-0122007</v>
          </cell>
          <cell r="B2536" t="str">
            <v>Sinaloa_Banco Azteca, S.A., Institución de Banca Múltiple</v>
          </cell>
          <cell r="C2536" t="str">
            <v>SINALOA</v>
          </cell>
          <cell r="D2536" t="str">
            <v>Sinaloa</v>
          </cell>
          <cell r="H2536" t="str">
            <v>Obligación a corto plazo</v>
          </cell>
          <cell r="J2536" t="str">
            <v>Banco Azteca, S.A., Institución de Banca Múltiple</v>
          </cell>
          <cell r="K2536" t="str">
            <v>Q25-0122007</v>
          </cell>
          <cell r="L2536" t="str">
            <v>No aplica</v>
          </cell>
          <cell r="M2536" t="str">
            <v/>
          </cell>
          <cell r="N2536" t="str">
            <v>Estado de Sinaloa</v>
          </cell>
          <cell r="O2536" t="str">
            <v>$400,000,000.00</v>
          </cell>
          <cell r="P2536" t="str">
            <v>Pesos</v>
          </cell>
          <cell r="Q2536">
            <v>0</v>
          </cell>
          <cell r="R2536">
            <v>0</v>
          </cell>
          <cell r="S2536">
            <v>0</v>
          </cell>
          <cell r="AP2536" t="str">
            <v/>
          </cell>
        </row>
        <row r="2537">
          <cell r="A2537" t="str">
            <v>Sinaloa_Q25-0322080</v>
          </cell>
          <cell r="B2537" t="str">
            <v>Sinaloa_Scotiabank Inverlat, S.A., Institución de Banca Múltiple, Grupo Financiero Scotiabank Inverlat</v>
          </cell>
          <cell r="C2537" t="str">
            <v>SINALOA</v>
          </cell>
          <cell r="D2537" t="str">
            <v>Sinaloa</v>
          </cell>
          <cell r="H2537" t="str">
            <v>Obligación a corto plazo</v>
          </cell>
          <cell r="J2537" t="str">
            <v>Scotiabank Inverlat, S.A., Institución de Banca Múltiple, Grupo Financiero Scotiabank Inverlat</v>
          </cell>
          <cell r="K2537" t="str">
            <v>Q25-0322080</v>
          </cell>
          <cell r="L2537" t="str">
            <v>No aplica</v>
          </cell>
          <cell r="M2537" t="str">
            <v/>
          </cell>
          <cell r="N2537" t="str">
            <v>Estado de Sinaloa</v>
          </cell>
          <cell r="O2537" t="str">
            <v>$500,000,000.00</v>
          </cell>
          <cell r="P2537" t="str">
            <v>Pesos</v>
          </cell>
          <cell r="Q2537">
            <v>0</v>
          </cell>
          <cell r="R2537">
            <v>0</v>
          </cell>
          <cell r="S2537">
            <v>0</v>
          </cell>
          <cell r="AP2537" t="str">
            <v/>
          </cell>
        </row>
        <row r="2538">
          <cell r="A2538" t="str">
            <v>Sinaloa_</v>
          </cell>
          <cell r="B2538" t="str">
            <v>Sinaloa_Proveedores por pagar a corto plazo</v>
          </cell>
          <cell r="C2538" t="str">
            <v>SINALOA</v>
          </cell>
          <cell r="D2538" t="str">
            <v>Sinaloa</v>
          </cell>
          <cell r="E2538" t="str">
            <v>Contabilidad (Pasivo)</v>
          </cell>
          <cell r="F2538" t="str">
            <v>Obligaciones a Corto Plazo y Proveedores y Contratistas</v>
          </cell>
          <cell r="H2538" t="str">
            <v>Cuentas por Pagar a Corto Plazo</v>
          </cell>
          <cell r="J2538" t="str">
            <v>Proveedores por pagar a corto plazo</v>
          </cell>
          <cell r="K2538" t="str">
            <v/>
          </cell>
          <cell r="L2538" t="str">
            <v/>
          </cell>
          <cell r="M2538" t="str">
            <v/>
          </cell>
          <cell r="N2538" t="str">
            <v/>
          </cell>
          <cell r="O2538" t="str">
            <v/>
          </cell>
          <cell r="P2538" t="str">
            <v/>
          </cell>
          <cell r="Q2538">
            <v>252256326.18000001</v>
          </cell>
          <cell r="R2538">
            <v>258596635.28999999</v>
          </cell>
          <cell r="S2538">
            <v>267641104.22999999</v>
          </cell>
          <cell r="AP2538" t="str">
            <v/>
          </cell>
        </row>
        <row r="2539">
          <cell r="A2539" t="str">
            <v>Sinaloa_</v>
          </cell>
          <cell r="B2539" t="str">
            <v>Sinaloa_Contratistas por obra pública por pagar a corto plazo</v>
          </cell>
          <cell r="C2539" t="str">
            <v>SINALOA</v>
          </cell>
          <cell r="D2539" t="str">
            <v>Sinaloa</v>
          </cell>
          <cell r="J2539" t="str">
            <v>Contratistas por obra pública por pagar a corto plazo</v>
          </cell>
          <cell r="K2539" t="str">
            <v/>
          </cell>
          <cell r="L2539" t="str">
            <v/>
          </cell>
          <cell r="M2539" t="str">
            <v/>
          </cell>
          <cell r="N2539" t="str">
            <v/>
          </cell>
          <cell r="O2539" t="str">
            <v/>
          </cell>
          <cell r="P2539" t="str">
            <v/>
          </cell>
          <cell r="Q2539">
            <v>75053205.019999996</v>
          </cell>
          <cell r="R2539">
            <v>94665721.519999996</v>
          </cell>
          <cell r="S2539">
            <v>159200819.31999999</v>
          </cell>
          <cell r="AP2539" t="str">
            <v/>
          </cell>
        </row>
        <row r="2540">
          <cell r="A2540" t="str">
            <v>Sinaloa_</v>
          </cell>
          <cell r="B2540" t="str">
            <v>Sinaloa_Otras cuentas por pagar a corto plazo</v>
          </cell>
          <cell r="C2540" t="str">
            <v>SINALOA</v>
          </cell>
          <cell r="D2540" t="str">
            <v>Sinaloa</v>
          </cell>
          <cell r="J2540" t="str">
            <v>Otras cuentas por pagar a corto plazo</v>
          </cell>
          <cell r="K2540" t="str">
            <v/>
          </cell>
          <cell r="L2540" t="str">
            <v/>
          </cell>
          <cell r="M2540" t="str">
            <v/>
          </cell>
          <cell r="N2540" t="str">
            <v/>
          </cell>
          <cell r="O2540" t="str">
            <v/>
          </cell>
          <cell r="P2540" t="str">
            <v/>
          </cell>
          <cell r="Q2540">
            <v>127539769.41</v>
          </cell>
          <cell r="R2540">
            <v>130902032.73999999</v>
          </cell>
          <cell r="S2540">
            <v>132320088.58</v>
          </cell>
          <cell r="AP2540" t="str">
            <v/>
          </cell>
        </row>
        <row r="2541">
          <cell r="A2541" t="str">
            <v>Sinaloa_</v>
          </cell>
          <cell r="B2541" t="str">
            <v>Sinaloa_Documentos comerciales por pagar a corto plazo</v>
          </cell>
          <cell r="C2541" t="str">
            <v>SINALOA</v>
          </cell>
          <cell r="D2541" t="str">
            <v>Sinaloa</v>
          </cell>
          <cell r="H2541" t="str">
            <v>Documentos por Pagar a Corto Plazo</v>
          </cell>
          <cell r="J2541" t="str">
            <v>Documentos comerciales por pagar a corto plazo</v>
          </cell>
          <cell r="K2541" t="str">
            <v/>
          </cell>
          <cell r="L2541" t="str">
            <v/>
          </cell>
          <cell r="M2541" t="str">
            <v/>
          </cell>
          <cell r="N2541" t="str">
            <v/>
          </cell>
          <cell r="O2541" t="str">
            <v/>
          </cell>
          <cell r="P2541" t="str">
            <v/>
          </cell>
          <cell r="Q2541">
            <v>0</v>
          </cell>
          <cell r="R2541">
            <v>0</v>
          </cell>
          <cell r="S2541">
            <v>0</v>
          </cell>
          <cell r="AP2541" t="str">
            <v/>
          </cell>
        </row>
        <row r="2542">
          <cell r="A2542" t="str">
            <v>Sinaloa_</v>
          </cell>
          <cell r="B2542" t="str">
            <v>Sinaloa_Documentos con contratistas por pagar a corto plazo</v>
          </cell>
          <cell r="C2542" t="str">
            <v>SINALOA</v>
          </cell>
          <cell r="D2542" t="str">
            <v>Sinaloa</v>
          </cell>
          <cell r="J2542" t="str">
            <v>Documentos con contratistas por pagar a corto plazo</v>
          </cell>
          <cell r="K2542" t="str">
            <v/>
          </cell>
          <cell r="L2542" t="str">
            <v/>
          </cell>
          <cell r="M2542" t="str">
            <v/>
          </cell>
          <cell r="N2542" t="str">
            <v/>
          </cell>
          <cell r="O2542" t="str">
            <v/>
          </cell>
          <cell r="P2542" t="str">
            <v/>
          </cell>
          <cell r="Q2542">
            <v>0</v>
          </cell>
          <cell r="R2542">
            <v>0</v>
          </cell>
          <cell r="S2542">
            <v>0</v>
          </cell>
          <cell r="AP2542" t="str">
            <v/>
          </cell>
        </row>
        <row r="2543">
          <cell r="A2543" t="str">
            <v>Sinaloa_</v>
          </cell>
          <cell r="B2543" t="str">
            <v>Sinaloa_Otros documentos por pagar a corto plazo</v>
          </cell>
          <cell r="C2543" t="str">
            <v>SINALOA</v>
          </cell>
          <cell r="D2543" t="str">
            <v>Sinaloa</v>
          </cell>
          <cell r="J2543" t="str">
            <v>Otros documentos por pagar a corto plazo</v>
          </cell>
          <cell r="K2543" t="str">
            <v/>
          </cell>
          <cell r="L2543" t="str">
            <v/>
          </cell>
          <cell r="M2543" t="str">
            <v/>
          </cell>
          <cell r="N2543" t="str">
            <v/>
          </cell>
          <cell r="O2543" t="str">
            <v/>
          </cell>
          <cell r="P2543" t="str">
            <v/>
          </cell>
          <cell r="Q2543">
            <v>103210928.65000001</v>
          </cell>
          <cell r="R2543">
            <v>101590575.76000001</v>
          </cell>
          <cell r="S2543">
            <v>101590575.76000001</v>
          </cell>
          <cell r="AP2543" t="str">
            <v/>
          </cell>
        </row>
        <row r="2544">
          <cell r="A2544" t="str">
            <v>Sinaloa_</v>
          </cell>
          <cell r="B2544" t="str">
            <v>Sinaloa_Títulos y valores de la deuda pública interna a corto plazo</v>
          </cell>
          <cell r="C2544" t="str">
            <v>SINALOA</v>
          </cell>
          <cell r="D2544" t="str">
            <v>Sinaloa</v>
          </cell>
          <cell r="H2544" t="str">
            <v>Títulos y Valores a Corto Plazo</v>
          </cell>
          <cell r="J2544" t="str">
            <v>Títulos y valores de la deuda pública interna a corto plazo</v>
          </cell>
          <cell r="K2544" t="str">
            <v/>
          </cell>
          <cell r="L2544" t="str">
            <v/>
          </cell>
          <cell r="M2544" t="str">
            <v/>
          </cell>
          <cell r="N2544" t="str">
            <v/>
          </cell>
          <cell r="O2544" t="str">
            <v/>
          </cell>
          <cell r="P2544" t="str">
            <v/>
          </cell>
          <cell r="Q2544">
            <v>0</v>
          </cell>
          <cell r="R2544">
            <v>0</v>
          </cell>
          <cell r="S2544">
            <v>0</v>
          </cell>
          <cell r="AP2544" t="str">
            <v/>
          </cell>
        </row>
        <row r="2545">
          <cell r="A2545" t="str">
            <v>Sinaloa_</v>
          </cell>
          <cell r="B2545" t="str">
            <v>Sinaloa_Otros pasivos circulantes</v>
          </cell>
          <cell r="C2545" t="str">
            <v>SINALOA</v>
          </cell>
          <cell r="D2545" t="str">
            <v>Sinaloa</v>
          </cell>
          <cell r="H2545" t="str">
            <v>Otros Pasivos a Corto Plazo</v>
          </cell>
          <cell r="J2545" t="str">
            <v>Otros pasivos circulantes</v>
          </cell>
          <cell r="K2545" t="str">
            <v/>
          </cell>
          <cell r="L2545" t="str">
            <v/>
          </cell>
          <cell r="M2545" t="str">
            <v/>
          </cell>
          <cell r="N2545" t="str">
            <v/>
          </cell>
          <cell r="O2545" t="str">
            <v/>
          </cell>
          <cell r="P2545" t="str">
            <v/>
          </cell>
          <cell r="Q2545">
            <v>4301371.3499999996</v>
          </cell>
          <cell r="R2545">
            <v>4546240.0999999996</v>
          </cell>
          <cell r="S2545">
            <v>6744398.54</v>
          </cell>
          <cell r="AP2545" t="str">
            <v/>
          </cell>
        </row>
        <row r="2546">
          <cell r="A2546" t="str">
            <v>Sinaloa_</v>
          </cell>
          <cell r="B2546" t="str">
            <v>Sinaloa_Otras partidas que registren saldos de Obligaciones de Corto Plazo o de Proveedores y Contratistas</v>
          </cell>
          <cell r="C2546" t="str">
            <v>SINALOA</v>
          </cell>
          <cell r="D2546" t="str">
            <v>Sinaloa</v>
          </cell>
          <cell r="H2546" t="str">
            <v>Otras partidas que registren saldos de Obligaciones de Corto Plazo o de Proveedores y Contratistas (Solo para Gobierno del Estado)</v>
          </cell>
          <cell r="J2546" t="str">
            <v>Otras partidas que registren saldos de Obligaciones de Corto Plazo o de Proveedores y Contratistas</v>
          </cell>
          <cell r="K2546" t="str">
            <v/>
          </cell>
          <cell r="L2546" t="str">
            <v/>
          </cell>
          <cell r="M2546" t="str">
            <v/>
          </cell>
          <cell r="N2546" t="str">
            <v/>
          </cell>
          <cell r="O2546" t="str">
            <v/>
          </cell>
          <cell r="P2546" t="str">
            <v/>
          </cell>
          <cell r="Q2546">
            <v>0</v>
          </cell>
          <cell r="R2546">
            <v>0</v>
          </cell>
          <cell r="S2546">
            <v>0</v>
          </cell>
          <cell r="AP2546" t="str">
            <v/>
          </cell>
        </row>
        <row r="2547">
          <cell r="A2547" t="str">
            <v>Sinaloa_</v>
          </cell>
          <cell r="B2547" t="str">
            <v>Sinaloa_Efectivo</v>
          </cell>
          <cell r="C2547" t="str">
            <v>SINALOA</v>
          </cell>
          <cell r="D2547" t="str">
            <v>Sinaloa</v>
          </cell>
          <cell r="E2547" t="str">
            <v>Contabilidad (Activo)</v>
          </cell>
          <cell r="F2547" t="str">
            <v>Disposición de Efectivo</v>
          </cell>
          <cell r="H2547" t="str">
            <v>Efectivo y Equivalentes</v>
          </cell>
          <cell r="J2547" t="str">
            <v>Efectivo</v>
          </cell>
          <cell r="K2547" t="str">
            <v/>
          </cell>
          <cell r="L2547" t="str">
            <v/>
          </cell>
          <cell r="M2547" t="str">
            <v/>
          </cell>
          <cell r="N2547" t="str">
            <v/>
          </cell>
          <cell r="O2547" t="str">
            <v/>
          </cell>
          <cell r="P2547" t="str">
            <v/>
          </cell>
          <cell r="Q2547">
            <v>32000</v>
          </cell>
          <cell r="R2547">
            <v>32000</v>
          </cell>
          <cell r="S2547">
            <v>0</v>
          </cell>
          <cell r="AP2547" t="str">
            <v/>
          </cell>
        </row>
        <row r="2548">
          <cell r="A2548" t="str">
            <v>Sinaloa_</v>
          </cell>
          <cell r="B2548" t="str">
            <v>Sinaloa_Bancos/Tesorería</v>
          </cell>
          <cell r="C2548" t="str">
            <v>SINALOA</v>
          </cell>
          <cell r="D2548" t="str">
            <v>Sinaloa</v>
          </cell>
          <cell r="J2548" t="str">
            <v>Bancos/Tesorería</v>
          </cell>
          <cell r="K2548" t="str">
            <v/>
          </cell>
          <cell r="L2548" t="str">
            <v/>
          </cell>
          <cell r="M2548" t="str">
            <v/>
          </cell>
          <cell r="N2548" t="str">
            <v/>
          </cell>
          <cell r="O2548" t="str">
            <v/>
          </cell>
          <cell r="P2548" t="str">
            <v/>
          </cell>
          <cell r="Q2548">
            <v>3335412337.4699998</v>
          </cell>
          <cell r="R2548">
            <v>4430407687.2399998</v>
          </cell>
          <cell r="S2548">
            <v>3845563733.3899999</v>
          </cell>
          <cell r="AP2548" t="str">
            <v/>
          </cell>
        </row>
        <row r="2549">
          <cell r="A2549" t="str">
            <v>Sinaloa_</v>
          </cell>
          <cell r="B2549" t="str">
            <v>Sinaloa_Inversiones Temporales (hasta 3 meses)</v>
          </cell>
          <cell r="C2549" t="str">
            <v>SINALOA</v>
          </cell>
          <cell r="D2549" t="str">
            <v>Sinaloa</v>
          </cell>
          <cell r="J2549" t="str">
            <v>Inversiones Temporales (hasta 3 meses)</v>
          </cell>
          <cell r="K2549" t="str">
            <v/>
          </cell>
          <cell r="L2549" t="str">
            <v/>
          </cell>
          <cell r="M2549" t="str">
            <v/>
          </cell>
          <cell r="N2549" t="str">
            <v/>
          </cell>
          <cell r="O2549" t="str">
            <v/>
          </cell>
          <cell r="P2549" t="str">
            <v/>
          </cell>
          <cell r="Q2549">
            <v>0</v>
          </cell>
          <cell r="R2549">
            <v>0</v>
          </cell>
          <cell r="S2549">
            <v>0</v>
          </cell>
          <cell r="AP2549" t="str">
            <v/>
          </cell>
        </row>
        <row r="2550">
          <cell r="A2550" t="str">
            <v>Sinaloa_</v>
          </cell>
          <cell r="B2550" t="str">
            <v>Sinaloa_Impuestos</v>
          </cell>
          <cell r="C2550" t="str">
            <v>SINALOA</v>
          </cell>
          <cell r="D2550" t="str">
            <v>Sinaloa</v>
          </cell>
          <cell r="E2550" t="str">
            <v>Ingresos</v>
          </cell>
          <cell r="F2550" t="str">
            <v>Ingresos de Libre Disposición</v>
          </cell>
          <cell r="H2550" t="str">
            <v>Ingresos Locales</v>
          </cell>
          <cell r="J2550" t="str">
            <v>Impuestos</v>
          </cell>
          <cell r="K2550" t="str">
            <v/>
          </cell>
          <cell r="L2550" t="str">
            <v/>
          </cell>
          <cell r="M2550" t="str">
            <v/>
          </cell>
          <cell r="N2550" t="str">
            <v/>
          </cell>
          <cell r="O2550" t="str">
            <v/>
          </cell>
          <cell r="P2550" t="str">
            <v/>
          </cell>
          <cell r="Q2550">
            <v>855529140.49000001</v>
          </cell>
          <cell r="R2550">
            <v>784460627.40999997</v>
          </cell>
          <cell r="S2550">
            <v>714346257.09000003</v>
          </cell>
          <cell r="AP2550" t="str">
            <v/>
          </cell>
        </row>
        <row r="2551">
          <cell r="A2551" t="str">
            <v>Sinaloa_</v>
          </cell>
          <cell r="B2551" t="str">
            <v>Sinaloa_Cuotas y aportaciones de seguridad social</v>
          </cell>
          <cell r="C2551" t="str">
            <v>SINALOA</v>
          </cell>
          <cell r="D2551" t="str">
            <v>Sinaloa</v>
          </cell>
          <cell r="J2551" t="str">
            <v>Cuotas y aportaciones de seguridad social</v>
          </cell>
          <cell r="K2551" t="str">
            <v/>
          </cell>
          <cell r="L2551" t="str">
            <v/>
          </cell>
          <cell r="M2551" t="str">
            <v/>
          </cell>
          <cell r="N2551" t="str">
            <v/>
          </cell>
          <cell r="O2551" t="str">
            <v/>
          </cell>
          <cell r="P2551" t="str">
            <v/>
          </cell>
          <cell r="Q2551">
            <v>0</v>
          </cell>
          <cell r="R2551">
            <v>0</v>
          </cell>
          <cell r="S2551">
            <v>0</v>
          </cell>
          <cell r="AP2551" t="str">
            <v/>
          </cell>
        </row>
        <row r="2552">
          <cell r="A2552" t="str">
            <v>Sinaloa_</v>
          </cell>
          <cell r="B2552" t="str">
            <v>Sinaloa_Contribuciones de mejoras</v>
          </cell>
          <cell r="C2552" t="str">
            <v>SINALOA</v>
          </cell>
          <cell r="D2552" t="str">
            <v>Sinaloa</v>
          </cell>
          <cell r="J2552" t="str">
            <v>Contribuciones de mejoras</v>
          </cell>
          <cell r="K2552" t="str">
            <v/>
          </cell>
          <cell r="L2552" t="str">
            <v/>
          </cell>
          <cell r="M2552" t="str">
            <v/>
          </cell>
          <cell r="N2552" t="str">
            <v/>
          </cell>
          <cell r="O2552" t="str">
            <v/>
          </cell>
          <cell r="P2552" t="str">
            <v/>
          </cell>
          <cell r="Q2552">
            <v>0</v>
          </cell>
          <cell r="R2552">
            <v>0</v>
          </cell>
          <cell r="S2552">
            <v>0</v>
          </cell>
          <cell r="AP2552" t="str">
            <v/>
          </cell>
        </row>
        <row r="2553">
          <cell r="A2553" t="str">
            <v>Sinaloa_</v>
          </cell>
          <cell r="B2553" t="str">
            <v>Sinaloa_Derechos</v>
          </cell>
          <cell r="C2553" t="str">
            <v>SINALOA</v>
          </cell>
          <cell r="D2553" t="str">
            <v>Sinaloa</v>
          </cell>
          <cell r="J2553" t="str">
            <v>Derechos</v>
          </cell>
          <cell r="K2553" t="str">
            <v/>
          </cell>
          <cell r="L2553" t="str">
            <v/>
          </cell>
          <cell r="M2553" t="str">
            <v/>
          </cell>
          <cell r="N2553" t="str">
            <v/>
          </cell>
          <cell r="O2553" t="str">
            <v/>
          </cell>
          <cell r="P2553" t="str">
            <v/>
          </cell>
          <cell r="Q2553">
            <v>1309102987.03</v>
          </cell>
          <cell r="R2553">
            <v>1000019396.15</v>
          </cell>
          <cell r="S2553">
            <v>875365089.91999996</v>
          </cell>
          <cell r="AP2553" t="str">
            <v/>
          </cell>
        </row>
        <row r="2554">
          <cell r="A2554" t="str">
            <v>Sinaloa_</v>
          </cell>
          <cell r="B2554" t="str">
            <v>Sinaloa_Productos</v>
          </cell>
          <cell r="C2554" t="str">
            <v>SINALOA</v>
          </cell>
          <cell r="D2554" t="str">
            <v>Sinaloa</v>
          </cell>
          <cell r="J2554" t="str">
            <v>Productos</v>
          </cell>
          <cell r="K2554" t="str">
            <v/>
          </cell>
          <cell r="L2554" t="str">
            <v/>
          </cell>
          <cell r="M2554" t="str">
            <v/>
          </cell>
          <cell r="N2554" t="str">
            <v/>
          </cell>
          <cell r="O2554" t="str">
            <v/>
          </cell>
          <cell r="P2554" t="str">
            <v/>
          </cell>
          <cell r="Q2554">
            <v>4968327.2</v>
          </cell>
          <cell r="R2554">
            <v>17892311.18</v>
          </cell>
          <cell r="S2554">
            <v>30290166.280000001</v>
          </cell>
          <cell r="AP2554" t="str">
            <v/>
          </cell>
        </row>
        <row r="2555">
          <cell r="A2555" t="str">
            <v>Sinaloa_</v>
          </cell>
          <cell r="B2555" t="str">
            <v>Sinaloa_Aprovechamientos</v>
          </cell>
          <cell r="C2555" t="str">
            <v>SINALOA</v>
          </cell>
          <cell r="D2555" t="str">
            <v>Sinaloa</v>
          </cell>
          <cell r="J2555" t="str">
            <v>Aprovechamientos</v>
          </cell>
          <cell r="K2555" t="str">
            <v/>
          </cell>
          <cell r="L2555" t="str">
            <v/>
          </cell>
          <cell r="M2555" t="str">
            <v/>
          </cell>
          <cell r="N2555" t="str">
            <v/>
          </cell>
          <cell r="O2555" t="str">
            <v/>
          </cell>
          <cell r="P2555" t="str">
            <v/>
          </cell>
          <cell r="Q2555">
            <v>12346852.949999999</v>
          </cell>
          <cell r="R2555">
            <v>7173426.3200000003</v>
          </cell>
          <cell r="S2555">
            <v>5812522.4500000002</v>
          </cell>
          <cell r="AP2555" t="str">
            <v/>
          </cell>
        </row>
        <row r="2556">
          <cell r="A2556" t="str">
            <v>Sinaloa_</v>
          </cell>
          <cell r="B2556" t="str">
            <v>Sinaloa_Ingresos por venta de bienes y servicios</v>
          </cell>
          <cell r="C2556" t="str">
            <v>SINALOA</v>
          </cell>
          <cell r="D2556" t="str">
            <v>Sinaloa</v>
          </cell>
          <cell r="J2556" t="str">
            <v>Ingresos por venta de bienes y servicios</v>
          </cell>
          <cell r="K2556" t="str">
            <v/>
          </cell>
          <cell r="L2556" t="str">
            <v/>
          </cell>
          <cell r="M2556" t="str">
            <v/>
          </cell>
          <cell r="N2556" t="str">
            <v/>
          </cell>
          <cell r="O2556" t="str">
            <v/>
          </cell>
          <cell r="P2556" t="str">
            <v/>
          </cell>
          <cell r="Q2556">
            <v>29036438.300000001</v>
          </cell>
          <cell r="R2556">
            <v>27139138.039999999</v>
          </cell>
          <cell r="S2556">
            <v>26459163.739999998</v>
          </cell>
          <cell r="AP2556" t="str">
            <v/>
          </cell>
        </row>
        <row r="2557">
          <cell r="A2557" t="str">
            <v>Sinaloa_</v>
          </cell>
          <cell r="B2557" t="str">
            <v>Sinaloa_Fondo General de Participaciones</v>
          </cell>
          <cell r="C2557" t="str">
            <v>SINALOA</v>
          </cell>
          <cell r="D2557" t="str">
            <v>Sinaloa</v>
          </cell>
          <cell r="H2557" t="str">
            <v>Participaciones</v>
          </cell>
          <cell r="J2557" t="str">
            <v>Fondo General de Participaciones</v>
          </cell>
          <cell r="K2557" t="str">
            <v/>
          </cell>
          <cell r="L2557" t="str">
            <v/>
          </cell>
          <cell r="M2557" t="str">
            <v/>
          </cell>
          <cell r="N2557" t="str">
            <v/>
          </cell>
          <cell r="O2557" t="str">
            <v/>
          </cell>
          <cell r="P2557" t="str">
            <v/>
          </cell>
          <cell r="Q2557">
            <v>5091263798</v>
          </cell>
          <cell r="R2557">
            <v>5139419490</v>
          </cell>
          <cell r="S2557">
            <v>4145996746</v>
          </cell>
          <cell r="AP2557" t="str">
            <v/>
          </cell>
        </row>
        <row r="2558">
          <cell r="A2558" t="str">
            <v>Sinaloa_</v>
          </cell>
          <cell r="B2558" t="str">
            <v>Sinaloa_Fondo de Fomento Municipal</v>
          </cell>
          <cell r="C2558" t="str">
            <v>SINALOA</v>
          </cell>
          <cell r="D2558" t="str">
            <v>Sinaloa</v>
          </cell>
          <cell r="J2558" t="str">
            <v>Fondo de Fomento Municipal</v>
          </cell>
          <cell r="K2558" t="str">
            <v/>
          </cell>
          <cell r="L2558" t="str">
            <v/>
          </cell>
          <cell r="M2558" t="str">
            <v/>
          </cell>
          <cell r="N2558" t="str">
            <v/>
          </cell>
          <cell r="O2558" t="str">
            <v/>
          </cell>
          <cell r="P2558" t="str">
            <v/>
          </cell>
          <cell r="Q2558">
            <v>278019072</v>
          </cell>
          <cell r="R2558">
            <v>255298514</v>
          </cell>
          <cell r="S2558">
            <v>197101910</v>
          </cell>
          <cell r="AP2558" t="str">
            <v/>
          </cell>
        </row>
        <row r="2559">
          <cell r="A2559" t="str">
            <v>Sinaloa_</v>
          </cell>
          <cell r="B2559" t="str">
            <v>Sinaloa_Fondo de Fiscalización y Recaudación</v>
          </cell>
          <cell r="C2559" t="str">
            <v>SINALOA</v>
          </cell>
          <cell r="D2559" t="str">
            <v>Sinaloa</v>
          </cell>
          <cell r="J2559" t="str">
            <v>Fondo de Fiscalización y Recaudación</v>
          </cell>
          <cell r="K2559" t="str">
            <v/>
          </cell>
          <cell r="L2559" t="str">
            <v/>
          </cell>
          <cell r="M2559" t="str">
            <v/>
          </cell>
          <cell r="N2559" t="str">
            <v/>
          </cell>
          <cell r="O2559" t="str">
            <v/>
          </cell>
          <cell r="P2559" t="str">
            <v/>
          </cell>
          <cell r="Q2559">
            <v>456463700</v>
          </cell>
          <cell r="R2559">
            <v>599399717</v>
          </cell>
          <cell r="S2559">
            <v>425030714</v>
          </cell>
          <cell r="AP2559" t="str">
            <v/>
          </cell>
        </row>
        <row r="2560">
          <cell r="A2560" t="str">
            <v>Sinaloa_</v>
          </cell>
          <cell r="B2560" t="str">
            <v>Sinaloa_Fondo de Compensación</v>
          </cell>
          <cell r="C2560" t="str">
            <v>SINALOA</v>
          </cell>
          <cell r="D2560" t="str">
            <v>Sinaloa</v>
          </cell>
          <cell r="J2560" t="str">
            <v>Fondo de Compensación</v>
          </cell>
          <cell r="K2560" t="str">
            <v/>
          </cell>
          <cell r="L2560" t="str">
            <v/>
          </cell>
          <cell r="M2560" t="str">
            <v/>
          </cell>
          <cell r="N2560" t="str">
            <v/>
          </cell>
          <cell r="O2560" t="str">
            <v/>
          </cell>
          <cell r="P2560" t="str">
            <v/>
          </cell>
          <cell r="Q2560">
            <v>0</v>
          </cell>
          <cell r="R2560">
            <v>0</v>
          </cell>
          <cell r="S2560">
            <v>0</v>
          </cell>
          <cell r="AP2560" t="str">
            <v/>
          </cell>
        </row>
        <row r="2561">
          <cell r="A2561" t="str">
            <v>Sinaloa_</v>
          </cell>
          <cell r="B2561" t="str">
            <v>Sinaloa_Fondo de Extracción de Hidrocarburos</v>
          </cell>
          <cell r="C2561" t="str">
            <v>SINALOA</v>
          </cell>
          <cell r="D2561" t="str">
            <v>Sinaloa</v>
          </cell>
          <cell r="J2561" t="str">
            <v>Fondo de Extracción de Hidrocarburos</v>
          </cell>
          <cell r="K2561" t="str">
            <v/>
          </cell>
          <cell r="L2561" t="str">
            <v/>
          </cell>
          <cell r="M2561" t="str">
            <v/>
          </cell>
          <cell r="N2561" t="str">
            <v/>
          </cell>
          <cell r="O2561" t="str">
            <v/>
          </cell>
          <cell r="P2561" t="str">
            <v/>
          </cell>
          <cell r="Q2561">
            <v>0</v>
          </cell>
          <cell r="R2561">
            <v>0</v>
          </cell>
          <cell r="S2561">
            <v>0</v>
          </cell>
          <cell r="AP2561" t="str">
            <v/>
          </cell>
        </row>
        <row r="2562">
          <cell r="A2562" t="str">
            <v>Sinaloa_</v>
          </cell>
          <cell r="B2562" t="str">
            <v>Sinaloa_Impuesto Especial Sobre Producción y Servicios</v>
          </cell>
          <cell r="C2562" t="str">
            <v>SINALOA</v>
          </cell>
          <cell r="D2562" t="str">
            <v>Sinaloa</v>
          </cell>
          <cell r="J2562" t="str">
            <v>Impuesto Especial Sobre Producción y Servicios</v>
          </cell>
          <cell r="K2562" t="str">
            <v/>
          </cell>
          <cell r="L2562" t="str">
            <v/>
          </cell>
          <cell r="M2562" t="str">
            <v/>
          </cell>
          <cell r="N2562" t="str">
            <v/>
          </cell>
          <cell r="O2562" t="str">
            <v/>
          </cell>
          <cell r="P2562" t="str">
            <v/>
          </cell>
          <cell r="Q2562">
            <v>96832314</v>
          </cell>
          <cell r="R2562">
            <v>136465569</v>
          </cell>
          <cell r="S2562">
            <v>130921592</v>
          </cell>
          <cell r="AP2562" t="str">
            <v/>
          </cell>
        </row>
        <row r="2563">
          <cell r="A2563" t="str">
            <v>Sinaloa_</v>
          </cell>
          <cell r="B2563" t="str">
            <v>Sinaloa_0.136% de la Recaudación Participable</v>
          </cell>
          <cell r="C2563" t="str">
            <v>SINALOA</v>
          </cell>
          <cell r="D2563" t="str">
            <v>Sinaloa</v>
          </cell>
          <cell r="J2563" t="str">
            <v>0.136% de la Recaudación Participable</v>
          </cell>
          <cell r="K2563" t="str">
            <v/>
          </cell>
          <cell r="L2563" t="str">
            <v/>
          </cell>
          <cell r="M2563" t="str">
            <v/>
          </cell>
          <cell r="N2563" t="str">
            <v/>
          </cell>
          <cell r="O2563" t="str">
            <v/>
          </cell>
          <cell r="P2563" t="str">
            <v/>
          </cell>
          <cell r="Q2563">
            <v>0</v>
          </cell>
          <cell r="R2563">
            <v>0</v>
          </cell>
          <cell r="S2563">
            <v>0</v>
          </cell>
          <cell r="AP2563" t="str">
            <v/>
          </cell>
        </row>
        <row r="2564">
          <cell r="A2564" t="str">
            <v>Sinaloa_</v>
          </cell>
          <cell r="B2564" t="str">
            <v>Sinaloa_3.17% Sobre Extracción del Petróleo</v>
          </cell>
          <cell r="C2564" t="str">
            <v>SINALOA</v>
          </cell>
          <cell r="D2564" t="str">
            <v>Sinaloa</v>
          </cell>
          <cell r="J2564" t="str">
            <v>3.17% Sobre Extracción del Petróleo</v>
          </cell>
          <cell r="K2564" t="str">
            <v/>
          </cell>
          <cell r="L2564" t="str">
            <v/>
          </cell>
          <cell r="M2564" t="str">
            <v/>
          </cell>
          <cell r="N2564" t="str">
            <v/>
          </cell>
          <cell r="O2564" t="str">
            <v/>
          </cell>
          <cell r="P2564" t="str">
            <v/>
          </cell>
          <cell r="Q2564">
            <v>0</v>
          </cell>
          <cell r="R2564">
            <v>0</v>
          </cell>
          <cell r="S2564">
            <v>0</v>
          </cell>
          <cell r="AP2564" t="str">
            <v/>
          </cell>
        </row>
        <row r="2565">
          <cell r="A2565" t="str">
            <v>Sinaloa_</v>
          </cell>
          <cell r="B2565" t="str">
            <v>Sinaloa_Gasolinas y Diésel</v>
          </cell>
          <cell r="C2565" t="str">
            <v>SINALOA</v>
          </cell>
          <cell r="D2565" t="str">
            <v>Sinaloa</v>
          </cell>
          <cell r="J2565" t="str">
            <v>Gasolinas y Diésel</v>
          </cell>
          <cell r="K2565" t="str">
            <v/>
          </cell>
          <cell r="L2565" t="str">
            <v/>
          </cell>
          <cell r="M2565" t="str">
            <v/>
          </cell>
          <cell r="N2565" t="str">
            <v/>
          </cell>
          <cell r="O2565" t="str">
            <v/>
          </cell>
          <cell r="P2565" t="str">
            <v/>
          </cell>
          <cell r="Q2565">
            <v>143659013.63</v>
          </cell>
          <cell r="R2565">
            <v>89191533</v>
          </cell>
          <cell r="S2565">
            <v>255592990</v>
          </cell>
          <cell r="AP2565" t="str">
            <v/>
          </cell>
        </row>
        <row r="2566">
          <cell r="A2566" t="str">
            <v>Sinaloa_</v>
          </cell>
          <cell r="B2566" t="str">
            <v>Sinaloa_Fondo de Impuesto Sobre la Renta</v>
          </cell>
          <cell r="C2566" t="str">
            <v>SINALOA</v>
          </cell>
          <cell r="D2566" t="str">
            <v>Sinaloa</v>
          </cell>
          <cell r="J2566" t="str">
            <v>Fondo de Impuesto Sobre la Renta</v>
          </cell>
          <cell r="K2566" t="str">
            <v/>
          </cell>
          <cell r="L2566" t="str">
            <v/>
          </cell>
          <cell r="M2566" t="str">
            <v/>
          </cell>
          <cell r="N2566" t="str">
            <v/>
          </cell>
          <cell r="O2566" t="str">
            <v/>
          </cell>
          <cell r="P2566" t="str">
            <v/>
          </cell>
          <cell r="Q2566">
            <v>593093399</v>
          </cell>
          <cell r="R2566">
            <v>338403547</v>
          </cell>
          <cell r="S2566">
            <v>362639462</v>
          </cell>
          <cell r="AP2566" t="str">
            <v/>
          </cell>
        </row>
        <row r="2567">
          <cell r="A2567" t="str">
            <v>Sinaloa_</v>
          </cell>
          <cell r="B2567" t="str">
            <v>Sinaloa_Fondo de Estabilización de los Ingresos de las Entidades Federativas</v>
          </cell>
          <cell r="C2567" t="str">
            <v>SINALOA</v>
          </cell>
          <cell r="D2567" t="str">
            <v>Sinaloa</v>
          </cell>
          <cell r="J2567" t="str">
            <v>Fondo de Estabilización de los Ingresos de las Entidades Federativas</v>
          </cell>
          <cell r="K2567" t="str">
            <v/>
          </cell>
          <cell r="L2567" t="str">
            <v/>
          </cell>
          <cell r="M2567" t="str">
            <v/>
          </cell>
          <cell r="N2567" t="str">
            <v/>
          </cell>
          <cell r="O2567" t="str">
            <v/>
          </cell>
          <cell r="P2567" t="str">
            <v/>
          </cell>
          <cell r="Q2567">
            <v>0</v>
          </cell>
          <cell r="R2567">
            <v>40359911</v>
          </cell>
          <cell r="S2567">
            <v>0</v>
          </cell>
          <cell r="AP2567" t="str">
            <v/>
          </cell>
        </row>
        <row r="2568">
          <cell r="A2568" t="str">
            <v>Sinaloa_</v>
          </cell>
          <cell r="B2568" t="str">
            <v>Sinaloa_Tenencia o Uso de Vehículos</v>
          </cell>
          <cell r="C2568" t="str">
            <v>SINALOA</v>
          </cell>
          <cell r="D2568" t="str">
            <v>Sinaloa</v>
          </cell>
          <cell r="H2568" t="str">
            <v>Otros Ingresos de Libre Disposición</v>
          </cell>
          <cell r="J2568" t="str">
            <v>Tenencia o Uso de Vehículos</v>
          </cell>
          <cell r="K2568" t="str">
            <v/>
          </cell>
          <cell r="L2568" t="str">
            <v/>
          </cell>
          <cell r="M2568" t="str">
            <v/>
          </cell>
          <cell r="N2568" t="str">
            <v/>
          </cell>
          <cell r="O2568" t="str">
            <v/>
          </cell>
          <cell r="P2568" t="str">
            <v/>
          </cell>
          <cell r="Q2568">
            <v>31202.799999999999</v>
          </cell>
          <cell r="R2568">
            <v>43597.45</v>
          </cell>
          <cell r="S2568">
            <v>2606</v>
          </cell>
          <cell r="AP2568" t="str">
            <v/>
          </cell>
        </row>
        <row r="2569">
          <cell r="A2569" t="str">
            <v>Sinaloa_</v>
          </cell>
          <cell r="B2569" t="str">
            <v>Sinaloa_Fondo de Compensación ISAN</v>
          </cell>
          <cell r="C2569" t="str">
            <v>SINALOA</v>
          </cell>
          <cell r="D2569" t="str">
            <v>Sinaloa</v>
          </cell>
          <cell r="J2569" t="str">
            <v>Fondo de Compensación ISAN</v>
          </cell>
          <cell r="K2569" t="str">
            <v/>
          </cell>
          <cell r="L2569" t="str">
            <v/>
          </cell>
          <cell r="M2569" t="str">
            <v/>
          </cell>
          <cell r="N2569" t="str">
            <v/>
          </cell>
          <cell r="O2569" t="str">
            <v/>
          </cell>
          <cell r="P2569" t="str">
            <v/>
          </cell>
          <cell r="Q2569">
            <v>20375637</v>
          </cell>
          <cell r="R2569">
            <v>20375637</v>
          </cell>
          <cell r="S2569">
            <v>20375637</v>
          </cell>
          <cell r="AP2569" t="str">
            <v/>
          </cell>
        </row>
        <row r="2570">
          <cell r="A2570" t="str">
            <v>Sinaloa_</v>
          </cell>
          <cell r="B2570" t="str">
            <v>Sinaloa_Impuesto Sobre Automóviles Nuevos</v>
          </cell>
          <cell r="C2570" t="str">
            <v>SINALOA</v>
          </cell>
          <cell r="D2570" t="str">
            <v>Sinaloa</v>
          </cell>
          <cell r="J2570" t="str">
            <v>Impuesto Sobre Automóviles Nuevos</v>
          </cell>
          <cell r="K2570" t="str">
            <v/>
          </cell>
          <cell r="L2570" t="str">
            <v/>
          </cell>
          <cell r="M2570" t="str">
            <v/>
          </cell>
          <cell r="N2570" t="str">
            <v/>
          </cell>
          <cell r="O2570" t="str">
            <v/>
          </cell>
          <cell r="P2570" t="str">
            <v/>
          </cell>
          <cell r="Q2570">
            <v>129380851.03</v>
          </cell>
          <cell r="R2570">
            <v>135128506.12</v>
          </cell>
          <cell r="S2570">
            <v>142573077.03999999</v>
          </cell>
          <cell r="AP2570" t="str">
            <v/>
          </cell>
        </row>
        <row r="2571">
          <cell r="A2571" t="str">
            <v>Sinaloa_</v>
          </cell>
          <cell r="B2571" t="str">
            <v>Sinaloa_Fondo de Compensación de Repecos-Intermedios</v>
          </cell>
          <cell r="C2571" t="str">
            <v>SINALOA</v>
          </cell>
          <cell r="D2571" t="str">
            <v>Sinaloa</v>
          </cell>
          <cell r="J2571" t="str">
            <v>Fondo de Compensación de Repecos-Intermedios</v>
          </cell>
          <cell r="K2571" t="str">
            <v/>
          </cell>
          <cell r="L2571" t="str">
            <v/>
          </cell>
          <cell r="M2571" t="str">
            <v/>
          </cell>
          <cell r="N2571" t="str">
            <v/>
          </cell>
          <cell r="O2571" t="str">
            <v/>
          </cell>
          <cell r="P2571" t="str">
            <v/>
          </cell>
          <cell r="Q2571">
            <v>17739587</v>
          </cell>
          <cell r="R2571">
            <v>11556005</v>
          </cell>
          <cell r="S2571">
            <v>15910616</v>
          </cell>
          <cell r="AP2571" t="str">
            <v/>
          </cell>
        </row>
        <row r="2572">
          <cell r="A2572" t="str">
            <v>Sinaloa_</v>
          </cell>
          <cell r="B2572" t="str">
            <v>Sinaloa_Otros Incentivos Económicos</v>
          </cell>
          <cell r="C2572" t="str">
            <v>SINALOA</v>
          </cell>
          <cell r="D2572" t="str">
            <v>Sinaloa</v>
          </cell>
          <cell r="J2572" t="str">
            <v>Otros Incentivos Económicos</v>
          </cell>
          <cell r="K2572" t="str">
            <v/>
          </cell>
          <cell r="L2572" t="str">
            <v/>
          </cell>
          <cell r="M2572" t="str">
            <v/>
          </cell>
          <cell r="N2572" t="str">
            <v/>
          </cell>
          <cell r="O2572" t="str">
            <v/>
          </cell>
          <cell r="P2572" t="str">
            <v/>
          </cell>
          <cell r="Q2572">
            <v>177325269.69</v>
          </cell>
          <cell r="R2572">
            <v>153899116.91999999</v>
          </cell>
          <cell r="S2572">
            <v>201010739.66</v>
          </cell>
          <cell r="AP2572" t="str">
            <v/>
          </cell>
        </row>
        <row r="2573">
          <cell r="A2573" t="str">
            <v>Sinaloa_</v>
          </cell>
          <cell r="B2573" t="str">
            <v>Sinaloa_Transferencias</v>
          </cell>
          <cell r="C2573" t="str">
            <v>SINALOA</v>
          </cell>
          <cell r="D2573" t="str">
            <v>Sinaloa</v>
          </cell>
          <cell r="J2573" t="str">
            <v>Transferencias</v>
          </cell>
          <cell r="K2573" t="str">
            <v/>
          </cell>
          <cell r="L2573" t="str">
            <v/>
          </cell>
          <cell r="M2573" t="str">
            <v/>
          </cell>
          <cell r="N2573" t="str">
            <v/>
          </cell>
          <cell r="O2573" t="str">
            <v/>
          </cell>
          <cell r="P2573" t="str">
            <v/>
          </cell>
          <cell r="Q2573">
            <v>0</v>
          </cell>
          <cell r="R2573">
            <v>0</v>
          </cell>
          <cell r="S2573">
            <v>0</v>
          </cell>
          <cell r="AP2573" t="str">
            <v/>
          </cell>
        </row>
        <row r="2574">
          <cell r="A2574" t="str">
            <v>Sinaloa_</v>
          </cell>
          <cell r="B2574" t="str">
            <v>Sinaloa_Convenios</v>
          </cell>
          <cell r="C2574" t="str">
            <v>SINALOA</v>
          </cell>
          <cell r="D2574" t="str">
            <v>Sinaloa</v>
          </cell>
          <cell r="J2574" t="str">
            <v>Convenios</v>
          </cell>
          <cell r="K2574" t="str">
            <v/>
          </cell>
          <cell r="L2574" t="str">
            <v/>
          </cell>
          <cell r="M2574" t="str">
            <v/>
          </cell>
          <cell r="N2574" t="str">
            <v/>
          </cell>
          <cell r="O2574" t="str">
            <v/>
          </cell>
          <cell r="P2574" t="str">
            <v/>
          </cell>
          <cell r="Q2574">
            <v>0</v>
          </cell>
          <cell r="R2574">
            <v>0</v>
          </cell>
          <cell r="S2574">
            <v>0</v>
          </cell>
          <cell r="AP2574" t="str">
            <v/>
          </cell>
        </row>
        <row r="2575">
          <cell r="A2575" t="str">
            <v>Sinaloa_</v>
          </cell>
          <cell r="B2575" t="str">
            <v>Sinaloa_Participaciones en Ingresos Locales</v>
          </cell>
          <cell r="C2575" t="str">
            <v>SINALOA</v>
          </cell>
          <cell r="D2575" t="str">
            <v>Sinaloa</v>
          </cell>
          <cell r="J2575" t="str">
            <v>Participaciones en Ingresos Locales</v>
          </cell>
          <cell r="K2575" t="str">
            <v/>
          </cell>
          <cell r="L2575" t="str">
            <v/>
          </cell>
          <cell r="M2575" t="str">
            <v/>
          </cell>
          <cell r="N2575" t="str">
            <v/>
          </cell>
          <cell r="O2575" t="str">
            <v/>
          </cell>
          <cell r="P2575" t="str">
            <v/>
          </cell>
          <cell r="Q2575">
            <v>0</v>
          </cell>
          <cell r="R2575">
            <v>0</v>
          </cell>
          <cell r="S2575">
            <v>0</v>
          </cell>
          <cell r="AP2575" t="str">
            <v/>
          </cell>
        </row>
        <row r="2576">
          <cell r="A2576" t="str">
            <v>Sinaloa_</v>
          </cell>
          <cell r="B2576" t="str">
            <v>Sinaloa_Otros Ingresos de Libre Disposición</v>
          </cell>
          <cell r="C2576" t="str">
            <v>SINALOA</v>
          </cell>
          <cell r="D2576" t="str">
            <v>Sinaloa</v>
          </cell>
          <cell r="J2576" t="str">
            <v>Otros Ingresos de Libre Disposición</v>
          </cell>
          <cell r="K2576" t="str">
            <v/>
          </cell>
          <cell r="L2576" t="str">
            <v/>
          </cell>
          <cell r="M2576" t="str">
            <v/>
          </cell>
          <cell r="N2576" t="str">
            <v/>
          </cell>
          <cell r="O2576" t="str">
            <v/>
          </cell>
          <cell r="P2576" t="str">
            <v/>
          </cell>
          <cell r="Q2576">
            <v>0</v>
          </cell>
          <cell r="R2576">
            <v>0</v>
          </cell>
          <cell r="S2576">
            <v>0</v>
          </cell>
          <cell r="AP2576" t="str">
            <v/>
          </cell>
        </row>
        <row r="2577">
          <cell r="A2577" t="str">
            <v>Sinaloa_</v>
          </cell>
          <cell r="B2577" t="str">
            <v>Sinaloa_(-) Participaciones e Incentivos Económicos Otorgados municipios</v>
          </cell>
          <cell r="C2577" t="str">
            <v>SINALOA</v>
          </cell>
          <cell r="D2577" t="str">
            <v>Sinaloa</v>
          </cell>
          <cell r="H2577" t="str">
            <v>Otros</v>
          </cell>
          <cell r="J2577" t="str">
            <v>(-) Participaciones e Incentivos Económicos Otorgados municipios</v>
          </cell>
          <cell r="K2577" t="str">
            <v/>
          </cell>
          <cell r="L2577" t="str">
            <v/>
          </cell>
          <cell r="M2577" t="str">
            <v/>
          </cell>
          <cell r="N2577" t="str">
            <v/>
          </cell>
          <cell r="O2577" t="str">
            <v/>
          </cell>
          <cell r="P2577" t="str">
            <v/>
          </cell>
          <cell r="Q2577">
            <v>1746131882</v>
          </cell>
          <cell r="R2577">
            <v>1673234240</v>
          </cell>
          <cell r="S2577">
            <v>1473874631</v>
          </cell>
          <cell r="AP2577" t="str">
            <v/>
          </cell>
        </row>
        <row r="2578">
          <cell r="A2578" t="str">
            <v>Sinaloa_</v>
          </cell>
          <cell r="B2578" t="str">
            <v>Sinaloa_(-) Ingresos Virtuales</v>
          </cell>
          <cell r="C2578" t="str">
            <v>SINALOA</v>
          </cell>
          <cell r="D2578" t="str">
            <v>Sinaloa</v>
          </cell>
          <cell r="J2578" t="str">
            <v>(-) Ingresos Virtuales</v>
          </cell>
          <cell r="K2578" t="str">
            <v/>
          </cell>
          <cell r="L2578" t="str">
            <v/>
          </cell>
          <cell r="M2578" t="str">
            <v/>
          </cell>
          <cell r="N2578" t="str">
            <v/>
          </cell>
          <cell r="O2578" t="str">
            <v/>
          </cell>
          <cell r="P2578" t="str">
            <v/>
          </cell>
          <cell r="Q2578">
            <v>0</v>
          </cell>
          <cell r="R2578">
            <v>0</v>
          </cell>
          <cell r="S2578">
            <v>0</v>
          </cell>
          <cell r="AP2578" t="str">
            <v/>
          </cell>
        </row>
        <row r="2579">
          <cell r="A2579" t="str">
            <v>Sinaloa_</v>
          </cell>
          <cell r="B2579" t="str">
            <v>Sinaloa_Fondo de Aportaciones para la Nómina Educativa y Gasto Operativo</v>
          </cell>
          <cell r="C2579" t="str">
            <v>SINALOA</v>
          </cell>
          <cell r="D2579" t="str">
            <v>Sinaloa</v>
          </cell>
          <cell r="E2579" t="str">
            <v xml:space="preserve">Ingresos </v>
          </cell>
          <cell r="F2579" t="str">
            <v>Transferencias Federales Etiquetadas</v>
          </cell>
          <cell r="H2579" t="str">
            <v>Aportaciones</v>
          </cell>
          <cell r="J2579" t="str">
            <v>Fondo de Aportaciones para la Nómina Educativa y Gasto Operativo</v>
          </cell>
          <cell r="K2579" t="str">
            <v/>
          </cell>
          <cell r="L2579" t="str">
            <v/>
          </cell>
          <cell r="M2579" t="str">
            <v/>
          </cell>
          <cell r="N2579" t="str">
            <v/>
          </cell>
          <cell r="O2579" t="str">
            <v/>
          </cell>
          <cell r="P2579" t="str">
            <v/>
          </cell>
          <cell r="Q2579">
            <v>919693026.59000003</v>
          </cell>
          <cell r="R2579">
            <v>3377062815.71</v>
          </cell>
          <cell r="S2579">
            <v>3099035897.8299999</v>
          </cell>
          <cell r="AP2579" t="str">
            <v/>
          </cell>
        </row>
        <row r="2580">
          <cell r="A2580" t="str">
            <v>Sinaloa_</v>
          </cell>
          <cell r="B2580" t="str">
            <v>Sinaloa_Fondo de Aportaciones para los Servicios de Salud</v>
          </cell>
          <cell r="C2580" t="str">
            <v>SINALOA</v>
          </cell>
          <cell r="D2580" t="str">
            <v>Sinaloa</v>
          </cell>
          <cell r="J2580" t="str">
            <v>Fondo de Aportaciones para los Servicios de Salud</v>
          </cell>
          <cell r="K2580" t="str">
            <v/>
          </cell>
          <cell r="L2580" t="str">
            <v/>
          </cell>
          <cell r="M2580" t="str">
            <v/>
          </cell>
          <cell r="N2580" t="str">
            <v/>
          </cell>
          <cell r="O2580" t="str">
            <v/>
          </cell>
          <cell r="P2580" t="str">
            <v/>
          </cell>
          <cell r="Q2580">
            <v>799740062.82000005</v>
          </cell>
          <cell r="R2580">
            <v>749167846.12</v>
          </cell>
          <cell r="S2580">
            <v>739924579.16999996</v>
          </cell>
          <cell r="AP2580" t="str">
            <v/>
          </cell>
        </row>
        <row r="2581">
          <cell r="A2581" t="str">
            <v>Sinaloa_</v>
          </cell>
          <cell r="B2581" t="str">
            <v>Sinaloa_Fondo de Aportaciones para la Infraestructura Social</v>
          </cell>
          <cell r="C2581" t="str">
            <v>SINALOA</v>
          </cell>
          <cell r="D2581" t="str">
            <v>Sinaloa</v>
          </cell>
          <cell r="J2581" t="str">
            <v>Fondo de Aportaciones para la Infraestructura Social</v>
          </cell>
          <cell r="K2581" t="str">
            <v/>
          </cell>
          <cell r="L2581" t="str">
            <v/>
          </cell>
          <cell r="M2581" t="str">
            <v/>
          </cell>
          <cell r="N2581" t="str">
            <v/>
          </cell>
          <cell r="O2581" t="str">
            <v/>
          </cell>
          <cell r="P2581" t="str">
            <v/>
          </cell>
          <cell r="Q2581">
            <v>359450409</v>
          </cell>
          <cell r="R2581">
            <v>359450409</v>
          </cell>
          <cell r="S2581">
            <v>359450409</v>
          </cell>
          <cell r="AP2581" t="str">
            <v/>
          </cell>
        </row>
        <row r="2582">
          <cell r="A2582" t="str">
            <v>Sinaloa_</v>
          </cell>
          <cell r="B2582" t="str">
            <v>Sinaloa_Fondo de Aportaciones para el Fortalecimiento de los Municipios y de las Demarcaciones Territoriales del Distrito Federal</v>
          </cell>
          <cell r="C2582" t="str">
            <v>SINALOA</v>
          </cell>
          <cell r="D2582" t="str">
            <v>Sinaloa</v>
          </cell>
          <cell r="J2582" t="str">
            <v>Fondo de Aportaciones para el Fortalecimiento de los Municipios y de las Demarcaciones Territoriales del Distrito Federal</v>
          </cell>
          <cell r="K2582" t="str">
            <v/>
          </cell>
          <cell r="L2582" t="str">
            <v/>
          </cell>
          <cell r="M2582" t="str">
            <v/>
          </cell>
          <cell r="N2582" t="str">
            <v/>
          </cell>
          <cell r="O2582" t="str">
            <v/>
          </cell>
          <cell r="P2582" t="str">
            <v/>
          </cell>
          <cell r="Q2582">
            <v>565235853</v>
          </cell>
          <cell r="R2582">
            <v>565235850</v>
          </cell>
          <cell r="S2582">
            <v>565235850</v>
          </cell>
          <cell r="AP2582" t="str">
            <v/>
          </cell>
        </row>
        <row r="2583">
          <cell r="A2583" t="str">
            <v>Sinaloa_</v>
          </cell>
          <cell r="B2583" t="str">
            <v>Sinaloa_Fondo de Aportaciones Múltiples</v>
          </cell>
          <cell r="C2583" t="str">
            <v>SINALOA</v>
          </cell>
          <cell r="D2583" t="str">
            <v>Sinaloa</v>
          </cell>
          <cell r="J2583" t="str">
            <v>Fondo de Aportaciones Múltiples</v>
          </cell>
          <cell r="K2583" t="str">
            <v/>
          </cell>
          <cell r="L2583" t="str">
            <v/>
          </cell>
          <cell r="M2583" t="str">
            <v/>
          </cell>
          <cell r="N2583" t="str">
            <v/>
          </cell>
          <cell r="O2583" t="str">
            <v/>
          </cell>
          <cell r="P2583" t="str">
            <v/>
          </cell>
          <cell r="Q2583">
            <v>184698327</v>
          </cell>
          <cell r="R2583">
            <v>184698327</v>
          </cell>
          <cell r="S2583">
            <v>184698323</v>
          </cell>
          <cell r="AP2583" t="str">
            <v/>
          </cell>
        </row>
        <row r="2584">
          <cell r="A2584" t="str">
            <v>Sinaloa_</v>
          </cell>
          <cell r="B2584" t="str">
            <v>Sinaloa_Fondo de Aportaciones para la Educación Tecnológica y de Adultos</v>
          </cell>
          <cell r="C2584" t="str">
            <v>SINALOA</v>
          </cell>
          <cell r="D2584" t="str">
            <v>Sinaloa</v>
          </cell>
          <cell r="J2584" t="str">
            <v>Fondo de Aportaciones para la Educación Tecnológica y de Adultos</v>
          </cell>
          <cell r="K2584" t="str">
            <v/>
          </cell>
          <cell r="L2584" t="str">
            <v/>
          </cell>
          <cell r="M2584" t="str">
            <v/>
          </cell>
          <cell r="N2584" t="str">
            <v/>
          </cell>
          <cell r="O2584" t="str">
            <v/>
          </cell>
          <cell r="P2584" t="str">
            <v/>
          </cell>
          <cell r="Q2584">
            <v>95251909</v>
          </cell>
          <cell r="R2584">
            <v>80974393</v>
          </cell>
          <cell r="S2584">
            <v>81437536.010000005</v>
          </cell>
          <cell r="AP2584" t="str">
            <v/>
          </cell>
        </row>
        <row r="2585">
          <cell r="A2585" t="str">
            <v>Sinaloa_</v>
          </cell>
          <cell r="B2585" t="str">
            <v>Sinaloa_Fondo de Aportaciones para la Seguridad Pública de los Estados y de la Ciudad de México</v>
          </cell>
          <cell r="C2585" t="str">
            <v>SINALOA</v>
          </cell>
          <cell r="D2585" t="str">
            <v>Sinaloa</v>
          </cell>
          <cell r="J2585" t="str">
            <v>Fondo de Aportaciones para la Seguridad Pública de los Estados y de la Ciudad de México</v>
          </cell>
          <cell r="K2585" t="str">
            <v/>
          </cell>
          <cell r="L2585" t="str">
            <v/>
          </cell>
          <cell r="M2585" t="str">
            <v/>
          </cell>
          <cell r="N2585" t="str">
            <v/>
          </cell>
          <cell r="O2585" t="str">
            <v/>
          </cell>
          <cell r="P2585" t="str">
            <v/>
          </cell>
          <cell r="Q2585">
            <v>67275504</v>
          </cell>
          <cell r="R2585">
            <v>67275504</v>
          </cell>
          <cell r="S2585">
            <v>67275504</v>
          </cell>
          <cell r="AP2585" t="str">
            <v/>
          </cell>
        </row>
        <row r="2586">
          <cell r="A2586" t="str">
            <v>Sinaloa_</v>
          </cell>
          <cell r="B2586" t="str">
            <v>Sinaloa_Fondo de Aportaciones para el Fortalecimiento de las Entidades Federativas</v>
          </cell>
          <cell r="C2586" t="str">
            <v>SINALOA</v>
          </cell>
          <cell r="D2586" t="str">
            <v>Sinaloa</v>
          </cell>
          <cell r="J2586" t="str">
            <v>Fondo de Aportaciones para el Fortalecimiento de las Entidades Federativas</v>
          </cell>
          <cell r="K2586" t="str">
            <v/>
          </cell>
          <cell r="L2586" t="str">
            <v/>
          </cell>
          <cell r="M2586" t="str">
            <v/>
          </cell>
          <cell r="N2586" t="str">
            <v/>
          </cell>
          <cell r="O2586" t="str">
            <v/>
          </cell>
          <cell r="P2586" t="str">
            <v/>
          </cell>
          <cell r="Q2586">
            <v>306912984</v>
          </cell>
          <cell r="R2586">
            <v>306912981</v>
          </cell>
          <cell r="S2586">
            <v>306912981</v>
          </cell>
          <cell r="AP2586" t="str">
            <v/>
          </cell>
        </row>
        <row r="2587">
          <cell r="A2587" t="str">
            <v>Sinaloa_</v>
          </cell>
          <cell r="B2587" t="str">
            <v>Sinaloa_Convenios de Protección Social en Salud</v>
          </cell>
          <cell r="C2587" t="str">
            <v>SINALOA</v>
          </cell>
          <cell r="D2587" t="str">
            <v>Sinaloa</v>
          </cell>
          <cell r="H2587" t="str">
            <v>Convenios de Transferencias Federales Etiquetadas</v>
          </cell>
          <cell r="J2587" t="str">
            <v>Convenios de Protección Social en Salud</v>
          </cell>
          <cell r="K2587" t="str">
            <v/>
          </cell>
          <cell r="L2587" t="str">
            <v/>
          </cell>
          <cell r="M2587" t="str">
            <v/>
          </cell>
          <cell r="N2587" t="str">
            <v/>
          </cell>
          <cell r="O2587" t="str">
            <v/>
          </cell>
          <cell r="P2587" t="str">
            <v/>
          </cell>
          <cell r="Q2587">
            <v>203993449.40000001</v>
          </cell>
          <cell r="R2587">
            <v>178034901.88</v>
          </cell>
          <cell r="S2587">
            <v>99396189.719999999</v>
          </cell>
          <cell r="AP2587" t="str">
            <v/>
          </cell>
        </row>
        <row r="2588">
          <cell r="A2588" t="str">
            <v>Sinaloa_</v>
          </cell>
          <cell r="B2588" t="str">
            <v>Sinaloa_Convenios de Descentralización</v>
          </cell>
          <cell r="C2588" t="str">
            <v>SINALOA</v>
          </cell>
          <cell r="D2588" t="str">
            <v>Sinaloa</v>
          </cell>
          <cell r="J2588" t="str">
            <v>Convenios de Descentralización</v>
          </cell>
          <cell r="K2588" t="str">
            <v/>
          </cell>
          <cell r="L2588" t="str">
            <v/>
          </cell>
          <cell r="M2588" t="str">
            <v/>
          </cell>
          <cell r="N2588" t="str">
            <v/>
          </cell>
          <cell r="O2588" t="str">
            <v/>
          </cell>
          <cell r="P2588" t="str">
            <v/>
          </cell>
          <cell r="Q2588">
            <v>0</v>
          </cell>
          <cell r="R2588">
            <v>0</v>
          </cell>
          <cell r="S2588">
            <v>0</v>
          </cell>
          <cell r="AP2588" t="str">
            <v/>
          </cell>
        </row>
        <row r="2589">
          <cell r="A2589" t="str">
            <v>Sinaloa_</v>
          </cell>
          <cell r="B2589" t="str">
            <v>Sinaloa_Convenios de Reasignación</v>
          </cell>
          <cell r="C2589" t="str">
            <v>SINALOA</v>
          </cell>
          <cell r="D2589" t="str">
            <v>Sinaloa</v>
          </cell>
          <cell r="J2589" t="str">
            <v>Convenios de Reasignación</v>
          </cell>
          <cell r="K2589" t="str">
            <v/>
          </cell>
          <cell r="L2589" t="str">
            <v/>
          </cell>
          <cell r="M2589" t="str">
            <v/>
          </cell>
          <cell r="N2589" t="str">
            <v/>
          </cell>
          <cell r="O2589" t="str">
            <v/>
          </cell>
          <cell r="P2589" t="str">
            <v/>
          </cell>
          <cell r="Q2589">
            <v>0</v>
          </cell>
          <cell r="R2589">
            <v>0</v>
          </cell>
          <cell r="S2589">
            <v>0</v>
          </cell>
          <cell r="AP2589" t="str">
            <v/>
          </cell>
        </row>
        <row r="2590">
          <cell r="A2590" t="str">
            <v>Sinaloa_</v>
          </cell>
          <cell r="B2590" t="str">
            <v>Sinaloa_Otros Convenios y Subsidios</v>
          </cell>
          <cell r="C2590" t="str">
            <v>SINALOA</v>
          </cell>
          <cell r="D2590" t="str">
            <v>Sinaloa</v>
          </cell>
          <cell r="J2590" t="str">
            <v>Otros Convenios y Subsidios</v>
          </cell>
          <cell r="K2590" t="str">
            <v/>
          </cell>
          <cell r="L2590" t="str">
            <v/>
          </cell>
          <cell r="M2590" t="str">
            <v/>
          </cell>
          <cell r="N2590" t="str">
            <v/>
          </cell>
          <cell r="O2590" t="str">
            <v/>
          </cell>
          <cell r="P2590" t="str">
            <v/>
          </cell>
          <cell r="Q2590">
            <v>86132976</v>
          </cell>
          <cell r="R2590">
            <v>225848318.59</v>
          </cell>
          <cell r="S2590">
            <v>205413043.46000001</v>
          </cell>
          <cell r="AP2590" t="str">
            <v/>
          </cell>
        </row>
        <row r="2591">
          <cell r="A2591" t="str">
            <v>Sinaloa_</v>
          </cell>
          <cell r="B2591" t="str">
            <v>Sinaloa_Fondo para Entidades Federativas y Municipios Productores de Hidrocarburos</v>
          </cell>
          <cell r="C2591" t="str">
            <v>SINALOA</v>
          </cell>
          <cell r="D2591" t="str">
            <v>Sinaloa</v>
          </cell>
          <cell r="H2591" t="str">
            <v>Fondos Distintos de Aportaciones</v>
          </cell>
          <cell r="J2591" t="str">
            <v>Fondo para Entidades Federativas y Municipios Productores de Hidrocarburos</v>
          </cell>
          <cell r="K2591" t="str">
            <v/>
          </cell>
          <cell r="L2591" t="str">
            <v/>
          </cell>
          <cell r="M2591" t="str">
            <v/>
          </cell>
          <cell r="N2591" t="str">
            <v/>
          </cell>
          <cell r="O2591" t="str">
            <v/>
          </cell>
          <cell r="P2591" t="str">
            <v/>
          </cell>
          <cell r="Q2591">
            <v>0</v>
          </cell>
          <cell r="R2591">
            <v>0</v>
          </cell>
          <cell r="S2591">
            <v>0</v>
          </cell>
          <cell r="AP2591" t="str">
            <v/>
          </cell>
        </row>
        <row r="2592">
          <cell r="A2592" t="str">
            <v>Sinaloa_</v>
          </cell>
          <cell r="B2592" t="str">
            <v>Sinaloa_Fondo Minero</v>
          </cell>
          <cell r="C2592" t="str">
            <v>SINALOA</v>
          </cell>
          <cell r="D2592" t="str">
            <v>Sinaloa</v>
          </cell>
          <cell r="J2592" t="str">
            <v>Fondo Minero</v>
          </cell>
          <cell r="K2592" t="str">
            <v/>
          </cell>
          <cell r="L2592" t="str">
            <v/>
          </cell>
          <cell r="M2592" t="str">
            <v/>
          </cell>
          <cell r="N2592" t="str">
            <v/>
          </cell>
          <cell r="O2592" t="str">
            <v/>
          </cell>
          <cell r="P2592" t="str">
            <v/>
          </cell>
          <cell r="Q2592">
            <v>0</v>
          </cell>
          <cell r="R2592">
            <v>0</v>
          </cell>
          <cell r="S2592">
            <v>0</v>
          </cell>
          <cell r="AP2592" t="str">
            <v/>
          </cell>
        </row>
        <row r="2593">
          <cell r="A2593" t="str">
            <v>Sinaloa_</v>
          </cell>
          <cell r="B2593" t="str">
            <v>Sinaloa_Otros Fondos Distintos de Aportaciones</v>
          </cell>
          <cell r="C2593" t="str">
            <v>SINALOA</v>
          </cell>
          <cell r="D2593" t="str">
            <v>Sinaloa</v>
          </cell>
          <cell r="J2593" t="str">
            <v>Otros Fondos Distintos de Aportaciones</v>
          </cell>
          <cell r="K2593" t="str">
            <v/>
          </cell>
          <cell r="L2593" t="str">
            <v/>
          </cell>
          <cell r="M2593" t="str">
            <v/>
          </cell>
          <cell r="N2593" t="str">
            <v/>
          </cell>
          <cell r="O2593" t="str">
            <v/>
          </cell>
          <cell r="P2593" t="str">
            <v/>
          </cell>
          <cell r="Q2593">
            <v>0</v>
          </cell>
          <cell r="R2593">
            <v>0</v>
          </cell>
          <cell r="S2593">
            <v>0</v>
          </cell>
          <cell r="AP2593" t="str">
            <v/>
          </cell>
        </row>
        <row r="2594">
          <cell r="A2594" t="str">
            <v>Sinaloa_</v>
          </cell>
          <cell r="B2594" t="str">
            <v>Sinaloa_Transferencias, Subsidios y Subvenciones, y Pensiones y Jubilaciones</v>
          </cell>
          <cell r="C2594" t="str">
            <v>SINALOA</v>
          </cell>
          <cell r="D2594" t="str">
            <v>Sinaloa</v>
          </cell>
          <cell r="H2594" t="str">
            <v>Otras Transferencias Etiquetadas</v>
          </cell>
          <cell r="J2594" t="str">
            <v>Transferencias, Subsidios y Subvenciones, y Pensiones y Jubilaciones</v>
          </cell>
          <cell r="K2594" t="str">
            <v/>
          </cell>
          <cell r="L2594" t="str">
            <v/>
          </cell>
          <cell r="M2594" t="str">
            <v/>
          </cell>
          <cell r="N2594" t="str">
            <v/>
          </cell>
          <cell r="O2594" t="str">
            <v/>
          </cell>
          <cell r="P2594" t="str">
            <v/>
          </cell>
          <cell r="Q2594">
            <v>1443301244</v>
          </cell>
          <cell r="R2594">
            <v>1767054936</v>
          </cell>
          <cell r="S2594">
            <v>1333708356</v>
          </cell>
          <cell r="AP2594" t="str">
            <v/>
          </cell>
        </row>
        <row r="2595">
          <cell r="A2595" t="str">
            <v>Sinaloa_</v>
          </cell>
          <cell r="B2595" t="str">
            <v>Sinaloa_Otras Transferencias Federales Etiquetadas</v>
          </cell>
          <cell r="C2595" t="str">
            <v>SINALOA</v>
          </cell>
          <cell r="D2595" t="str">
            <v>Sinaloa</v>
          </cell>
          <cell r="J2595" t="str">
            <v>Otras Transferencias Federales Etiquetadas</v>
          </cell>
          <cell r="K2595" t="str">
            <v/>
          </cell>
          <cell r="L2595" t="str">
            <v/>
          </cell>
          <cell r="M2595" t="str">
            <v/>
          </cell>
          <cell r="N2595" t="str">
            <v/>
          </cell>
          <cell r="O2595" t="str">
            <v/>
          </cell>
          <cell r="P2595" t="str">
            <v/>
          </cell>
          <cell r="Q2595">
            <v>0</v>
          </cell>
          <cell r="R2595">
            <v>0</v>
          </cell>
          <cell r="S2595">
            <v>0</v>
          </cell>
          <cell r="AP2595" t="str">
            <v/>
          </cell>
        </row>
        <row r="2596">
          <cell r="A2596" t="str">
            <v>Sonora_</v>
          </cell>
          <cell r="B2596" t="str">
            <v>Sonora_</v>
          </cell>
          <cell r="C2596" t="str">
            <v>SONORA</v>
          </cell>
          <cell r="D2596" t="str">
            <v>Sonora</v>
          </cell>
          <cell r="E2596" t="str">
            <v/>
          </cell>
        </row>
        <row r="2597">
          <cell r="A2597" t="str">
            <v>Sonora_</v>
          </cell>
          <cell r="B2597" t="str">
            <v>Sonora_</v>
          </cell>
          <cell r="C2597" t="str">
            <v>SONORA</v>
          </cell>
          <cell r="D2597" t="str">
            <v>Sonora</v>
          </cell>
          <cell r="E2597" t="str">
            <v>Información General</v>
          </cell>
        </row>
        <row r="2598">
          <cell r="A2598" t="str">
            <v>Sonora_</v>
          </cell>
          <cell r="B2598" t="str">
            <v>Sonora_</v>
          </cell>
          <cell r="C2598" t="str">
            <v>SONORA</v>
          </cell>
          <cell r="D2598" t="str">
            <v>Sonora</v>
          </cell>
          <cell r="E2598" t="str">
            <v>Entidad Federativa</v>
          </cell>
          <cell r="G2598" t="str">
            <v>Sonora</v>
          </cell>
        </row>
        <row r="2599">
          <cell r="A2599" t="str">
            <v>Sonora_</v>
          </cell>
          <cell r="B2599" t="str">
            <v>Sonora_</v>
          </cell>
          <cell r="C2599" t="str">
            <v>SONORA</v>
          </cell>
          <cell r="D2599" t="str">
            <v>Sonora</v>
          </cell>
          <cell r="E2599" t="str">
            <v xml:space="preserve">Tipo de ente público obligado </v>
          </cell>
          <cell r="G2599" t="str">
            <v>Gobierno del Estado</v>
          </cell>
        </row>
        <row r="2600">
          <cell r="A2600" t="str">
            <v>Sonora_</v>
          </cell>
          <cell r="B2600" t="str">
            <v>Sonora_</v>
          </cell>
          <cell r="C2600" t="str">
            <v>SONORA</v>
          </cell>
          <cell r="D2600" t="str">
            <v>Sonora</v>
          </cell>
          <cell r="E2600" t="str">
            <v>Municipio</v>
          </cell>
          <cell r="G2600" t="str">
            <v/>
          </cell>
        </row>
        <row r="2601">
          <cell r="A2601" t="str">
            <v>Sonora_</v>
          </cell>
          <cell r="B2601" t="str">
            <v>Sonora_</v>
          </cell>
          <cell r="C2601" t="str">
            <v>SONORA</v>
          </cell>
          <cell r="D2601" t="str">
            <v>Sonora</v>
          </cell>
          <cell r="E2601" t="str">
            <v>Ente público obligado</v>
          </cell>
          <cell r="G2601" t="str">
            <v>Estado de Sonora</v>
          </cell>
        </row>
        <row r="2602">
          <cell r="A2602" t="str">
            <v>Sonora_</v>
          </cell>
          <cell r="B2602" t="str">
            <v>Sonora_</v>
          </cell>
          <cell r="C2602" t="str">
            <v>SONORA</v>
          </cell>
          <cell r="D2602" t="str">
            <v>Sonora</v>
          </cell>
          <cell r="E2602" t="str">
            <v>Link de Cuenta Pública</v>
          </cell>
          <cell r="G2602" t="str">
            <v>https://hacienda.sonora.gob.mx/finanzas-publicas/rendicion-de-cuentas/</v>
          </cell>
        </row>
        <row r="2603">
          <cell r="A2603" t="str">
            <v>Sonora_</v>
          </cell>
          <cell r="B2603" t="str">
            <v>Sonora_</v>
          </cell>
          <cell r="C2603" t="str">
            <v>SONORA</v>
          </cell>
          <cell r="D2603" t="str">
            <v>Sonora</v>
          </cell>
          <cell r="E2603" t="str">
            <v>Link de Formatos CONAC</v>
          </cell>
          <cell r="G2603" t="str">
            <v>https://hacienda.sonora.gob.mx/finanzas-publicas/rendicion-de-cuentas/informe-trimestral/2022/</v>
          </cell>
        </row>
        <row r="2604">
          <cell r="A2604" t="str">
            <v>Sonora_</v>
          </cell>
          <cell r="B2604" t="str">
            <v>Sonora_</v>
          </cell>
          <cell r="C2604" t="str">
            <v>SONORA</v>
          </cell>
          <cell r="D2604" t="str">
            <v>Sonora</v>
          </cell>
          <cell r="E2604" t="str">
            <v>Participaciones otorgadas a los municipios</v>
          </cell>
          <cell r="G2604" t="str">
            <v>https://hacienda.sonora.gob.mx/finanzas-publicas/rendicion-de-cuentas/participaciones-a-municipios/2022/</v>
          </cell>
        </row>
        <row r="2605">
          <cell r="A2605" t="str">
            <v>Sonora_</v>
          </cell>
          <cell r="B2605" t="str">
            <v>Sonora_</v>
          </cell>
          <cell r="C2605" t="str">
            <v>SONORA</v>
          </cell>
          <cell r="D2605" t="str">
            <v>Sonora</v>
          </cell>
          <cell r="E2605" t="str">
            <v/>
          </cell>
        </row>
        <row r="2606">
          <cell r="A2606" t="str">
            <v>Sonora_</v>
          </cell>
          <cell r="B2606" t="str">
            <v>Sonora_</v>
          </cell>
          <cell r="C2606" t="str">
            <v>SONORA</v>
          </cell>
          <cell r="D2606" t="str">
            <v>Sonora</v>
          </cell>
        </row>
        <row r="2607">
          <cell r="A2607" t="str">
            <v>Sonora_</v>
          </cell>
          <cell r="B2607" t="str">
            <v>Sonora_</v>
          </cell>
          <cell r="C2607" t="str">
            <v>SONORA</v>
          </cell>
          <cell r="D2607" t="str">
            <v>Sonora</v>
          </cell>
          <cell r="H2607" t="str">
            <v/>
          </cell>
        </row>
        <row r="2608">
          <cell r="A2608" t="str">
            <v>Sonora_Clave de Registro ante la SHCP</v>
          </cell>
          <cell r="B2608" t="str">
            <v>Sonora_Acreedor o Prestador de Servicio / Subconcepto</v>
          </cell>
          <cell r="C2608" t="str">
            <v>SONORA</v>
          </cell>
          <cell r="D2608" t="str">
            <v>Sonora</v>
          </cell>
          <cell r="E2608" t="str">
            <v>Tema</v>
          </cell>
          <cell r="F2608" t="str">
            <v>Información</v>
          </cell>
          <cell r="H2608" t="str">
            <v>Concepto</v>
          </cell>
          <cell r="J2608" t="str">
            <v>Acreedor o Prestador de Servicio / Subconcepto</v>
          </cell>
          <cell r="K2608" t="str">
            <v>Clave de Registro ante la SHCP</v>
          </cell>
          <cell r="L2608" t="str">
            <v>Fuente de Pago</v>
          </cell>
          <cell r="M2608" t="str">
            <v>Fuente de Pago Alterna</v>
          </cell>
          <cell r="N2608" t="str">
            <v>Deudor u Obligado</v>
          </cell>
          <cell r="O2608" t="str">
            <v>Monto Contratado (pesos)</v>
          </cell>
          <cell r="P2608" t="str">
            <v>Unidad de Contrato</v>
          </cell>
          <cell r="Q2608" t="str">
            <v>Saldo / Monto Devengado (pesos)</v>
          </cell>
          <cell r="R2608" t="str">
            <v>Saldo / Monto Devengado (pesos)</v>
          </cell>
          <cell r="S2608" t="str">
            <v>Saldo / Monto Devengado (pesos)</v>
          </cell>
          <cell r="T2608" t="str">
            <v>Saldo / Monto Devengado (pesos)</v>
          </cell>
          <cell r="U2608" t="str">
            <v>Saldo / Monto Devengado (pesos)</v>
          </cell>
          <cell r="V2608" t="str">
            <v>Amortizaciones / Pago de Inversión (pesos)</v>
          </cell>
          <cell r="W2608" t="str">
            <v>Amortizaciones / Pago de Inversión (pesos)</v>
          </cell>
          <cell r="X2608" t="str">
            <v>Amortizaciones / Pago de Inversión (pesos)</v>
          </cell>
          <cell r="Y2608" t="str">
            <v>Amortizaciones / Pago de Inversión (pesos)</v>
          </cell>
          <cell r="Z2608" t="str">
            <v>Amortizaciones / Pago de Inversión (pesos)</v>
          </cell>
          <cell r="AA2608" t="str">
            <v>Intereses (pesos)</v>
          </cell>
          <cell r="AB2608" t="str">
            <v>Intereses (pesos)</v>
          </cell>
          <cell r="AC2608" t="str">
            <v>Intereses (pesos)</v>
          </cell>
          <cell r="AD2608" t="str">
            <v>Intereses (pesos)</v>
          </cell>
          <cell r="AE2608" t="str">
            <v>Intereses (pesos)</v>
          </cell>
          <cell r="AF2608" t="str">
            <v>Comisiones (pesos)</v>
          </cell>
          <cell r="AG2608" t="str">
            <v>Comisiones (pesos)</v>
          </cell>
          <cell r="AH2608" t="str">
            <v>Comisiones (pesos)</v>
          </cell>
          <cell r="AI2608" t="str">
            <v>Comisiones (pesos)</v>
          </cell>
          <cell r="AJ2608" t="str">
            <v>Comisiones (pesos)</v>
          </cell>
          <cell r="AK2608" t="str">
            <v>Otros Gastos (pesos)</v>
          </cell>
          <cell r="AL2608" t="str">
            <v>Otros Gastos (pesos)</v>
          </cell>
          <cell r="AM2608" t="str">
            <v>Otros Gastos (pesos)</v>
          </cell>
          <cell r="AN2608" t="str">
            <v>Otros Gastos (pesos)</v>
          </cell>
          <cell r="AO2608" t="str">
            <v>Otros Gastos (pesos)</v>
          </cell>
          <cell r="AP2608" t="str">
            <v>Observaciones</v>
          </cell>
        </row>
        <row r="2609">
          <cell r="A2609" t="str">
            <v>Sonora_</v>
          </cell>
          <cell r="B2609" t="str">
            <v>Sonora_</v>
          </cell>
          <cell r="C2609" t="str">
            <v>SONORA</v>
          </cell>
          <cell r="D2609" t="str">
            <v>Sonora</v>
          </cell>
          <cell r="Q2609" t="str">
            <v>2022
1T</v>
          </cell>
          <cell r="R2609" t="str">
            <v>2022
2T</v>
          </cell>
          <cell r="S2609" t="str">
            <v>2022
3T</v>
          </cell>
          <cell r="T2609" t="str">
            <v>2022
4T</v>
          </cell>
          <cell r="U2609" t="str">
            <v>2022
Cuenta Pública</v>
          </cell>
          <cell r="V2609" t="str">
            <v>2022
1T</v>
          </cell>
          <cell r="W2609" t="str">
            <v>2022
2T</v>
          </cell>
          <cell r="X2609" t="str">
            <v>2022
3T</v>
          </cell>
          <cell r="Y2609" t="str">
            <v>2022
4T</v>
          </cell>
          <cell r="Z2609" t="str">
            <v>2022
Cuenta Pública</v>
          </cell>
          <cell r="AA2609" t="str">
            <v>2022
1T</v>
          </cell>
          <cell r="AB2609" t="str">
            <v>2022
2T</v>
          </cell>
          <cell r="AC2609" t="str">
            <v>2022
3T</v>
          </cell>
          <cell r="AD2609" t="str">
            <v>2022
4T</v>
          </cell>
          <cell r="AE2609" t="str">
            <v>2022
Cuenta Pública</v>
          </cell>
          <cell r="AF2609" t="str">
            <v>2022
1T</v>
          </cell>
          <cell r="AG2609" t="str">
            <v>2022
2T</v>
          </cell>
          <cell r="AH2609" t="str">
            <v>2022
3T</v>
          </cell>
          <cell r="AI2609" t="str">
            <v>2022
4T</v>
          </cell>
          <cell r="AJ2609" t="str">
            <v>2022
Cuenta Pública</v>
          </cell>
          <cell r="AK2609" t="str">
            <v>2022
1T</v>
          </cell>
          <cell r="AL2609" t="str">
            <v>2022
2T</v>
          </cell>
          <cell r="AM2609" t="str">
            <v>2022
3T</v>
          </cell>
          <cell r="AN2609" t="str">
            <v>2022
4T</v>
          </cell>
          <cell r="AO2609" t="str">
            <v>2022
Cuenta Pública</v>
          </cell>
        </row>
        <row r="2610">
          <cell r="A2610" t="str">
            <v>Sonora_P26-0718064</v>
          </cell>
          <cell r="B2610" t="str">
            <v>Sonora_Banco Nacional de Obras y Servicios Públicos, Sociedad Nacional de Crédito</v>
          </cell>
          <cell r="C2610" t="str">
            <v>SONORA</v>
          </cell>
          <cell r="D2610" t="str">
            <v>Sonora</v>
          </cell>
          <cell r="E2610" t="str">
            <v>Deuda</v>
          </cell>
          <cell r="F2610" t="str">
            <v>Pública y Obligaciones a Largo Plazo, Servicio de la Deuda y Pago de Inversión a Largo Plazo</v>
          </cell>
          <cell r="H2610" t="str">
            <v>Crédito simple</v>
          </cell>
          <cell r="J2610" t="str">
            <v>Banco Nacional de Obras y Servicios Públicos, Sociedad Nacional de Crédito</v>
          </cell>
          <cell r="K2610" t="str">
            <v>P26-0718064</v>
          </cell>
          <cell r="L2610" t="str">
            <v>Fondo General de Participaciones</v>
          </cell>
          <cell r="M2610" t="str">
            <v/>
          </cell>
          <cell r="N2610" t="str">
            <v>Estado de Sonora</v>
          </cell>
          <cell r="O2610" t="str">
            <v>$4,400,000,000.00</v>
          </cell>
          <cell r="P2610" t="str">
            <v>Pesos</v>
          </cell>
          <cell r="Q2610">
            <v>4355407686.9899998</v>
          </cell>
          <cell r="R2610">
            <v>4352419671.5299997</v>
          </cell>
          <cell r="S2610">
            <v>4349313188.4899998</v>
          </cell>
          <cell r="V2610">
            <v>2882710.96</v>
          </cell>
          <cell r="W2610">
            <v>2988015.46</v>
          </cell>
          <cell r="X2610">
            <v>3106483.04</v>
          </cell>
          <cell r="AA2610">
            <v>67950118.170000002</v>
          </cell>
          <cell r="AB2610">
            <v>82449132.959999993</v>
          </cell>
          <cell r="AC2610">
            <v>94409444.879999995</v>
          </cell>
          <cell r="AL2610">
            <v>94137.8</v>
          </cell>
          <cell r="AM2610">
            <v>316023.74</v>
          </cell>
          <cell r="AP2610" t="str">
            <v/>
          </cell>
        </row>
        <row r="2611">
          <cell r="A2611" t="str">
            <v>Sonora_P26-0718065</v>
          </cell>
          <cell r="B2611" t="str">
            <v>Sonora_Banco Nacional de Obras y Servicios Públicos, Sociedad Nacional de Crédito</v>
          </cell>
          <cell r="C2611" t="str">
            <v>SONORA</v>
          </cell>
          <cell r="D2611" t="str">
            <v>Sonora</v>
          </cell>
          <cell r="H2611" t="str">
            <v>Crédito simple</v>
          </cell>
          <cell r="J2611" t="str">
            <v>Banco Nacional de Obras y Servicios Públicos, Sociedad Nacional de Crédito</v>
          </cell>
          <cell r="K2611" t="str">
            <v>P26-0718065</v>
          </cell>
          <cell r="L2611" t="str">
            <v>Fondo General de Participaciones</v>
          </cell>
          <cell r="M2611" t="str">
            <v/>
          </cell>
          <cell r="N2611" t="str">
            <v>Estado de Sonora</v>
          </cell>
          <cell r="O2611" t="str">
            <v>$5,000,000,000.00</v>
          </cell>
          <cell r="P2611" t="str">
            <v>Pesos</v>
          </cell>
          <cell r="Q2611">
            <v>4956999378.8599997</v>
          </cell>
          <cell r="R2611">
            <v>4953598207.9200001</v>
          </cell>
          <cell r="S2611">
            <v>4950062188.8000002</v>
          </cell>
          <cell r="V2611">
            <v>3281305.89</v>
          </cell>
          <cell r="W2611">
            <v>3401170.94</v>
          </cell>
          <cell r="X2611">
            <v>3536019.12</v>
          </cell>
          <cell r="AA2611">
            <v>80245187.140000001</v>
          </cell>
          <cell r="AB2611">
            <v>61995445.82</v>
          </cell>
          <cell r="AC2611">
            <v>110454200.95</v>
          </cell>
          <cell r="AL2611">
            <v>94137.8</v>
          </cell>
          <cell r="AM2611">
            <v>316023.74</v>
          </cell>
          <cell r="AP2611" t="str">
            <v/>
          </cell>
        </row>
        <row r="2612">
          <cell r="A2612" t="str">
            <v>Sonora_P26-0718066</v>
          </cell>
          <cell r="B2612" t="str">
            <v>Sonora_Banco Nacional de Obras y Servicios Públicos, Sociedad Nacional de Crédito</v>
          </cell>
          <cell r="C2612" t="str">
            <v>SONORA</v>
          </cell>
          <cell r="D2612" t="str">
            <v>Sonora</v>
          </cell>
          <cell r="H2612" t="str">
            <v>Crédito simple</v>
          </cell>
          <cell r="J2612" t="str">
            <v>Banco Nacional de Obras y Servicios Públicos, Sociedad Nacional de Crédito</v>
          </cell>
          <cell r="K2612" t="str">
            <v>P26-0718066</v>
          </cell>
          <cell r="L2612" t="str">
            <v>Fondo General de Participaciones</v>
          </cell>
          <cell r="M2612" t="str">
            <v/>
          </cell>
          <cell r="N2612" t="str">
            <v>Estado de Sonora</v>
          </cell>
          <cell r="O2612" t="str">
            <v>$3,064,000,000.00</v>
          </cell>
          <cell r="P2612" t="str">
            <v>Pesos</v>
          </cell>
          <cell r="Q2612">
            <v>3036504486.21</v>
          </cell>
          <cell r="R2612">
            <v>3034421300.6700001</v>
          </cell>
          <cell r="S2612">
            <v>3032255521.8600001</v>
          </cell>
          <cell r="V2612">
            <v>2009769.33</v>
          </cell>
          <cell r="W2612">
            <v>2083185.54</v>
          </cell>
          <cell r="X2612">
            <v>2165778.81</v>
          </cell>
          <cell r="AA2612">
            <v>50046799.670000002</v>
          </cell>
          <cell r="AB2612">
            <v>60335565.530000001</v>
          </cell>
          <cell r="AC2612">
            <v>68581049.489999995</v>
          </cell>
          <cell r="AL2612">
            <v>94137.8</v>
          </cell>
          <cell r="AM2612">
            <v>316023.74</v>
          </cell>
          <cell r="AP2612" t="str">
            <v/>
          </cell>
        </row>
        <row r="2613">
          <cell r="A2613" t="str">
            <v>Sonora_P26-0718068</v>
          </cell>
          <cell r="B2613" t="str">
            <v>Sonora_Banco Santander (Mexico), S.A., Institucion de Banca Multiple, Grupo Financiero Santander Mexico</v>
          </cell>
          <cell r="C2613" t="str">
            <v>SONORA</v>
          </cell>
          <cell r="D2613" t="str">
            <v>Sonora</v>
          </cell>
          <cell r="H2613" t="str">
            <v>Crédito simple</v>
          </cell>
          <cell r="J2613" t="str">
            <v>Banco Santander (Mexico), S.A., Institucion de Banca Multiple, Grupo Financiero Santander Mexico</v>
          </cell>
          <cell r="K2613" t="str">
            <v>P26-0718068</v>
          </cell>
          <cell r="L2613" t="str">
            <v>Fondo General de Participaciones</v>
          </cell>
          <cell r="M2613" t="str">
            <v/>
          </cell>
          <cell r="N2613" t="str">
            <v>Estado de Sonora</v>
          </cell>
          <cell r="O2613" t="str">
            <v>$2,000,000,000.00</v>
          </cell>
          <cell r="P2613" t="str">
            <v>Pesos</v>
          </cell>
          <cell r="Q2613">
            <v>1985159856.01</v>
          </cell>
          <cell r="R2613">
            <v>1983797856.02</v>
          </cell>
          <cell r="S2613">
            <v>1982381856.02</v>
          </cell>
          <cell r="V2613">
            <v>1313999.99</v>
          </cell>
          <cell r="W2613">
            <v>1361999.99</v>
          </cell>
          <cell r="X2613">
            <v>1416000</v>
          </cell>
          <cell r="AA2613">
            <v>32167561</v>
          </cell>
          <cell r="AB2613">
            <v>37267082.109999999</v>
          </cell>
          <cell r="AC2613">
            <v>44024759.850000001</v>
          </cell>
          <cell r="AL2613">
            <v>94137.8</v>
          </cell>
          <cell r="AM2613">
            <v>316023.74</v>
          </cell>
          <cell r="AP2613" t="str">
            <v/>
          </cell>
        </row>
        <row r="2614">
          <cell r="A2614" t="str">
            <v>Sonora_P26-0718069</v>
          </cell>
          <cell r="B2614" t="str">
            <v>Sonora_Banco Santander (Mexico), S.A., Institucion de Banca Multiple, Grupo Financiero Santander Mexico</v>
          </cell>
          <cell r="C2614" t="str">
            <v>SONORA</v>
          </cell>
          <cell r="D2614" t="str">
            <v>Sonora</v>
          </cell>
          <cell r="H2614" t="str">
            <v>Crédito simple</v>
          </cell>
          <cell r="J2614" t="str">
            <v>Banco Santander (Mexico), S.A., Institucion de Banca Multiple, Grupo Financiero Santander Mexico</v>
          </cell>
          <cell r="K2614" t="str">
            <v>P26-0718069</v>
          </cell>
          <cell r="L2614" t="str">
            <v>Fondo General de Participaciones</v>
          </cell>
          <cell r="M2614" t="str">
            <v/>
          </cell>
          <cell r="N2614" t="str">
            <v>Estado de Sonora</v>
          </cell>
          <cell r="O2614" t="str">
            <v>$2,000,000,000.00</v>
          </cell>
          <cell r="P2614" t="str">
            <v>Pesos</v>
          </cell>
          <cell r="Q2614">
            <v>1985286000.5899999</v>
          </cell>
          <cell r="R2614">
            <v>1983924000.5899999</v>
          </cell>
          <cell r="S2614">
            <v>1982508000.5899999</v>
          </cell>
          <cell r="V2614">
            <v>1313999.4099999999</v>
          </cell>
          <cell r="W2614">
            <v>1362000</v>
          </cell>
          <cell r="X2614">
            <v>1416000</v>
          </cell>
          <cell r="AA2614">
            <v>32417925.109999999</v>
          </cell>
          <cell r="AB2614">
            <v>37523068.689999998</v>
          </cell>
          <cell r="AC2614">
            <v>44281000.920000002</v>
          </cell>
          <cell r="AL2614">
            <v>94137.8</v>
          </cell>
          <cell r="AM2614">
            <v>316023.74</v>
          </cell>
          <cell r="AP2614" t="str">
            <v/>
          </cell>
        </row>
        <row r="2615">
          <cell r="A2615" t="str">
            <v>Sonora_P26-0718070</v>
          </cell>
          <cell r="B2615" t="str">
            <v>Sonora_Banco del Bajío, S.A., Institución de Banca Múltiple</v>
          </cell>
          <cell r="C2615" t="str">
            <v>SONORA</v>
          </cell>
          <cell r="D2615" t="str">
            <v>Sonora</v>
          </cell>
          <cell r="H2615" t="str">
            <v>Crédito simple</v>
          </cell>
          <cell r="J2615" t="str">
            <v>Banco del Bajío, S.A., Institución de Banca Múltiple</v>
          </cell>
          <cell r="K2615" t="str">
            <v>P26-0718070</v>
          </cell>
          <cell r="L2615" t="str">
            <v>Fondo General de Participaciones</v>
          </cell>
          <cell r="M2615" t="str">
            <v/>
          </cell>
          <cell r="N2615" t="str">
            <v>Estado de Sonora</v>
          </cell>
          <cell r="O2615" t="str">
            <v>$1,000,000,000.00</v>
          </cell>
          <cell r="P2615" t="str">
            <v>Pesos</v>
          </cell>
          <cell r="Q2615">
            <v>992643000</v>
          </cell>
          <cell r="R2615">
            <v>991962000</v>
          </cell>
          <cell r="S2615">
            <v>991254000</v>
          </cell>
          <cell r="V2615">
            <v>657000</v>
          </cell>
          <cell r="W2615">
            <v>681000</v>
          </cell>
          <cell r="X2615">
            <v>708000</v>
          </cell>
          <cell r="AA2615">
            <v>16223047.5</v>
          </cell>
          <cell r="AB2615">
            <v>19583966.239999998</v>
          </cell>
          <cell r="AC2615">
            <v>22812917.620000001</v>
          </cell>
          <cell r="AL2615">
            <v>94137.8</v>
          </cell>
          <cell r="AM2615">
            <v>316023.74</v>
          </cell>
          <cell r="AP2615" t="str">
            <v/>
          </cell>
        </row>
        <row r="2616">
          <cell r="A2616" t="str">
            <v>Sonora_P26-0718071</v>
          </cell>
          <cell r="B2616" t="str">
            <v>Sonora_BBVA Bancomer, S.A., Institución de Banca Múltiple, Grupo Financiero BBVA Bancomer</v>
          </cell>
          <cell r="C2616" t="str">
            <v>SONORA</v>
          </cell>
          <cell r="D2616" t="str">
            <v>Sonora</v>
          </cell>
          <cell r="H2616" t="str">
            <v>Crédito simple</v>
          </cell>
          <cell r="J2616" t="str">
            <v>BBVA Bancomer, S.A., Institución de Banca Múltiple, Grupo Financiero BBVA Bancomer</v>
          </cell>
          <cell r="K2616" t="str">
            <v>P26-0718071</v>
          </cell>
          <cell r="L2616" t="str">
            <v>Fondo General de Participaciones</v>
          </cell>
          <cell r="M2616" t="str">
            <v/>
          </cell>
          <cell r="N2616" t="str">
            <v>Estado de Sonora</v>
          </cell>
          <cell r="O2616" t="str">
            <v>$3,468,000,000.00</v>
          </cell>
          <cell r="P2616" t="str">
            <v>Pesos</v>
          </cell>
          <cell r="Q2616">
            <v>3442045488</v>
          </cell>
          <cell r="R2616">
            <v>3439683780</v>
          </cell>
          <cell r="S2616">
            <v>3437228436</v>
          </cell>
          <cell r="V2616">
            <v>2278476</v>
          </cell>
          <cell r="W2616">
            <v>2361708</v>
          </cell>
          <cell r="X2616">
            <v>2455344</v>
          </cell>
          <cell r="AA2616">
            <v>53560688.869999997</v>
          </cell>
          <cell r="AB2616">
            <v>65033149.109999999</v>
          </cell>
          <cell r="AC2616">
            <v>76323430.019999996</v>
          </cell>
          <cell r="AL2616">
            <v>94137.8</v>
          </cell>
          <cell r="AM2616">
            <v>316023.74</v>
          </cell>
          <cell r="AP2616" t="str">
            <v/>
          </cell>
        </row>
        <row r="2617">
          <cell r="A2617" t="str">
            <v>Sonora_P26-0620066</v>
          </cell>
          <cell r="B2617" t="str">
            <v>Sonora_Bansi, S.A., Institución de Banca Múltiple</v>
          </cell>
          <cell r="C2617" t="str">
            <v>SONORA</v>
          </cell>
          <cell r="D2617" t="str">
            <v>Sonora</v>
          </cell>
          <cell r="H2617" t="str">
            <v>Crédito simple</v>
          </cell>
          <cell r="J2617" t="str">
            <v>Bansi, S.A., Institución de Banca Múltiple</v>
          </cell>
          <cell r="K2617" t="str">
            <v>P26-0620066</v>
          </cell>
          <cell r="L2617" t="str">
            <v>Fondo General de Participaciones</v>
          </cell>
          <cell r="M2617" t="str">
            <v/>
          </cell>
          <cell r="N2617" t="str">
            <v>Estado de Sonora</v>
          </cell>
          <cell r="O2617" t="str">
            <v>$500,000,000.00</v>
          </cell>
          <cell r="P2617" t="str">
            <v>Pesos</v>
          </cell>
          <cell r="Q2617">
            <v>495112289</v>
          </cell>
          <cell r="R2617">
            <v>493965103</v>
          </cell>
          <cell r="S2617">
            <v>492772596</v>
          </cell>
          <cell r="V2617">
            <v>1103584</v>
          </cell>
          <cell r="W2617">
            <v>1147186</v>
          </cell>
          <cell r="X2617">
            <v>1192507</v>
          </cell>
          <cell r="AA2617">
            <v>10247464.48</v>
          </cell>
          <cell r="AB2617">
            <v>12222056.98</v>
          </cell>
          <cell r="AC2617">
            <v>13622749.99</v>
          </cell>
          <cell r="AL2617">
            <v>78446.16</v>
          </cell>
          <cell r="AM2617">
            <v>355132.03</v>
          </cell>
          <cell r="AP2617" t="str">
            <v/>
          </cell>
        </row>
        <row r="2618">
          <cell r="A2618" t="str">
            <v>Sonora_P26-0620067</v>
          </cell>
          <cell r="B2618" t="str">
            <v>Sonora_Banco Multiva, S.A. Institución de Banca Múltiple, Grupo Financiero Multiva</v>
          </cell>
          <cell r="C2618" t="str">
            <v>SONORA</v>
          </cell>
          <cell r="D2618" t="str">
            <v>Sonora</v>
          </cell>
          <cell r="H2618" t="str">
            <v>Crédito simple</v>
          </cell>
          <cell r="J2618" t="str">
            <v>Banco Multiva, S.A. Institución de Banca Múltiple, Grupo Financiero Multiva</v>
          </cell>
          <cell r="K2618" t="str">
            <v>P26-0620067</v>
          </cell>
          <cell r="L2618" t="str">
            <v>Fondo General de Participaciones</v>
          </cell>
          <cell r="M2618" t="str">
            <v/>
          </cell>
          <cell r="N2618" t="str">
            <v>Estado de Sonora</v>
          </cell>
          <cell r="O2618" t="str">
            <v>$500,000,000.00</v>
          </cell>
          <cell r="P2618" t="str">
            <v>Pesos</v>
          </cell>
          <cell r="Q2618">
            <v>493789496.77999997</v>
          </cell>
          <cell r="R2618">
            <v>492596900.38</v>
          </cell>
          <cell r="S2618">
            <v>491357077.79000002</v>
          </cell>
          <cell r="V2618">
            <v>1147355.21</v>
          </cell>
          <cell r="W2618">
            <v>1192596.3999999999</v>
          </cell>
          <cell r="X2618">
            <v>1239822.5900000001</v>
          </cell>
          <cell r="AA2618">
            <v>9856182.6699999999</v>
          </cell>
          <cell r="AB2618">
            <v>11629891.300000001</v>
          </cell>
          <cell r="AC2618">
            <v>9150205.0500000007</v>
          </cell>
          <cell r="AL2618">
            <v>78446.16</v>
          </cell>
          <cell r="AM2618">
            <v>355132.03</v>
          </cell>
          <cell r="AP2618" t="str">
            <v/>
          </cell>
        </row>
        <row r="2619">
          <cell r="A2619" t="str">
            <v>Sonora_P26-0620068</v>
          </cell>
          <cell r="B2619" t="str">
            <v>Sonora_Banco Multiva, S.A. Institución de Banca Múltiple, Grupo Financiero Multiva</v>
          </cell>
          <cell r="C2619" t="str">
            <v>SONORA</v>
          </cell>
          <cell r="D2619" t="str">
            <v>Sonora</v>
          </cell>
          <cell r="H2619" t="str">
            <v>Crédito simple</v>
          </cell>
          <cell r="J2619" t="str">
            <v>Banco Multiva, S.A. Institución de Banca Múltiple, Grupo Financiero Multiva</v>
          </cell>
          <cell r="K2619" t="str">
            <v>P26-0620068</v>
          </cell>
          <cell r="L2619" t="str">
            <v>Fondo General de Participaciones</v>
          </cell>
          <cell r="M2619" t="str">
            <v/>
          </cell>
          <cell r="N2619" t="str">
            <v>Estado de Sonora</v>
          </cell>
          <cell r="O2619" t="str">
            <v>$345,825,910.93</v>
          </cell>
          <cell r="P2619" t="str">
            <v>Pesos</v>
          </cell>
          <cell r="Q2619">
            <v>339271763.62</v>
          </cell>
          <cell r="R2619">
            <v>338506387.79000002</v>
          </cell>
          <cell r="S2619">
            <v>337710590.86000001</v>
          </cell>
          <cell r="V2619">
            <v>736318.46</v>
          </cell>
          <cell r="W2619">
            <v>765375.83</v>
          </cell>
          <cell r="X2619">
            <v>795796.93</v>
          </cell>
          <cell r="AA2619">
            <v>7003823.8200000003</v>
          </cell>
          <cell r="AB2619">
            <v>8238939.8300000001</v>
          </cell>
          <cell r="AC2619">
            <v>9276578.3900000006</v>
          </cell>
          <cell r="AL2619">
            <v>78446.16</v>
          </cell>
          <cell r="AM2619">
            <v>355132.03</v>
          </cell>
          <cell r="AP2619" t="str">
            <v/>
          </cell>
        </row>
        <row r="2620">
          <cell r="A2620" t="str">
            <v>Sonora_275/99</v>
          </cell>
          <cell r="B2620" t="str">
            <v>Sonora_Banco Nacional de Obras y Servicios Públicos, Sociedad Nacional de Crédito</v>
          </cell>
          <cell r="C2620" t="str">
            <v>SONORA</v>
          </cell>
          <cell r="D2620" t="str">
            <v>Sonora</v>
          </cell>
          <cell r="H2620" t="str">
            <v>Crédito simple</v>
          </cell>
          <cell r="J2620" t="str">
            <v>Banco Nacional de Obras y Servicios Públicos, Sociedad Nacional de Crédito</v>
          </cell>
          <cell r="K2620" t="str">
            <v>275/99</v>
          </cell>
          <cell r="L2620" t="str">
            <v>Fondo General de Participaciones</v>
          </cell>
          <cell r="M2620" t="str">
            <v/>
          </cell>
          <cell r="N2620" t="str">
            <v>Instituto de Crédito Educativo</v>
          </cell>
          <cell r="O2620" t="str">
            <v>$300,000,000.00</v>
          </cell>
          <cell r="P2620" t="str">
            <v>Pesos</v>
          </cell>
          <cell r="Q2620">
            <v>0</v>
          </cell>
          <cell r="R2620">
            <v>0</v>
          </cell>
          <cell r="S2620">
            <v>0</v>
          </cell>
          <cell r="V2620">
            <v>0</v>
          </cell>
          <cell r="W2620">
            <v>0</v>
          </cell>
          <cell r="X2620">
            <v>0</v>
          </cell>
          <cell r="AP2620" t="str">
            <v/>
          </cell>
        </row>
        <row r="2621">
          <cell r="A2621" t="str">
            <v>Sonora_290/2003</v>
          </cell>
          <cell r="B2621" t="str">
            <v>Sonora_Corporación Financiera de América del Norte, S.A. de C.V., SOFOM, E.N.R.</v>
          </cell>
          <cell r="C2621" t="str">
            <v>SONORA</v>
          </cell>
          <cell r="D2621" t="str">
            <v>Sonora</v>
          </cell>
          <cell r="H2621" t="str">
            <v>Crédito simple</v>
          </cell>
          <cell r="J2621" t="str">
            <v>Corporación Financiera de América del Norte, S.A. de C.V., SOFOM, E.N.R.</v>
          </cell>
          <cell r="K2621" t="str">
            <v>290/2003</v>
          </cell>
          <cell r="L2621" t="str">
            <v>Fondo General de Participaciones</v>
          </cell>
          <cell r="M2621" t="str">
            <v/>
          </cell>
          <cell r="N2621" t="str">
            <v>Municipio de Agua Prieta</v>
          </cell>
          <cell r="O2621" t="str">
            <v>$40,000,000.00</v>
          </cell>
          <cell r="P2621" t="str">
            <v>Pesos</v>
          </cell>
          <cell r="Q2621">
            <v>12778192.67</v>
          </cell>
          <cell r="R2621">
            <v>12034670.23</v>
          </cell>
          <cell r="S2621">
            <v>11276757.029999999</v>
          </cell>
          <cell r="V2621">
            <v>729931.17</v>
          </cell>
          <cell r="W2621">
            <v>743522.44</v>
          </cell>
          <cell r="X2621">
            <v>757913.2</v>
          </cell>
          <cell r="AA2621">
            <v>154877.38</v>
          </cell>
          <cell r="AB2621">
            <v>147929.97</v>
          </cell>
          <cell r="AC2621">
            <v>302626.56</v>
          </cell>
          <cell r="AP2621" t="str">
            <v/>
          </cell>
        </row>
        <row r="2622">
          <cell r="A2622" t="str">
            <v>Sonora_238/2004</v>
          </cell>
          <cell r="B2622" t="str">
            <v>Sonora_Banco del Bajío, S.A., Institución de Banca Múltiple</v>
          </cell>
          <cell r="C2622" t="str">
            <v>SONORA</v>
          </cell>
          <cell r="D2622" t="str">
            <v>Sonora</v>
          </cell>
          <cell r="H2622" t="str">
            <v>Crédito simple</v>
          </cell>
          <cell r="J2622" t="str">
            <v>Banco del Bajío, S.A., Institución de Banca Múltiple</v>
          </cell>
          <cell r="K2622" t="str">
            <v>238/2004</v>
          </cell>
          <cell r="L2622" t="str">
            <v>Fondo General de Participaciones</v>
          </cell>
          <cell r="M2622" t="str">
            <v/>
          </cell>
          <cell r="N2622" t="str">
            <v>Fideicomiso Promotor Urbano</v>
          </cell>
          <cell r="O2622" t="str">
            <v>$515,000,000.00</v>
          </cell>
          <cell r="P2622" t="str">
            <v>Pesos</v>
          </cell>
          <cell r="Q2622">
            <v>317298666.79000002</v>
          </cell>
          <cell r="R2622">
            <v>309485235.69999999</v>
          </cell>
          <cell r="S2622">
            <v>301373440.93000001</v>
          </cell>
          <cell r="V2622">
            <v>7526041.6500000004</v>
          </cell>
          <cell r="W2622">
            <v>7813431.0899999999</v>
          </cell>
          <cell r="X2622">
            <v>8111794.7699999996</v>
          </cell>
          <cell r="AA2622">
            <v>5265181.66</v>
          </cell>
          <cell r="AB2622">
            <v>6207337.0899999999</v>
          </cell>
          <cell r="AC2622">
            <v>7053078.7199999997</v>
          </cell>
          <cell r="AL2622">
            <v>234410.1</v>
          </cell>
          <cell r="AP2622" t="str">
            <v/>
          </cell>
        </row>
        <row r="2623">
          <cell r="A2623" t="str">
            <v>Sonora_236/2004</v>
          </cell>
          <cell r="B2623" t="str">
            <v>Sonora_Banco Mercantil del Norte, S.A., Institución de Banca Múltiple, Grupo Financiero Banorte</v>
          </cell>
          <cell r="C2623" t="str">
            <v>SONORA</v>
          </cell>
          <cell r="D2623" t="str">
            <v>Sonora</v>
          </cell>
          <cell r="H2623" t="str">
            <v>Crédito simple</v>
          </cell>
          <cell r="J2623" t="str">
            <v>Banco Mercantil del Norte, S.A., Institución de Banca Múltiple, Grupo Financiero Banorte</v>
          </cell>
          <cell r="K2623" t="str">
            <v>236/2004</v>
          </cell>
          <cell r="L2623" t="str">
            <v>Fondo General de Participaciones</v>
          </cell>
          <cell r="M2623" t="str">
            <v/>
          </cell>
          <cell r="N2623" t="str">
            <v>Fondo para las Actividades Productivas del Estado de Sonora</v>
          </cell>
          <cell r="O2623" t="str">
            <v>$240,000,000.00</v>
          </cell>
          <cell r="P2623" t="str">
            <v>Pesos</v>
          </cell>
          <cell r="Q2623">
            <v>142021123.49000001</v>
          </cell>
          <cell r="R2623">
            <v>138546704.72999999</v>
          </cell>
          <cell r="S2623">
            <v>134938129.56</v>
          </cell>
          <cell r="V2623">
            <v>3345249.91</v>
          </cell>
          <cell r="W2623">
            <v>3474418.76</v>
          </cell>
          <cell r="X2623">
            <v>3608575.17</v>
          </cell>
          <cell r="AA2623">
            <v>2256039.35</v>
          </cell>
          <cell r="AB2623">
            <v>2608271.0499999998</v>
          </cell>
          <cell r="AC2623">
            <v>2977610.08</v>
          </cell>
          <cell r="AL2623">
            <v>234410.1</v>
          </cell>
          <cell r="AP2623" t="str">
            <v/>
          </cell>
        </row>
        <row r="2624">
          <cell r="A2624" t="str">
            <v>Sonora_237/2004</v>
          </cell>
          <cell r="B2624" t="str">
            <v>Sonora_Banco del Bajío, S.A., Institución de Banca Múltiple</v>
          </cell>
          <cell r="C2624" t="str">
            <v>SONORA</v>
          </cell>
          <cell r="D2624" t="str">
            <v>Sonora</v>
          </cell>
          <cell r="H2624" t="str">
            <v>Crédito simple</v>
          </cell>
          <cell r="J2624" t="str">
            <v>Banco del Bajío, S.A., Institución de Banca Múltiple</v>
          </cell>
          <cell r="K2624" t="str">
            <v>237/2004</v>
          </cell>
          <cell r="L2624" t="str">
            <v>Fondo General de Participaciones</v>
          </cell>
          <cell r="M2624" t="str">
            <v/>
          </cell>
          <cell r="N2624" t="str">
            <v>Comisión de Agua Potable y Alcantarillado del Estado de Sonora</v>
          </cell>
          <cell r="O2624" t="str">
            <v>$430,000,000.00</v>
          </cell>
          <cell r="P2624" t="str">
            <v>Pesos</v>
          </cell>
          <cell r="Q2624">
            <v>265079325.28</v>
          </cell>
          <cell r="R2624">
            <v>258551787.49000001</v>
          </cell>
          <cell r="S2624">
            <v>251774989.13</v>
          </cell>
          <cell r="V2624">
            <v>6287445.4000000004</v>
          </cell>
          <cell r="W2624">
            <v>6527537.79</v>
          </cell>
          <cell r="X2624">
            <v>6776798.3600000003</v>
          </cell>
          <cell r="AA2624">
            <v>4398665.82</v>
          </cell>
          <cell r="AB2624">
            <v>5185766.28</v>
          </cell>
          <cell r="AC2624">
            <v>5892320.21</v>
          </cell>
          <cell r="AL2624">
            <v>234410.1</v>
          </cell>
          <cell r="AP2624" t="str">
            <v/>
          </cell>
        </row>
        <row r="2625">
          <cell r="A2625" t="str">
            <v>Sonora_218/2006</v>
          </cell>
          <cell r="B2625" t="str">
            <v>Sonora_Banco Nacional de Obras y Servicios Públicos, Sociedad Nacional de Crédito</v>
          </cell>
          <cell r="C2625" t="str">
            <v>SONORA</v>
          </cell>
          <cell r="D2625" t="str">
            <v>Sonora</v>
          </cell>
          <cell r="H2625" t="str">
            <v>Crédito simple</v>
          </cell>
          <cell r="J2625" t="str">
            <v>Banco Nacional de Obras y Servicios Públicos, Sociedad Nacional de Crédito</v>
          </cell>
          <cell r="K2625" t="str">
            <v>218/2006</v>
          </cell>
          <cell r="L2625" t="str">
            <v>Fondo General de Participaciones</v>
          </cell>
          <cell r="M2625" t="str">
            <v/>
          </cell>
          <cell r="N2625" t="str">
            <v>Municipio de Nogales</v>
          </cell>
          <cell r="O2625" t="str">
            <v>$51,358,053.00</v>
          </cell>
          <cell r="P2625" t="str">
            <v>Pesos</v>
          </cell>
          <cell r="Q2625">
            <v>0</v>
          </cell>
          <cell r="R2625">
            <v>0</v>
          </cell>
          <cell r="S2625">
            <v>0</v>
          </cell>
          <cell r="V2625">
            <v>0</v>
          </cell>
          <cell r="W2625">
            <v>0</v>
          </cell>
          <cell r="X2625">
            <v>0</v>
          </cell>
          <cell r="AP2625" t="str">
            <v/>
          </cell>
        </row>
        <row r="2626">
          <cell r="A2626" t="str">
            <v>Sonora_P26-0412048</v>
          </cell>
          <cell r="B2626" t="str">
            <v>Sonora_Banca Mifel, S.A., Institución de Banca Múltiple, Grupo Financiero Mifel</v>
          </cell>
          <cell r="C2626" t="str">
            <v>SONORA</v>
          </cell>
          <cell r="D2626" t="str">
            <v>Sonora</v>
          </cell>
          <cell r="H2626" t="str">
            <v>Crédito simple</v>
          </cell>
          <cell r="J2626" t="str">
            <v>Banca Mifel, S.A., Institución de Banca Múltiple, Grupo Financiero Mifel</v>
          </cell>
          <cell r="K2626" t="str">
            <v>P26-0412048</v>
          </cell>
          <cell r="L2626" t="str">
            <v>Fondo General de Participaciones</v>
          </cell>
          <cell r="M2626" t="str">
            <v>Ingresos Locales</v>
          </cell>
          <cell r="N2626" t="str">
            <v>Fondo Estatal para la Modernización del Transporte</v>
          </cell>
          <cell r="O2626" t="str">
            <v>$400,000,000.00</v>
          </cell>
          <cell r="P2626" t="str">
            <v>Pesos</v>
          </cell>
          <cell r="Q2626">
            <v>0</v>
          </cell>
          <cell r="R2626">
            <v>0</v>
          </cell>
          <cell r="S2626">
            <v>0</v>
          </cell>
          <cell r="V2626">
            <v>9999999.9900000002</v>
          </cell>
          <cell r="W2626">
            <v>0</v>
          </cell>
          <cell r="X2626">
            <v>0</v>
          </cell>
          <cell r="AA2626">
            <v>150000.34</v>
          </cell>
          <cell r="AP2626" t="str">
            <v/>
          </cell>
        </row>
        <row r="2627">
          <cell r="A2627" t="str">
            <v>Sonora_P26-0812117</v>
          </cell>
          <cell r="B2627" t="str">
            <v>Sonora_Banca Mifel, S.A., Institución de Banca Múltiple, Grupo Financiero Mifel</v>
          </cell>
          <cell r="C2627" t="str">
            <v>SONORA</v>
          </cell>
          <cell r="D2627" t="str">
            <v>Sonora</v>
          </cell>
          <cell r="H2627" t="str">
            <v>Crédito simple</v>
          </cell>
          <cell r="J2627" t="str">
            <v>Banca Mifel, S.A., Institución de Banca Múltiple, Grupo Financiero Mifel</v>
          </cell>
          <cell r="K2627" t="str">
            <v>P26-0812117</v>
          </cell>
          <cell r="L2627" t="str">
            <v>Fondo General de Participaciones</v>
          </cell>
          <cell r="M2627" t="str">
            <v>Ingresos Locales</v>
          </cell>
          <cell r="N2627" t="str">
            <v>Fondo Estatal para la Modernización del Transporte</v>
          </cell>
          <cell r="O2627" t="str">
            <v>$200,000,000.00</v>
          </cell>
          <cell r="P2627" t="str">
            <v>Pesos</v>
          </cell>
          <cell r="Q2627">
            <v>6666664</v>
          </cell>
          <cell r="R2627">
            <v>1666666</v>
          </cell>
          <cell r="S2627">
            <v>0</v>
          </cell>
          <cell r="V2627">
            <v>4999998</v>
          </cell>
          <cell r="W2627">
            <v>4999998</v>
          </cell>
          <cell r="X2627">
            <v>1666666</v>
          </cell>
          <cell r="AA2627">
            <v>224999.91</v>
          </cell>
          <cell r="AB2627">
            <v>113749.95</v>
          </cell>
          <cell r="AC2627">
            <v>12916.66</v>
          </cell>
          <cell r="AL2627">
            <v>234410.1</v>
          </cell>
          <cell r="AP2627" t="str">
            <v/>
          </cell>
        </row>
        <row r="2628">
          <cell r="A2628" t="str">
            <v>Sonora_P26-0515046</v>
          </cell>
          <cell r="B2628" t="str">
            <v>Sonora_Banco Interacciones, S.A., Institucion de Banca Multiple, Grupo Financiero Interacciones</v>
          </cell>
          <cell r="C2628" t="str">
            <v>SONORA</v>
          </cell>
          <cell r="D2628" t="str">
            <v>Sonora</v>
          </cell>
          <cell r="H2628" t="str">
            <v>Crédito simple</v>
          </cell>
          <cell r="J2628" t="str">
            <v>Banco Interacciones, S.A., Institucion de Banca Multiple, Grupo Financiero Interacciones</v>
          </cell>
          <cell r="K2628" t="str">
            <v>P26-0515046</v>
          </cell>
          <cell r="L2628" t="str">
            <v>Ingresos Locales</v>
          </cell>
          <cell r="M2628" t="str">
            <v>Fondo General de Participaciones</v>
          </cell>
          <cell r="N2628" t="str">
            <v>Televisora de Hermosillo S.A de S.V.</v>
          </cell>
          <cell r="O2628" t="str">
            <v>$90,000,000.00</v>
          </cell>
          <cell r="P2628" t="str">
            <v>Pesos</v>
          </cell>
          <cell r="Q2628">
            <v>30000096</v>
          </cell>
          <cell r="R2628">
            <v>27500100</v>
          </cell>
          <cell r="S2628">
            <v>25000104</v>
          </cell>
          <cell r="V2628">
            <v>2499996</v>
          </cell>
          <cell r="W2628">
            <v>2499996</v>
          </cell>
          <cell r="X2628">
            <v>2499996</v>
          </cell>
          <cell r="AA2628">
            <v>751468.84</v>
          </cell>
          <cell r="AB2628">
            <v>707746.92</v>
          </cell>
          <cell r="AC2628">
            <v>749633.2</v>
          </cell>
          <cell r="AK2628">
            <v>474180.06</v>
          </cell>
          <cell r="AP2628" t="str">
            <v/>
          </cell>
        </row>
        <row r="2629">
          <cell r="A2629" t="str">
            <v>Sonora_P26-1018094</v>
          </cell>
          <cell r="B2629" t="str">
            <v>Sonora_Aqualia Desalación Guaymas S.A. de C.V.</v>
          </cell>
          <cell r="C2629" t="str">
            <v>SONORA</v>
          </cell>
          <cell r="D2629" t="str">
            <v>Sonora</v>
          </cell>
          <cell r="H2629" t="str">
            <v>Obligación relacionada con asociaciones público - privadas</v>
          </cell>
          <cell r="J2629" t="str">
            <v>Aqualia Desalación Guaymas S.A. de C.V.</v>
          </cell>
          <cell r="K2629" t="str">
            <v>P26-1018094</v>
          </cell>
          <cell r="L2629" t="str">
            <v>Fondo General de Participaciones</v>
          </cell>
          <cell r="M2629" t="str">
            <v>Fondo General de Participaciones</v>
          </cell>
          <cell r="N2629" t="str">
            <v>Comisión Estatal del Agua</v>
          </cell>
          <cell r="O2629" t="str">
            <v>$730,652,659.50</v>
          </cell>
          <cell r="P2629" t="str">
            <v>Pesos</v>
          </cell>
          <cell r="Q2629">
            <v>0</v>
          </cell>
          <cell r="R2629">
            <v>0</v>
          </cell>
          <cell r="S2629">
            <v>0</v>
          </cell>
          <cell r="V2629">
            <v>0</v>
          </cell>
          <cell r="W2629">
            <v>0</v>
          </cell>
          <cell r="X2629">
            <v>0</v>
          </cell>
          <cell r="AM2629">
            <v>567608.06999999995</v>
          </cell>
          <cell r="AP2629" t="str">
            <v/>
          </cell>
        </row>
        <row r="2630">
          <cell r="A2630" t="str">
            <v>Sonora_Q26-1021115</v>
          </cell>
          <cell r="B2630" t="str">
            <v>Sonora_Banco Santander (Mexico), S.A., Institucion de Banca Multiple, Grupo Financiero Santander Mexico</v>
          </cell>
          <cell r="C2630" t="str">
            <v>SONORA</v>
          </cell>
          <cell r="D2630" t="str">
            <v>Sonora</v>
          </cell>
          <cell r="E2630" t="str">
            <v xml:space="preserve">Deuda </v>
          </cell>
          <cell r="F2630" t="str">
            <v>Obligaciones a Corto Plazo, Servicio de la Deuda de Obligaciones a Corto Plazo</v>
          </cell>
          <cell r="H2630" t="str">
            <v>Obligación a corto plazo</v>
          </cell>
          <cell r="J2630" t="str">
            <v>Banco Santander (Mexico), S.A., Institucion de Banca Multiple, Grupo Financiero Santander Mexico</v>
          </cell>
          <cell r="K2630" t="str">
            <v>Q26-1021115</v>
          </cell>
          <cell r="L2630" t="str">
            <v>No aplica</v>
          </cell>
          <cell r="M2630" t="str">
            <v/>
          </cell>
          <cell r="N2630" t="str">
            <v>Estado de Sonora</v>
          </cell>
          <cell r="O2630" t="str">
            <v>$500,000,000.00</v>
          </cell>
          <cell r="P2630" t="str">
            <v>Pesos</v>
          </cell>
          <cell r="Q2630">
            <v>312500000</v>
          </cell>
          <cell r="R2630">
            <v>0</v>
          </cell>
          <cell r="S2630">
            <v>0</v>
          </cell>
          <cell r="V2630">
            <v>187500000</v>
          </cell>
          <cell r="W2630">
            <v>312500000</v>
          </cell>
          <cell r="AA2630">
            <v>6982652</v>
          </cell>
          <cell r="AB2630">
            <v>4655754.16</v>
          </cell>
          <cell r="AP2630" t="str">
            <v>C´RÉDITO LIQUIDADO</v>
          </cell>
        </row>
        <row r="2631">
          <cell r="A2631" t="str">
            <v>Sonora_Q26-0322079</v>
          </cell>
          <cell r="B2631" t="str">
            <v>Sonora_HSBC México, S.A., Institución de Banca Múltiple, Grupo Financiero HSBC</v>
          </cell>
          <cell r="C2631" t="str">
            <v>SONORA</v>
          </cell>
          <cell r="D2631" t="str">
            <v>Sonora</v>
          </cell>
          <cell r="H2631" t="str">
            <v>Obligación a corto plazo</v>
          </cell>
          <cell r="J2631" t="str">
            <v>HSBC México, S.A., Institución de Banca Múltiple, Grupo Financiero HSBC</v>
          </cell>
          <cell r="K2631" t="str">
            <v>Q26-0322079</v>
          </cell>
          <cell r="L2631" t="str">
            <v>No aplica</v>
          </cell>
          <cell r="M2631" t="str">
            <v/>
          </cell>
          <cell r="N2631" t="str">
            <v>Estado de Sonora</v>
          </cell>
          <cell r="O2631" t="str">
            <v>$300,000,000.00</v>
          </cell>
          <cell r="P2631" t="str">
            <v>Pesos</v>
          </cell>
          <cell r="Q2631">
            <v>252000000</v>
          </cell>
          <cell r="R2631">
            <v>0</v>
          </cell>
          <cell r="S2631">
            <v>0</v>
          </cell>
          <cell r="V2631">
            <v>75000000</v>
          </cell>
          <cell r="W2631">
            <v>225000000</v>
          </cell>
          <cell r="AA2631">
            <v>2997134</v>
          </cell>
          <cell r="AB2631">
            <v>3565598.92</v>
          </cell>
          <cell r="AP2631" t="str">
            <v>C´RÉDITO LIQUIDADO</v>
          </cell>
        </row>
        <row r="2632">
          <cell r="A2632" t="str">
            <v>Sonora_260419028</v>
          </cell>
          <cell r="B2632" t="str">
            <v>Sonora_Scotiabank Inverlat, S.A., Institución de Banca Múltiple, Grupo Financiero Scotiabank Inverlat</v>
          </cell>
          <cell r="C2632" t="str">
            <v>SONORA</v>
          </cell>
          <cell r="D2632" t="str">
            <v>Sonora</v>
          </cell>
          <cell r="H2632" t="str">
            <v>Obligación a corto plazo</v>
          </cell>
          <cell r="J2632" t="str">
            <v>Scotiabank Inverlat, S.A., Institución de Banca Múltiple, Grupo Financiero Scotiabank Inverlat</v>
          </cell>
          <cell r="K2632" t="str">
            <v>260419028</v>
          </cell>
          <cell r="L2632" t="str">
            <v>No aplica</v>
          </cell>
          <cell r="M2632" t="str">
            <v/>
          </cell>
          <cell r="N2632" t="str">
            <v>Estado de Sonora</v>
          </cell>
          <cell r="O2632" t="str">
            <v>$125,000,000.00</v>
          </cell>
          <cell r="P2632" t="str">
            <v>Pesos</v>
          </cell>
          <cell r="Q2632">
            <v>0</v>
          </cell>
          <cell r="R2632">
            <v>0</v>
          </cell>
          <cell r="S2632">
            <v>0</v>
          </cell>
          <cell r="AP2632" t="str">
            <v>CRÉDITO LIQUIDADO</v>
          </cell>
        </row>
        <row r="2633">
          <cell r="A2633" t="str">
            <v>Sonora_261020193</v>
          </cell>
          <cell r="B2633" t="str">
            <v>Sonora_Banco Mercantil del Norte, S.A., Institución de Banca Múltiple, Grupo Financiero Banorte</v>
          </cell>
          <cell r="C2633" t="str">
            <v>SONORA</v>
          </cell>
          <cell r="D2633" t="str">
            <v>Sonora</v>
          </cell>
          <cell r="H2633" t="str">
            <v>Factoraje financiero</v>
          </cell>
          <cell r="J2633" t="str">
            <v>Banco Mercantil del Norte, S.A., Institución de Banca Múltiple, Grupo Financiero Banorte</v>
          </cell>
          <cell r="K2633" t="str">
            <v>261020193</v>
          </cell>
          <cell r="L2633" t="str">
            <v>No aplica</v>
          </cell>
          <cell r="M2633" t="str">
            <v/>
          </cell>
          <cell r="N2633" t="str">
            <v>Estado de Sonora</v>
          </cell>
          <cell r="O2633" t="str">
            <v>$100,000,000.00</v>
          </cell>
          <cell r="P2633" t="str">
            <v>Pesos</v>
          </cell>
          <cell r="Q2633">
            <v>0</v>
          </cell>
          <cell r="R2633">
            <v>0</v>
          </cell>
          <cell r="S2633">
            <v>0</v>
          </cell>
          <cell r="AP2633" t="str">
            <v/>
          </cell>
        </row>
        <row r="2634">
          <cell r="A2634" t="str">
            <v>Sonora_260122081</v>
          </cell>
          <cell r="B2634" t="str">
            <v>Sonora_Banco Azteca, S.A., Institución de Banca Múltiple</v>
          </cell>
          <cell r="C2634" t="str">
            <v>SONORA</v>
          </cell>
          <cell r="D2634" t="str">
            <v>Sonora</v>
          </cell>
          <cell r="H2634" t="str">
            <v>Obligación a corto plazo</v>
          </cell>
          <cell r="J2634" t="str">
            <v>Banco Azteca, S.A., Institución de Banca Múltiple</v>
          </cell>
          <cell r="K2634" t="str">
            <v>260122081</v>
          </cell>
          <cell r="L2634" t="str">
            <v>No aplica</v>
          </cell>
          <cell r="M2634" t="str">
            <v/>
          </cell>
          <cell r="N2634" t="str">
            <v>Estado de Sonora</v>
          </cell>
          <cell r="O2634" t="str">
            <v>$200,000,000.00</v>
          </cell>
          <cell r="P2634" t="str">
            <v>Pesos</v>
          </cell>
          <cell r="Q2634">
            <v>150000000</v>
          </cell>
          <cell r="R2634">
            <v>0</v>
          </cell>
          <cell r="S2634">
            <v>0</v>
          </cell>
          <cell r="V2634">
            <v>50000000</v>
          </cell>
          <cell r="W2634">
            <v>150000000</v>
          </cell>
          <cell r="AA2634">
            <v>2975490.33</v>
          </cell>
          <cell r="AB2634">
            <v>2385027.6</v>
          </cell>
          <cell r="AP2634" t="str">
            <v>CRÉDITO LIQUIDADO</v>
          </cell>
        </row>
        <row r="2635">
          <cell r="A2635" t="str">
            <v>Sonora_260122082</v>
          </cell>
          <cell r="B2635" t="str">
            <v>Sonora_Banco Azteca, S.A., Institución de Banca Múltiple</v>
          </cell>
          <cell r="C2635" t="str">
            <v>SONORA</v>
          </cell>
          <cell r="D2635" t="str">
            <v>Sonora</v>
          </cell>
          <cell r="H2635" t="str">
            <v>Obligación a corto plazo</v>
          </cell>
          <cell r="J2635" t="str">
            <v>Banco Azteca, S.A., Institución de Banca Múltiple</v>
          </cell>
          <cell r="K2635" t="str">
            <v>260122082</v>
          </cell>
          <cell r="L2635" t="str">
            <v>No aplica</v>
          </cell>
          <cell r="M2635" t="str">
            <v/>
          </cell>
          <cell r="N2635" t="str">
            <v>Estado de Sonora</v>
          </cell>
          <cell r="O2635" t="str">
            <v>$100,000,000.00</v>
          </cell>
          <cell r="P2635" t="str">
            <v>Pesos</v>
          </cell>
          <cell r="Q2635">
            <v>75000000</v>
          </cell>
          <cell r="R2635">
            <v>0</v>
          </cell>
          <cell r="S2635">
            <v>0</v>
          </cell>
          <cell r="V2635">
            <v>25000000</v>
          </cell>
          <cell r="W2635">
            <v>75000000</v>
          </cell>
          <cell r="AA2635">
            <v>1546023</v>
          </cell>
          <cell r="AB2635">
            <v>1232951.3</v>
          </cell>
          <cell r="AP2635" t="str">
            <v>CRÉDITO LIQUIDADO</v>
          </cell>
        </row>
        <row r="2636">
          <cell r="A2636" t="str">
            <v>Sonora_260122086</v>
          </cell>
          <cell r="B2636" t="str">
            <v>Sonora_HSBC México, S.A., Institución de Banca Múltiple, Grupo Financiero HSBC</v>
          </cell>
          <cell r="C2636" t="str">
            <v>SONORA</v>
          </cell>
          <cell r="D2636" t="str">
            <v>Sonora</v>
          </cell>
          <cell r="H2636" t="str">
            <v>Obligación a corto plazo</v>
          </cell>
          <cell r="J2636" t="str">
            <v>HSBC México, S.A., Institución de Banca Múltiple, Grupo Financiero HSBC</v>
          </cell>
          <cell r="K2636" t="str">
            <v>260122086</v>
          </cell>
          <cell r="L2636" t="str">
            <v>No aplica</v>
          </cell>
          <cell r="M2636" t="str">
            <v/>
          </cell>
          <cell r="N2636" t="str">
            <v>Estado de Sonora</v>
          </cell>
          <cell r="O2636" t="str">
            <v>$300,000,000.00</v>
          </cell>
          <cell r="P2636" t="str">
            <v>Pesos</v>
          </cell>
          <cell r="Q2636">
            <v>225000000</v>
          </cell>
          <cell r="R2636">
            <v>0</v>
          </cell>
          <cell r="S2636">
            <v>0</v>
          </cell>
          <cell r="V2636">
            <v>75000000</v>
          </cell>
          <cell r="W2636">
            <v>225000000</v>
          </cell>
          <cell r="AA2636">
            <v>4638069</v>
          </cell>
          <cell r="AB2636">
            <v>3691503.92</v>
          </cell>
          <cell r="AP2636" t="str">
            <v>CRÉDITO LIQUIDADO</v>
          </cell>
        </row>
        <row r="2637">
          <cell r="A2637" t="str">
            <v>Sonora_260122087</v>
          </cell>
          <cell r="B2637" t="str">
            <v>Sonora_Scotiabank Inverlat, S.A., Institución de Banca Múltiple, Grupo Financiero Scotiabank Inverlat</v>
          </cell>
          <cell r="C2637" t="str">
            <v>SONORA</v>
          </cell>
          <cell r="D2637" t="str">
            <v>Sonora</v>
          </cell>
          <cell r="H2637" t="str">
            <v>Obligación a corto plazo</v>
          </cell>
          <cell r="J2637" t="str">
            <v>Scotiabank Inverlat, S.A., Institución de Banca Múltiple, Grupo Financiero Scotiabank Inverlat</v>
          </cell>
          <cell r="K2637" t="str">
            <v>260122087</v>
          </cell>
          <cell r="L2637" t="str">
            <v>No aplica</v>
          </cell>
          <cell r="M2637" t="str">
            <v/>
          </cell>
          <cell r="N2637" t="str">
            <v>Estado de Sonora</v>
          </cell>
          <cell r="O2637" t="str">
            <v>$300,000,000.00</v>
          </cell>
          <cell r="P2637" t="str">
            <v>Pesos</v>
          </cell>
          <cell r="Q2637">
            <v>225000000</v>
          </cell>
          <cell r="R2637">
            <v>0</v>
          </cell>
          <cell r="S2637">
            <v>0</v>
          </cell>
          <cell r="V2637">
            <v>75000000</v>
          </cell>
          <cell r="W2637">
            <v>225000000</v>
          </cell>
          <cell r="AA2637">
            <v>4561142</v>
          </cell>
          <cell r="AB2637">
            <v>3638236.4</v>
          </cell>
          <cell r="AP2637" t="str">
            <v>CRÉDITO LIQUIDADO</v>
          </cell>
        </row>
        <row r="2638">
          <cell r="A2638" t="str">
            <v>Sonora_260222112</v>
          </cell>
          <cell r="B2638" t="str">
            <v>Sonora_Scotiabank Inverlat, S.A., Institución de Banca Múltiple, Grupo Financiero Scotiabank Inverlat</v>
          </cell>
          <cell r="C2638" t="str">
            <v>SONORA</v>
          </cell>
          <cell r="D2638" t="str">
            <v>Sonora</v>
          </cell>
          <cell r="H2638" t="str">
            <v>Factoraje financiero</v>
          </cell>
          <cell r="J2638" t="str">
            <v>Scotiabank Inverlat, S.A., Institución de Banca Múltiple, Grupo Financiero Scotiabank Inverlat</v>
          </cell>
          <cell r="K2638" t="str">
            <v>260222112</v>
          </cell>
          <cell r="L2638" t="str">
            <v>No aplica</v>
          </cell>
          <cell r="M2638" t="str">
            <v/>
          </cell>
          <cell r="N2638" t="str">
            <v>Estado de Sonora</v>
          </cell>
          <cell r="O2638" t="str">
            <v>$100,000,000.00</v>
          </cell>
          <cell r="P2638" t="str">
            <v>Pesos</v>
          </cell>
          <cell r="Q2638">
            <v>0</v>
          </cell>
          <cell r="R2638">
            <v>0</v>
          </cell>
          <cell r="S2638">
            <v>0</v>
          </cell>
          <cell r="V2638">
            <v>95519404</v>
          </cell>
          <cell r="AP2638" t="str">
            <v/>
          </cell>
        </row>
        <row r="2639">
          <cell r="A2639" t="str">
            <v>Sonora_260122080</v>
          </cell>
          <cell r="B2639" t="str">
            <v>Sonora_Banco Azteca, S.A., Institución de Banca Múltiple</v>
          </cell>
          <cell r="C2639" t="str">
            <v>SONORA</v>
          </cell>
          <cell r="D2639" t="str">
            <v>Sonora</v>
          </cell>
          <cell r="H2639" t="str">
            <v>Obligación a corto plazo</v>
          </cell>
          <cell r="J2639" t="str">
            <v>Banco Azteca, S.A., Institución de Banca Múltiple</v>
          </cell>
          <cell r="K2639" t="str">
            <v>260122080</v>
          </cell>
          <cell r="L2639" t="str">
            <v>No aplica</v>
          </cell>
          <cell r="M2639" t="str">
            <v/>
          </cell>
          <cell r="N2639" t="str">
            <v>Estado de Sonora</v>
          </cell>
          <cell r="O2639" t="str">
            <v>$200,000,000.00</v>
          </cell>
          <cell r="P2639" t="str">
            <v>Pesos</v>
          </cell>
          <cell r="Q2639">
            <v>156000000</v>
          </cell>
          <cell r="R2639">
            <v>0</v>
          </cell>
          <cell r="S2639">
            <v>0</v>
          </cell>
          <cell r="V2639">
            <v>44000000</v>
          </cell>
          <cell r="W2639">
            <v>156000000</v>
          </cell>
          <cell r="AA2639">
            <v>3037474.22</v>
          </cell>
          <cell r="AB2639">
            <v>2459388.9</v>
          </cell>
          <cell r="AP2639" t="str">
            <v>CRÉDITO LIQUIDADO</v>
          </cell>
        </row>
        <row r="2640">
          <cell r="A2640" t="str">
            <v>Sonora_260122083</v>
          </cell>
          <cell r="B2640" t="str">
            <v>Sonora_Banco Azteca, S.A., Institución de Banca Múltiple</v>
          </cell>
          <cell r="C2640" t="str">
            <v>SONORA</v>
          </cell>
          <cell r="D2640" t="str">
            <v>Sonora</v>
          </cell>
          <cell r="H2640" t="str">
            <v>Obligación a corto plazo</v>
          </cell>
          <cell r="J2640" t="str">
            <v>Banco Azteca, S.A., Institución de Banca Múltiple</v>
          </cell>
          <cell r="K2640" t="str">
            <v>260122083</v>
          </cell>
          <cell r="L2640" t="str">
            <v>No aplica</v>
          </cell>
          <cell r="M2640" t="str">
            <v/>
          </cell>
          <cell r="N2640" t="str">
            <v>Estado de Sonora</v>
          </cell>
          <cell r="O2640" t="str">
            <v>$100,000,000.00</v>
          </cell>
          <cell r="P2640" t="str">
            <v>Pesos</v>
          </cell>
          <cell r="Q2640">
            <v>78000000</v>
          </cell>
          <cell r="R2640">
            <v>0</v>
          </cell>
          <cell r="S2640">
            <v>0</v>
          </cell>
          <cell r="V2640">
            <v>22000000</v>
          </cell>
          <cell r="W2640">
            <v>78000000</v>
          </cell>
          <cell r="AA2640">
            <v>1590120.77</v>
          </cell>
          <cell r="AB2640">
            <v>1279727.78</v>
          </cell>
          <cell r="AP2640" t="str">
            <v>CRÉDITO LIQUIDADO</v>
          </cell>
        </row>
        <row r="2641">
          <cell r="A2641" t="str">
            <v>Sonora_260122085</v>
          </cell>
          <cell r="B2641" t="str">
            <v>Sonora_Banco Azteca, S.A., Institución de Banca Múltiple</v>
          </cell>
          <cell r="C2641" t="str">
            <v>SONORA</v>
          </cell>
          <cell r="D2641" t="str">
            <v>Sonora</v>
          </cell>
          <cell r="H2641" t="str">
            <v>Obligación a corto plazo</v>
          </cell>
          <cell r="J2641" t="str">
            <v>Banco Azteca, S.A., Institución de Banca Múltiple</v>
          </cell>
          <cell r="K2641" t="str">
            <v>260122085</v>
          </cell>
          <cell r="L2641" t="str">
            <v>No aplica</v>
          </cell>
          <cell r="M2641" t="str">
            <v/>
          </cell>
          <cell r="N2641" t="str">
            <v>Estado de Sonora</v>
          </cell>
          <cell r="O2641" t="str">
            <v>$100,000,000.00</v>
          </cell>
          <cell r="P2641" t="str">
            <v>Pesos</v>
          </cell>
          <cell r="Q2641">
            <v>78000000</v>
          </cell>
          <cell r="R2641">
            <v>0</v>
          </cell>
          <cell r="S2641">
            <v>0</v>
          </cell>
          <cell r="V2641">
            <v>22000000</v>
          </cell>
          <cell r="W2641">
            <v>78000000</v>
          </cell>
          <cell r="AA2641">
            <v>1578223</v>
          </cell>
          <cell r="AB2641">
            <v>1271388.8999999999</v>
          </cell>
          <cell r="AP2641" t="str">
            <v>CRÉDITO LIQUIDADO</v>
          </cell>
        </row>
        <row r="2642">
          <cell r="A2642" t="str">
            <v>Sonora_260122088</v>
          </cell>
          <cell r="B2642" t="str">
            <v>Sonora_Banco Mercantil del Norte, S.A., Institución de Banca Múltiple, Grupo Financiero Banorte</v>
          </cell>
          <cell r="C2642" t="str">
            <v>SONORA</v>
          </cell>
          <cell r="D2642" t="str">
            <v>Sonora</v>
          </cell>
          <cell r="H2642" t="str">
            <v>Obligación a corto plazo</v>
          </cell>
          <cell r="J2642" t="str">
            <v>Banco Mercantil del Norte, S.A., Institución de Banca Múltiple, Grupo Financiero Banorte</v>
          </cell>
          <cell r="K2642" t="str">
            <v>260122088</v>
          </cell>
          <cell r="L2642" t="str">
            <v>No aplica</v>
          </cell>
          <cell r="M2642" t="str">
            <v/>
          </cell>
          <cell r="N2642" t="str">
            <v>Estado de Sonora</v>
          </cell>
          <cell r="O2642" t="str">
            <v>$50,000,000.00</v>
          </cell>
          <cell r="P2642" t="str">
            <v>Pesos</v>
          </cell>
          <cell r="Q2642">
            <v>39000000</v>
          </cell>
          <cell r="R2642">
            <v>0</v>
          </cell>
          <cell r="S2642">
            <v>0</v>
          </cell>
          <cell r="V2642">
            <v>11000000</v>
          </cell>
          <cell r="W2642">
            <v>39000000</v>
          </cell>
          <cell r="AA2642">
            <v>893720.39</v>
          </cell>
          <cell r="AB2642">
            <v>638421.82999999996</v>
          </cell>
          <cell r="AP2642" t="str">
            <v>CRÉDITO LIQUIDADO</v>
          </cell>
        </row>
        <row r="2643">
          <cell r="A2643" t="str">
            <v>Sonora_260122089</v>
          </cell>
          <cell r="B2643" t="str">
            <v>Sonora_Banco Mercantil del Norte, S.A., Institución de Banca Múltiple, G.F. Banorte / BBVA Bancomer S.A., Institución de Banca Múltiple, G.F. BBVA Bancomer</v>
          </cell>
          <cell r="C2643" t="str">
            <v>SONORA</v>
          </cell>
          <cell r="D2643" t="str">
            <v>Sonora</v>
          </cell>
          <cell r="H2643" t="str">
            <v>Obligación a corto plazo</v>
          </cell>
          <cell r="J2643" t="str">
            <v>Banco Mercantil del Norte, S.A., Institución de Banca Múltiple, G.F. Banorte / BBVA Bancomer S.A., Institución de Banca Múltiple, G.F. BBVA Bancomer</v>
          </cell>
          <cell r="K2643" t="str">
            <v>260122089</v>
          </cell>
          <cell r="L2643" t="str">
            <v>No aplica</v>
          </cell>
          <cell r="M2643" t="str">
            <v/>
          </cell>
          <cell r="N2643" t="str">
            <v>Estado de Sonora</v>
          </cell>
          <cell r="O2643" t="str">
            <v>$450,000,000.00</v>
          </cell>
          <cell r="P2643" t="str">
            <v>Pesos</v>
          </cell>
          <cell r="Q2643">
            <v>351000000</v>
          </cell>
          <cell r="R2643">
            <v>0</v>
          </cell>
          <cell r="S2643">
            <v>0</v>
          </cell>
          <cell r="V2643">
            <v>99000000</v>
          </cell>
          <cell r="W2643">
            <v>351000000</v>
          </cell>
          <cell r="AA2643">
            <v>7922655.5</v>
          </cell>
          <cell r="AB2643">
            <v>5670921.4800000004</v>
          </cell>
          <cell r="AP2643" t="str">
            <v/>
          </cell>
        </row>
        <row r="2644">
          <cell r="A2644" t="str">
            <v>Sonora_</v>
          </cell>
          <cell r="B2644" t="str">
            <v>Sonora_Proveedores por pagar a corto plazo</v>
          </cell>
          <cell r="C2644" t="str">
            <v>SONORA</v>
          </cell>
          <cell r="D2644" t="str">
            <v>Sonora</v>
          </cell>
          <cell r="E2644" t="str">
            <v>Contabilidad (Pasivo)</v>
          </cell>
          <cell r="F2644" t="str">
            <v>Obligaciones a Corto Plazo y Proveedores y Contratistas</v>
          </cell>
          <cell r="H2644" t="str">
            <v>Cuentas por Pagar a Corto Plazo</v>
          </cell>
          <cell r="J2644" t="str">
            <v>Proveedores por pagar a corto plazo</v>
          </cell>
          <cell r="K2644" t="str">
            <v/>
          </cell>
          <cell r="L2644" t="str">
            <v/>
          </cell>
          <cell r="M2644" t="str">
            <v/>
          </cell>
          <cell r="N2644" t="str">
            <v/>
          </cell>
          <cell r="O2644" t="str">
            <v/>
          </cell>
          <cell r="P2644" t="str">
            <v/>
          </cell>
          <cell r="Q2644">
            <v>350051101.80000001</v>
          </cell>
          <cell r="R2644">
            <v>322623450.82999998</v>
          </cell>
          <cell r="S2644">
            <v>425128348.13999999</v>
          </cell>
          <cell r="AP2644" t="str">
            <v/>
          </cell>
        </row>
        <row r="2645">
          <cell r="A2645" t="str">
            <v>Sonora_</v>
          </cell>
          <cell r="B2645" t="str">
            <v>Sonora_Contratistas por obra pública por pagar a corto plazo</v>
          </cell>
          <cell r="C2645" t="str">
            <v>SONORA</v>
          </cell>
          <cell r="D2645" t="str">
            <v>Sonora</v>
          </cell>
          <cell r="J2645" t="str">
            <v>Contratistas por obra pública por pagar a corto plazo</v>
          </cell>
          <cell r="K2645" t="str">
            <v/>
          </cell>
          <cell r="L2645" t="str">
            <v/>
          </cell>
          <cell r="M2645" t="str">
            <v/>
          </cell>
          <cell r="N2645" t="str">
            <v/>
          </cell>
          <cell r="O2645" t="str">
            <v/>
          </cell>
          <cell r="P2645" t="str">
            <v/>
          </cell>
          <cell r="Q2645">
            <v>40347781.729999997</v>
          </cell>
          <cell r="R2645">
            <v>36472153.43</v>
          </cell>
          <cell r="S2645">
            <v>38033768.329999998</v>
          </cell>
          <cell r="AP2645" t="str">
            <v/>
          </cell>
        </row>
        <row r="2646">
          <cell r="A2646" t="str">
            <v>Sonora_</v>
          </cell>
          <cell r="B2646" t="str">
            <v>Sonora_Otras cuentas por pagar a corto plazo</v>
          </cell>
          <cell r="C2646" t="str">
            <v>SONORA</v>
          </cell>
          <cell r="D2646" t="str">
            <v>Sonora</v>
          </cell>
          <cell r="J2646" t="str">
            <v>Otras cuentas por pagar a corto plazo</v>
          </cell>
          <cell r="K2646" t="str">
            <v/>
          </cell>
          <cell r="L2646" t="str">
            <v/>
          </cell>
          <cell r="M2646" t="str">
            <v/>
          </cell>
          <cell r="N2646" t="str">
            <v/>
          </cell>
          <cell r="O2646" t="str">
            <v/>
          </cell>
          <cell r="P2646" t="str">
            <v/>
          </cell>
          <cell r="Q2646">
            <v>330454360.88</v>
          </cell>
          <cell r="R2646">
            <v>514477464.18000001</v>
          </cell>
          <cell r="S2646">
            <v>353868676.35000002</v>
          </cell>
          <cell r="AP2646" t="str">
            <v/>
          </cell>
        </row>
        <row r="2647">
          <cell r="A2647" t="str">
            <v>Sonora_</v>
          </cell>
          <cell r="B2647" t="str">
            <v>Sonora_Documentos comerciales por pagar a corto plazo</v>
          </cell>
          <cell r="C2647" t="str">
            <v>SONORA</v>
          </cell>
          <cell r="D2647" t="str">
            <v>Sonora</v>
          </cell>
          <cell r="H2647" t="str">
            <v>Documentos por Pagar a Corto Plazo</v>
          </cell>
          <cell r="J2647" t="str">
            <v>Documentos comerciales por pagar a corto plazo</v>
          </cell>
          <cell r="K2647" t="str">
            <v/>
          </cell>
          <cell r="L2647" t="str">
            <v/>
          </cell>
          <cell r="M2647" t="str">
            <v/>
          </cell>
          <cell r="N2647" t="str">
            <v/>
          </cell>
          <cell r="O2647" t="str">
            <v/>
          </cell>
          <cell r="P2647" t="str">
            <v/>
          </cell>
          <cell r="Q2647">
            <v>1914500000</v>
          </cell>
          <cell r="R2647">
            <v>0</v>
          </cell>
          <cell r="S2647">
            <v>0</v>
          </cell>
          <cell r="AP2647" t="str">
            <v/>
          </cell>
        </row>
        <row r="2648">
          <cell r="A2648" t="str">
            <v>Sonora_</v>
          </cell>
          <cell r="B2648" t="str">
            <v>Sonora_Documentos con contratistas por pagar a corto plazo</v>
          </cell>
          <cell r="C2648" t="str">
            <v>SONORA</v>
          </cell>
          <cell r="D2648" t="str">
            <v>Sonora</v>
          </cell>
          <cell r="J2648" t="str">
            <v>Documentos con contratistas por pagar a corto plazo</v>
          </cell>
          <cell r="K2648" t="str">
            <v/>
          </cell>
          <cell r="L2648" t="str">
            <v/>
          </cell>
          <cell r="M2648" t="str">
            <v/>
          </cell>
          <cell r="N2648" t="str">
            <v/>
          </cell>
          <cell r="O2648" t="str">
            <v/>
          </cell>
          <cell r="P2648" t="str">
            <v/>
          </cell>
          <cell r="Q2648">
            <v>0</v>
          </cell>
          <cell r="R2648">
            <v>0</v>
          </cell>
          <cell r="S2648">
            <v>0</v>
          </cell>
          <cell r="AP2648" t="str">
            <v/>
          </cell>
        </row>
        <row r="2649">
          <cell r="A2649" t="str">
            <v>Sonora_</v>
          </cell>
          <cell r="B2649" t="str">
            <v>Sonora_Otros documentos por pagar a corto plazo</v>
          </cell>
          <cell r="C2649" t="str">
            <v>SONORA</v>
          </cell>
          <cell r="D2649" t="str">
            <v>Sonora</v>
          </cell>
          <cell r="J2649" t="str">
            <v>Otros documentos por pagar a corto plazo</v>
          </cell>
          <cell r="K2649" t="str">
            <v/>
          </cell>
          <cell r="L2649" t="str">
            <v/>
          </cell>
          <cell r="M2649" t="str">
            <v/>
          </cell>
          <cell r="N2649" t="str">
            <v/>
          </cell>
          <cell r="O2649" t="str">
            <v/>
          </cell>
          <cell r="P2649" t="str">
            <v/>
          </cell>
          <cell r="Q2649">
            <v>0</v>
          </cell>
          <cell r="R2649">
            <v>0</v>
          </cell>
          <cell r="S2649">
            <v>0</v>
          </cell>
          <cell r="AP2649" t="str">
            <v/>
          </cell>
        </row>
        <row r="2650">
          <cell r="A2650" t="str">
            <v>Sonora_</v>
          </cell>
          <cell r="B2650" t="str">
            <v>Sonora_Títulos y valores de la deuda pública interna a corto plazo</v>
          </cell>
          <cell r="C2650" t="str">
            <v>SONORA</v>
          </cell>
          <cell r="D2650" t="str">
            <v>Sonora</v>
          </cell>
          <cell r="H2650" t="str">
            <v>Títulos y Valores a Corto Plazo</v>
          </cell>
          <cell r="J2650" t="str">
            <v>Títulos y valores de la deuda pública interna a corto plazo</v>
          </cell>
          <cell r="K2650" t="str">
            <v/>
          </cell>
          <cell r="L2650" t="str">
            <v/>
          </cell>
          <cell r="M2650" t="str">
            <v/>
          </cell>
          <cell r="N2650" t="str">
            <v/>
          </cell>
          <cell r="O2650" t="str">
            <v/>
          </cell>
          <cell r="P2650" t="str">
            <v/>
          </cell>
          <cell r="Q2650">
            <v>0</v>
          </cell>
          <cell r="R2650">
            <v>0</v>
          </cell>
          <cell r="S2650">
            <v>0</v>
          </cell>
          <cell r="AP2650" t="str">
            <v/>
          </cell>
        </row>
        <row r="2651">
          <cell r="A2651" t="str">
            <v>Sonora_</v>
          </cell>
          <cell r="B2651" t="str">
            <v>Sonora_Otros pasivos circulantes</v>
          </cell>
          <cell r="C2651" t="str">
            <v>SONORA</v>
          </cell>
          <cell r="D2651" t="str">
            <v>Sonora</v>
          </cell>
          <cell r="H2651" t="str">
            <v>Otros Pasivos a Corto Plazo</v>
          </cell>
          <cell r="J2651" t="str">
            <v>Otros pasivos circulantes</v>
          </cell>
          <cell r="K2651" t="str">
            <v/>
          </cell>
          <cell r="L2651" t="str">
            <v/>
          </cell>
          <cell r="M2651" t="str">
            <v/>
          </cell>
          <cell r="N2651" t="str">
            <v/>
          </cell>
          <cell r="O2651" t="str">
            <v/>
          </cell>
          <cell r="P2651" t="str">
            <v/>
          </cell>
          <cell r="Q2651">
            <v>783575.85</v>
          </cell>
          <cell r="R2651">
            <v>837621.88</v>
          </cell>
          <cell r="S2651">
            <v>873373.09</v>
          </cell>
          <cell r="AP2651" t="str">
            <v/>
          </cell>
        </row>
        <row r="2652">
          <cell r="A2652" t="str">
            <v>Sonora_</v>
          </cell>
          <cell r="B2652" t="str">
            <v>Sonora_Otras partidas que registren saldos de Obligaciones de Corto Plazo o de Proveedores y Contratistas</v>
          </cell>
          <cell r="C2652" t="str">
            <v>SONORA</v>
          </cell>
          <cell r="D2652" t="str">
            <v>Sonora</v>
          </cell>
          <cell r="H2652" t="str">
            <v>Otras partidas que registren saldos de Obligaciones de Corto Plazo o de Proveedores y Contratistas (Solo para Gobierno del Estado)</v>
          </cell>
          <cell r="J2652" t="str">
            <v>Otras partidas que registren saldos de Obligaciones de Corto Plazo o de Proveedores y Contratistas</v>
          </cell>
          <cell r="K2652" t="str">
            <v/>
          </cell>
          <cell r="L2652" t="str">
            <v/>
          </cell>
          <cell r="M2652" t="str">
            <v/>
          </cell>
          <cell r="N2652" t="str">
            <v/>
          </cell>
          <cell r="O2652" t="str">
            <v/>
          </cell>
          <cell r="P2652" t="str">
            <v/>
          </cell>
          <cell r="Q2652">
            <v>0</v>
          </cell>
          <cell r="R2652">
            <v>0</v>
          </cell>
          <cell r="S2652">
            <v>0</v>
          </cell>
          <cell r="AP2652" t="str">
            <v/>
          </cell>
        </row>
        <row r="2653">
          <cell r="A2653" t="str">
            <v>Sonora_</v>
          </cell>
          <cell r="B2653" t="str">
            <v>Sonora_Efectivo</v>
          </cell>
          <cell r="C2653" t="str">
            <v>SONORA</v>
          </cell>
          <cell r="D2653" t="str">
            <v>Sonora</v>
          </cell>
          <cell r="E2653" t="str">
            <v>Contabilidad (Activo)</v>
          </cell>
          <cell r="F2653" t="str">
            <v>Disposición de Efectivo</v>
          </cell>
          <cell r="H2653" t="str">
            <v>Efectivo y Equivalentes</v>
          </cell>
          <cell r="J2653" t="str">
            <v>Efectivo</v>
          </cell>
          <cell r="K2653" t="str">
            <v/>
          </cell>
          <cell r="L2653" t="str">
            <v/>
          </cell>
          <cell r="M2653" t="str">
            <v/>
          </cell>
          <cell r="N2653" t="str">
            <v/>
          </cell>
          <cell r="O2653" t="str">
            <v/>
          </cell>
          <cell r="P2653" t="str">
            <v/>
          </cell>
          <cell r="Q2653">
            <v>11176803.369999999</v>
          </cell>
          <cell r="R2653">
            <v>11499061.869999999</v>
          </cell>
          <cell r="S2653">
            <v>11364722.970000001</v>
          </cell>
          <cell r="AP2653" t="str">
            <v/>
          </cell>
        </row>
        <row r="2654">
          <cell r="A2654" t="str">
            <v>Sonora_</v>
          </cell>
          <cell r="B2654" t="str">
            <v>Sonora_Bancos/Tesorería</v>
          </cell>
          <cell r="C2654" t="str">
            <v>SONORA</v>
          </cell>
          <cell r="D2654" t="str">
            <v>Sonora</v>
          </cell>
          <cell r="J2654" t="str">
            <v>Bancos/Tesorería</v>
          </cell>
          <cell r="K2654" t="str">
            <v/>
          </cell>
          <cell r="L2654" t="str">
            <v/>
          </cell>
          <cell r="M2654" t="str">
            <v/>
          </cell>
          <cell r="N2654" t="str">
            <v/>
          </cell>
          <cell r="O2654" t="str">
            <v/>
          </cell>
          <cell r="P2654" t="str">
            <v/>
          </cell>
          <cell r="Q2654">
            <v>1455147484.49</v>
          </cell>
          <cell r="R2654">
            <v>1730488041.6800001</v>
          </cell>
          <cell r="S2654">
            <v>1563030434.54</v>
          </cell>
          <cell r="AP2654" t="str">
            <v/>
          </cell>
        </row>
        <row r="2655">
          <cell r="A2655" t="str">
            <v>Sonora_</v>
          </cell>
          <cell r="B2655" t="str">
            <v>Sonora_Inversiones Temporales (hasta 3 meses)</v>
          </cell>
          <cell r="C2655" t="str">
            <v>SONORA</v>
          </cell>
          <cell r="D2655" t="str">
            <v>Sonora</v>
          </cell>
          <cell r="J2655" t="str">
            <v>Inversiones Temporales (hasta 3 meses)</v>
          </cell>
          <cell r="K2655" t="str">
            <v/>
          </cell>
          <cell r="L2655" t="str">
            <v/>
          </cell>
          <cell r="M2655" t="str">
            <v/>
          </cell>
          <cell r="N2655" t="str">
            <v/>
          </cell>
          <cell r="O2655" t="str">
            <v/>
          </cell>
          <cell r="P2655" t="str">
            <v/>
          </cell>
          <cell r="Q2655">
            <v>2483466211.1599998</v>
          </cell>
          <cell r="R2655">
            <v>1929669236.8299999</v>
          </cell>
          <cell r="S2655">
            <v>670177107.90999997</v>
          </cell>
          <cell r="AP2655" t="str">
            <v/>
          </cell>
        </row>
        <row r="2656">
          <cell r="A2656" t="str">
            <v>Sonora_</v>
          </cell>
          <cell r="B2656" t="str">
            <v>Sonora_Impuestos</v>
          </cell>
          <cell r="C2656" t="str">
            <v>SONORA</v>
          </cell>
          <cell r="D2656" t="str">
            <v>Sonora</v>
          </cell>
          <cell r="E2656" t="str">
            <v>Ingresos</v>
          </cell>
          <cell r="F2656" t="str">
            <v>Ingresos de Libre Disposición</v>
          </cell>
          <cell r="H2656" t="str">
            <v>Ingresos Locales</v>
          </cell>
          <cell r="J2656" t="str">
            <v>Impuestos</v>
          </cell>
          <cell r="K2656" t="str">
            <v/>
          </cell>
          <cell r="L2656" t="str">
            <v/>
          </cell>
          <cell r="M2656" t="str">
            <v/>
          </cell>
          <cell r="N2656" t="str">
            <v/>
          </cell>
          <cell r="O2656" t="str">
            <v/>
          </cell>
          <cell r="P2656" t="str">
            <v/>
          </cell>
          <cell r="Q2656">
            <v>1420250798.3299999</v>
          </cell>
          <cell r="R2656">
            <v>1380040693.0799999</v>
          </cell>
          <cell r="S2656">
            <v>1147068426.4300001</v>
          </cell>
          <cell r="AP2656" t="str">
            <v/>
          </cell>
        </row>
        <row r="2657">
          <cell r="A2657" t="str">
            <v>Sonora_</v>
          </cell>
          <cell r="B2657" t="str">
            <v>Sonora_Cuotas y aportaciones de seguridad social</v>
          </cell>
          <cell r="C2657" t="str">
            <v>SONORA</v>
          </cell>
          <cell r="D2657" t="str">
            <v>Sonora</v>
          </cell>
          <cell r="J2657" t="str">
            <v>Cuotas y aportaciones de seguridad social</v>
          </cell>
          <cell r="K2657" t="str">
            <v/>
          </cell>
          <cell r="L2657" t="str">
            <v/>
          </cell>
          <cell r="M2657" t="str">
            <v/>
          </cell>
          <cell r="N2657" t="str">
            <v/>
          </cell>
          <cell r="O2657" t="str">
            <v/>
          </cell>
          <cell r="P2657" t="str">
            <v/>
          </cell>
          <cell r="Q2657">
            <v>0</v>
          </cell>
          <cell r="R2657">
            <v>0</v>
          </cell>
          <cell r="S2657">
            <v>0</v>
          </cell>
          <cell r="AP2657" t="str">
            <v/>
          </cell>
        </row>
        <row r="2658">
          <cell r="A2658" t="str">
            <v>Sonora_</v>
          </cell>
          <cell r="B2658" t="str">
            <v>Sonora_Contribuciones de mejoras</v>
          </cell>
          <cell r="C2658" t="str">
            <v>SONORA</v>
          </cell>
          <cell r="D2658" t="str">
            <v>Sonora</v>
          </cell>
          <cell r="J2658" t="str">
            <v>Contribuciones de mejoras</v>
          </cell>
          <cell r="K2658" t="str">
            <v/>
          </cell>
          <cell r="L2658" t="str">
            <v/>
          </cell>
          <cell r="M2658" t="str">
            <v/>
          </cell>
          <cell r="N2658" t="str">
            <v/>
          </cell>
          <cell r="O2658" t="str">
            <v/>
          </cell>
          <cell r="P2658" t="str">
            <v/>
          </cell>
          <cell r="Q2658">
            <v>0</v>
          </cell>
          <cell r="R2658">
            <v>0</v>
          </cell>
          <cell r="S2658">
            <v>6276006</v>
          </cell>
          <cell r="AP2658" t="str">
            <v/>
          </cell>
        </row>
        <row r="2659">
          <cell r="A2659" t="str">
            <v>Sonora_</v>
          </cell>
          <cell r="B2659" t="str">
            <v>Sonora_Derechos</v>
          </cell>
          <cell r="C2659" t="str">
            <v>SONORA</v>
          </cell>
          <cell r="D2659" t="str">
            <v>Sonora</v>
          </cell>
          <cell r="J2659" t="str">
            <v>Derechos</v>
          </cell>
          <cell r="K2659" t="str">
            <v/>
          </cell>
          <cell r="L2659" t="str">
            <v/>
          </cell>
          <cell r="M2659" t="str">
            <v/>
          </cell>
          <cell r="N2659" t="str">
            <v/>
          </cell>
          <cell r="O2659" t="str">
            <v/>
          </cell>
          <cell r="P2659" t="str">
            <v/>
          </cell>
          <cell r="Q2659">
            <v>1015018165.24</v>
          </cell>
          <cell r="R2659">
            <v>573712891.90999997</v>
          </cell>
          <cell r="S2659">
            <v>512017180.22000003</v>
          </cell>
          <cell r="AP2659" t="str">
            <v/>
          </cell>
        </row>
        <row r="2660">
          <cell r="A2660" t="str">
            <v>Sonora_</v>
          </cell>
          <cell r="B2660" t="str">
            <v>Sonora_Productos</v>
          </cell>
          <cell r="C2660" t="str">
            <v>SONORA</v>
          </cell>
          <cell r="D2660" t="str">
            <v>Sonora</v>
          </cell>
          <cell r="J2660" t="str">
            <v>Productos</v>
          </cell>
          <cell r="K2660" t="str">
            <v/>
          </cell>
          <cell r="L2660" t="str">
            <v/>
          </cell>
          <cell r="M2660" t="str">
            <v/>
          </cell>
          <cell r="N2660" t="str">
            <v/>
          </cell>
          <cell r="O2660" t="str">
            <v/>
          </cell>
          <cell r="P2660" t="str">
            <v/>
          </cell>
          <cell r="Q2660">
            <v>15809779.130000001</v>
          </cell>
          <cell r="R2660">
            <v>52921927.82</v>
          </cell>
          <cell r="S2660">
            <v>29198626.91</v>
          </cell>
          <cell r="AP2660" t="str">
            <v/>
          </cell>
        </row>
        <row r="2661">
          <cell r="A2661" t="str">
            <v>Sonora_</v>
          </cell>
          <cell r="B2661" t="str">
            <v>Sonora_Aprovechamientos</v>
          </cell>
          <cell r="C2661" t="str">
            <v>SONORA</v>
          </cell>
          <cell r="D2661" t="str">
            <v>Sonora</v>
          </cell>
          <cell r="J2661" t="str">
            <v>Aprovechamientos</v>
          </cell>
          <cell r="K2661" t="str">
            <v/>
          </cell>
          <cell r="L2661" t="str">
            <v/>
          </cell>
          <cell r="M2661" t="str">
            <v/>
          </cell>
          <cell r="N2661" t="str">
            <v/>
          </cell>
          <cell r="O2661" t="str">
            <v/>
          </cell>
          <cell r="P2661" t="str">
            <v/>
          </cell>
          <cell r="Q2661">
            <v>64405619.689999998</v>
          </cell>
          <cell r="R2661">
            <v>28842021.719999999</v>
          </cell>
          <cell r="S2661">
            <v>59995766.710000001</v>
          </cell>
          <cell r="AP2661" t="str">
            <v/>
          </cell>
        </row>
        <row r="2662">
          <cell r="A2662" t="str">
            <v>Sonora_</v>
          </cell>
          <cell r="B2662" t="str">
            <v>Sonora_Ingresos por venta de bienes y servicios</v>
          </cell>
          <cell r="C2662" t="str">
            <v>SONORA</v>
          </cell>
          <cell r="D2662" t="str">
            <v>Sonora</v>
          </cell>
          <cell r="J2662" t="str">
            <v>Ingresos por venta de bienes y servicios</v>
          </cell>
          <cell r="K2662" t="str">
            <v/>
          </cell>
          <cell r="L2662" t="str">
            <v/>
          </cell>
          <cell r="M2662" t="str">
            <v/>
          </cell>
          <cell r="N2662" t="str">
            <v/>
          </cell>
          <cell r="O2662" t="str">
            <v/>
          </cell>
          <cell r="P2662" t="str">
            <v/>
          </cell>
          <cell r="Q2662">
            <v>841966.87</v>
          </cell>
          <cell r="R2662">
            <v>2525900.61</v>
          </cell>
          <cell r="S2662">
            <v>0</v>
          </cell>
          <cell r="AP2662" t="str">
            <v/>
          </cell>
        </row>
        <row r="2663">
          <cell r="A2663" t="str">
            <v>Sonora_</v>
          </cell>
          <cell r="B2663" t="str">
            <v>Sonora_Fondo General de Participaciones</v>
          </cell>
          <cell r="C2663" t="str">
            <v>SONORA</v>
          </cell>
          <cell r="D2663" t="str">
            <v>Sonora</v>
          </cell>
          <cell r="H2663" t="str">
            <v>Participaciones</v>
          </cell>
          <cell r="J2663" t="str">
            <v>Fondo General de Participaciones</v>
          </cell>
          <cell r="K2663" t="str">
            <v/>
          </cell>
          <cell r="L2663" t="str">
            <v/>
          </cell>
          <cell r="M2663" t="str">
            <v/>
          </cell>
          <cell r="N2663" t="str">
            <v/>
          </cell>
          <cell r="O2663" t="str">
            <v/>
          </cell>
          <cell r="P2663" t="str">
            <v/>
          </cell>
          <cell r="Q2663">
            <v>6660252973.9300003</v>
          </cell>
          <cell r="R2663">
            <v>5364061287.6800003</v>
          </cell>
          <cell r="S2663">
            <v>3469751682.98</v>
          </cell>
          <cell r="AP2663" t="str">
            <v/>
          </cell>
        </row>
        <row r="2664">
          <cell r="A2664" t="str">
            <v>Sonora_</v>
          </cell>
          <cell r="B2664" t="str">
            <v>Sonora_Fondo de Fomento Municipal</v>
          </cell>
          <cell r="C2664" t="str">
            <v>SONORA</v>
          </cell>
          <cell r="D2664" t="str">
            <v>Sonora</v>
          </cell>
          <cell r="J2664" t="str">
            <v>Fondo de Fomento Municipal</v>
          </cell>
          <cell r="K2664" t="str">
            <v/>
          </cell>
          <cell r="L2664" t="str">
            <v/>
          </cell>
          <cell r="M2664" t="str">
            <v/>
          </cell>
          <cell r="N2664" t="str">
            <v/>
          </cell>
          <cell r="O2664" t="str">
            <v/>
          </cell>
          <cell r="P2664" t="str">
            <v/>
          </cell>
          <cell r="Q2664">
            <v>173952704</v>
          </cell>
          <cell r="R2664">
            <v>198353102</v>
          </cell>
          <cell r="S2664">
            <v>145606115</v>
          </cell>
          <cell r="AP2664" t="str">
            <v/>
          </cell>
        </row>
        <row r="2665">
          <cell r="A2665" t="str">
            <v>Sonora_</v>
          </cell>
          <cell r="B2665" t="str">
            <v>Sonora_Fondo de Fiscalización y Recaudación</v>
          </cell>
          <cell r="C2665" t="str">
            <v>SONORA</v>
          </cell>
          <cell r="D2665" t="str">
            <v>Sonora</v>
          </cell>
          <cell r="J2665" t="str">
            <v>Fondo de Fiscalización y Recaudación</v>
          </cell>
          <cell r="K2665" t="str">
            <v/>
          </cell>
          <cell r="L2665" t="str">
            <v/>
          </cell>
          <cell r="M2665" t="str">
            <v/>
          </cell>
          <cell r="N2665" t="str">
            <v/>
          </cell>
          <cell r="O2665" t="str">
            <v/>
          </cell>
          <cell r="P2665" t="str">
            <v/>
          </cell>
          <cell r="Q2665">
            <v>1024337258</v>
          </cell>
          <cell r="R2665">
            <v>1213612978</v>
          </cell>
          <cell r="S2665">
            <v>921487469</v>
          </cell>
          <cell r="AP2665" t="str">
            <v/>
          </cell>
        </row>
        <row r="2666">
          <cell r="A2666" t="str">
            <v>Sonora_</v>
          </cell>
          <cell r="B2666" t="str">
            <v>Sonora_Fondo de Compensación</v>
          </cell>
          <cell r="C2666" t="str">
            <v>SONORA</v>
          </cell>
          <cell r="D2666" t="str">
            <v>Sonora</v>
          </cell>
          <cell r="J2666" t="str">
            <v>Fondo de Compensación</v>
          </cell>
          <cell r="K2666" t="str">
            <v/>
          </cell>
          <cell r="L2666" t="str">
            <v/>
          </cell>
          <cell r="M2666" t="str">
            <v/>
          </cell>
          <cell r="N2666" t="str">
            <v/>
          </cell>
          <cell r="O2666" t="str">
            <v/>
          </cell>
          <cell r="P2666" t="str">
            <v/>
          </cell>
          <cell r="Q2666">
            <v>0</v>
          </cell>
          <cell r="R2666">
            <v>0</v>
          </cell>
          <cell r="S2666">
            <v>0</v>
          </cell>
          <cell r="AP2666" t="str">
            <v/>
          </cell>
        </row>
        <row r="2667">
          <cell r="A2667" t="str">
            <v>Sonora_</v>
          </cell>
          <cell r="B2667" t="str">
            <v>Sonora_Fondo de Extracción de Hidrocarburos</v>
          </cell>
          <cell r="C2667" t="str">
            <v>SONORA</v>
          </cell>
          <cell r="D2667" t="str">
            <v>Sonora</v>
          </cell>
          <cell r="J2667" t="str">
            <v>Fondo de Extracción de Hidrocarburos</v>
          </cell>
          <cell r="K2667" t="str">
            <v/>
          </cell>
          <cell r="L2667" t="str">
            <v/>
          </cell>
          <cell r="M2667" t="str">
            <v/>
          </cell>
          <cell r="N2667" t="str">
            <v/>
          </cell>
          <cell r="O2667" t="str">
            <v/>
          </cell>
          <cell r="P2667" t="str">
            <v/>
          </cell>
          <cell r="Q2667">
            <v>0</v>
          </cell>
          <cell r="R2667">
            <v>0</v>
          </cell>
          <cell r="S2667">
            <v>0</v>
          </cell>
          <cell r="AP2667" t="str">
            <v/>
          </cell>
        </row>
        <row r="2668">
          <cell r="A2668" t="str">
            <v>Sonora_</v>
          </cell>
          <cell r="B2668" t="str">
            <v>Sonora_Impuesto Especial Sobre Producción y Servicios</v>
          </cell>
          <cell r="C2668" t="str">
            <v>SONORA</v>
          </cell>
          <cell r="D2668" t="str">
            <v>Sonora</v>
          </cell>
          <cell r="J2668" t="str">
            <v>Impuesto Especial Sobre Producción y Servicios</v>
          </cell>
          <cell r="K2668" t="str">
            <v/>
          </cell>
          <cell r="L2668" t="str">
            <v/>
          </cell>
          <cell r="M2668" t="str">
            <v/>
          </cell>
          <cell r="N2668" t="str">
            <v/>
          </cell>
          <cell r="O2668" t="str">
            <v/>
          </cell>
          <cell r="P2668" t="str">
            <v/>
          </cell>
          <cell r="Q2668">
            <v>111737896</v>
          </cell>
          <cell r="R2668">
            <v>146139471</v>
          </cell>
          <cell r="S2668">
            <v>140005119</v>
          </cell>
          <cell r="AP2668" t="str">
            <v/>
          </cell>
        </row>
        <row r="2669">
          <cell r="A2669" t="str">
            <v>Sonora_</v>
          </cell>
          <cell r="B2669" t="str">
            <v>Sonora_0.136% de la Recaudación Participable</v>
          </cell>
          <cell r="C2669" t="str">
            <v>SONORA</v>
          </cell>
          <cell r="D2669" t="str">
            <v>Sonora</v>
          </cell>
          <cell r="J2669" t="str">
            <v>0.136% de la Recaudación Participable</v>
          </cell>
          <cell r="K2669" t="str">
            <v/>
          </cell>
          <cell r="L2669" t="str">
            <v/>
          </cell>
          <cell r="M2669" t="str">
            <v/>
          </cell>
          <cell r="N2669" t="str">
            <v/>
          </cell>
          <cell r="O2669" t="str">
            <v/>
          </cell>
          <cell r="P2669" t="str">
            <v/>
          </cell>
          <cell r="Q2669">
            <v>0</v>
          </cell>
          <cell r="R2669">
            <v>0</v>
          </cell>
          <cell r="S2669">
            <v>0</v>
          </cell>
          <cell r="AP2669" t="str">
            <v/>
          </cell>
        </row>
        <row r="2670">
          <cell r="A2670" t="str">
            <v>Sonora_</v>
          </cell>
          <cell r="B2670" t="str">
            <v>Sonora_3.17% Sobre Extracción del Petróleo</v>
          </cell>
          <cell r="C2670" t="str">
            <v>SONORA</v>
          </cell>
          <cell r="D2670" t="str">
            <v>Sonora</v>
          </cell>
          <cell r="J2670" t="str">
            <v>3.17% Sobre Extracción del Petróleo</v>
          </cell>
          <cell r="K2670" t="str">
            <v/>
          </cell>
          <cell r="L2670" t="str">
            <v/>
          </cell>
          <cell r="M2670" t="str">
            <v/>
          </cell>
          <cell r="N2670" t="str">
            <v/>
          </cell>
          <cell r="O2670" t="str">
            <v/>
          </cell>
          <cell r="P2670" t="str">
            <v/>
          </cell>
          <cell r="Q2670">
            <v>0</v>
          </cell>
          <cell r="R2670">
            <v>0</v>
          </cell>
          <cell r="S2670">
            <v>0</v>
          </cell>
          <cell r="AP2670" t="str">
            <v/>
          </cell>
        </row>
        <row r="2671">
          <cell r="A2671" t="str">
            <v>Sonora_</v>
          </cell>
          <cell r="B2671" t="str">
            <v>Sonora_Gasolinas y Diésel</v>
          </cell>
          <cell r="C2671" t="str">
            <v>SONORA</v>
          </cell>
          <cell r="D2671" t="str">
            <v>Sonora</v>
          </cell>
          <cell r="J2671" t="str">
            <v>Gasolinas y Diésel</v>
          </cell>
          <cell r="K2671" t="str">
            <v/>
          </cell>
          <cell r="L2671" t="str">
            <v/>
          </cell>
          <cell r="M2671" t="str">
            <v/>
          </cell>
          <cell r="N2671" t="str">
            <v/>
          </cell>
          <cell r="O2671" t="str">
            <v/>
          </cell>
          <cell r="P2671" t="str">
            <v/>
          </cell>
          <cell r="Q2671">
            <v>210778632</v>
          </cell>
          <cell r="R2671">
            <v>123570021</v>
          </cell>
          <cell r="S2671">
            <v>273895206</v>
          </cell>
          <cell r="AP2671" t="str">
            <v/>
          </cell>
        </row>
        <row r="2672">
          <cell r="A2672" t="str">
            <v>Sonora_</v>
          </cell>
          <cell r="B2672" t="str">
            <v>Sonora_Fondo de Impuesto Sobre la Renta</v>
          </cell>
          <cell r="C2672" t="str">
            <v>SONORA</v>
          </cell>
          <cell r="D2672" t="str">
            <v>Sonora</v>
          </cell>
          <cell r="J2672" t="str">
            <v>Fondo de Impuesto Sobre la Renta</v>
          </cell>
          <cell r="K2672" t="str">
            <v/>
          </cell>
          <cell r="L2672" t="str">
            <v/>
          </cell>
          <cell r="M2672" t="str">
            <v/>
          </cell>
          <cell r="N2672" t="str">
            <v/>
          </cell>
          <cell r="O2672" t="str">
            <v/>
          </cell>
          <cell r="P2672" t="str">
            <v/>
          </cell>
          <cell r="Q2672">
            <v>848465766</v>
          </cell>
          <cell r="R2672">
            <v>493811840</v>
          </cell>
          <cell r="S2672">
            <v>479262013</v>
          </cell>
          <cell r="AP2672" t="str">
            <v/>
          </cell>
        </row>
        <row r="2673">
          <cell r="A2673" t="str">
            <v>Sonora_</v>
          </cell>
          <cell r="B2673" t="str">
            <v>Sonora_Fondo de Estabilización de los Ingresos de las Entidades Federativas</v>
          </cell>
          <cell r="C2673" t="str">
            <v>SONORA</v>
          </cell>
          <cell r="D2673" t="str">
            <v>Sonora</v>
          </cell>
          <cell r="J2673" t="str">
            <v>Fondo de Estabilización de los Ingresos de las Entidades Federativas</v>
          </cell>
          <cell r="K2673" t="str">
            <v/>
          </cell>
          <cell r="L2673" t="str">
            <v/>
          </cell>
          <cell r="M2673" t="str">
            <v/>
          </cell>
          <cell r="N2673" t="str">
            <v/>
          </cell>
          <cell r="O2673" t="str">
            <v/>
          </cell>
          <cell r="P2673" t="str">
            <v/>
          </cell>
          <cell r="Q2673">
            <v>0</v>
          </cell>
          <cell r="R2673">
            <v>0</v>
          </cell>
          <cell r="S2673">
            <v>0</v>
          </cell>
          <cell r="AP2673" t="str">
            <v/>
          </cell>
        </row>
        <row r="2674">
          <cell r="A2674" t="str">
            <v>Sonora_</v>
          </cell>
          <cell r="B2674" t="str">
            <v>Sonora_Tenencia o Uso de Vehículos</v>
          </cell>
          <cell r="C2674" t="str">
            <v>SONORA</v>
          </cell>
          <cell r="D2674" t="str">
            <v>Sonora</v>
          </cell>
          <cell r="H2674" t="str">
            <v>Otros Ingresos de Libre Disposición</v>
          </cell>
          <cell r="J2674" t="str">
            <v>Tenencia o Uso de Vehículos</v>
          </cell>
          <cell r="K2674" t="str">
            <v/>
          </cell>
          <cell r="L2674" t="str">
            <v/>
          </cell>
          <cell r="M2674" t="str">
            <v/>
          </cell>
          <cell r="N2674" t="str">
            <v/>
          </cell>
          <cell r="O2674" t="str">
            <v/>
          </cell>
          <cell r="P2674" t="str">
            <v/>
          </cell>
          <cell r="Q2674">
            <v>0</v>
          </cell>
          <cell r="R2674">
            <v>0</v>
          </cell>
          <cell r="S2674">
            <v>0</v>
          </cell>
          <cell r="AP2674" t="str">
            <v/>
          </cell>
        </row>
        <row r="2675">
          <cell r="A2675" t="str">
            <v>Sonora_</v>
          </cell>
          <cell r="B2675" t="str">
            <v>Sonora_Fondo de Compensación ISAN</v>
          </cell>
          <cell r="C2675" t="str">
            <v>SONORA</v>
          </cell>
          <cell r="D2675" t="str">
            <v>Sonora</v>
          </cell>
          <cell r="J2675" t="str">
            <v>Fondo de Compensación ISAN</v>
          </cell>
          <cell r="K2675" t="str">
            <v/>
          </cell>
          <cell r="L2675" t="str">
            <v/>
          </cell>
          <cell r="M2675" t="str">
            <v/>
          </cell>
          <cell r="N2675" t="str">
            <v/>
          </cell>
          <cell r="O2675" t="str">
            <v/>
          </cell>
          <cell r="P2675" t="str">
            <v/>
          </cell>
          <cell r="Q2675">
            <v>19893606</v>
          </cell>
          <cell r="R2675">
            <v>19893606</v>
          </cell>
          <cell r="S2675">
            <v>19893606</v>
          </cell>
          <cell r="AP2675" t="str">
            <v/>
          </cell>
        </row>
        <row r="2676">
          <cell r="A2676" t="str">
            <v>Sonora_</v>
          </cell>
          <cell r="B2676" t="str">
            <v>Sonora_Impuesto Sobre Automóviles Nuevos</v>
          </cell>
          <cell r="C2676" t="str">
            <v>SONORA</v>
          </cell>
          <cell r="D2676" t="str">
            <v>Sonora</v>
          </cell>
          <cell r="J2676" t="str">
            <v>Impuesto Sobre Automóviles Nuevos</v>
          </cell>
          <cell r="K2676" t="str">
            <v/>
          </cell>
          <cell r="L2676" t="str">
            <v/>
          </cell>
          <cell r="M2676" t="str">
            <v/>
          </cell>
          <cell r="N2676" t="str">
            <v/>
          </cell>
          <cell r="O2676" t="str">
            <v/>
          </cell>
          <cell r="P2676" t="str">
            <v/>
          </cell>
          <cell r="Q2676">
            <v>108027591</v>
          </cell>
          <cell r="R2676">
            <v>113679446</v>
          </cell>
          <cell r="S2676">
            <v>115528308</v>
          </cell>
          <cell r="AP2676" t="str">
            <v/>
          </cell>
        </row>
        <row r="2677">
          <cell r="A2677" t="str">
            <v>Sonora_</v>
          </cell>
          <cell r="B2677" t="str">
            <v>Sonora_Fondo de Compensación de Repecos-Intermedios</v>
          </cell>
          <cell r="C2677" t="str">
            <v>SONORA</v>
          </cell>
          <cell r="D2677" t="str">
            <v>Sonora</v>
          </cell>
          <cell r="J2677" t="str">
            <v>Fondo de Compensación de Repecos-Intermedios</v>
          </cell>
          <cell r="K2677" t="str">
            <v/>
          </cell>
          <cell r="L2677" t="str">
            <v/>
          </cell>
          <cell r="M2677" t="str">
            <v/>
          </cell>
          <cell r="N2677" t="str">
            <v/>
          </cell>
          <cell r="O2677" t="str">
            <v/>
          </cell>
          <cell r="P2677" t="str">
            <v/>
          </cell>
          <cell r="Q2677">
            <v>11588536</v>
          </cell>
          <cell r="R2677">
            <v>8100662</v>
          </cell>
          <cell r="S2677">
            <v>9993639</v>
          </cell>
          <cell r="AP2677" t="str">
            <v/>
          </cell>
        </row>
        <row r="2678">
          <cell r="A2678" t="str">
            <v>Sonora_</v>
          </cell>
          <cell r="B2678" t="str">
            <v>Sonora_Otros Incentivos Económicos</v>
          </cell>
          <cell r="C2678" t="str">
            <v>SONORA</v>
          </cell>
          <cell r="D2678" t="str">
            <v>Sonora</v>
          </cell>
          <cell r="J2678" t="str">
            <v>Otros Incentivos Económicos</v>
          </cell>
          <cell r="K2678" t="str">
            <v/>
          </cell>
          <cell r="L2678" t="str">
            <v/>
          </cell>
          <cell r="M2678" t="str">
            <v/>
          </cell>
          <cell r="N2678" t="str">
            <v/>
          </cell>
          <cell r="O2678" t="str">
            <v/>
          </cell>
          <cell r="P2678" t="str">
            <v/>
          </cell>
          <cell r="Q2678">
            <v>234227848.02000001</v>
          </cell>
          <cell r="R2678">
            <v>128672506.81999999</v>
          </cell>
          <cell r="S2678">
            <v>86669120.319999993</v>
          </cell>
          <cell r="AP2678" t="str">
            <v/>
          </cell>
        </row>
        <row r="2679">
          <cell r="A2679" t="str">
            <v>Sonora_</v>
          </cell>
          <cell r="B2679" t="str">
            <v>Sonora_Transferencias</v>
          </cell>
          <cell r="C2679" t="str">
            <v>SONORA</v>
          </cell>
          <cell r="D2679" t="str">
            <v>Sonora</v>
          </cell>
          <cell r="J2679" t="str">
            <v>Transferencias</v>
          </cell>
          <cell r="K2679" t="str">
            <v/>
          </cell>
          <cell r="L2679" t="str">
            <v/>
          </cell>
          <cell r="M2679" t="str">
            <v/>
          </cell>
          <cell r="N2679" t="str">
            <v/>
          </cell>
          <cell r="O2679" t="str">
            <v/>
          </cell>
          <cell r="P2679" t="str">
            <v/>
          </cell>
          <cell r="Q2679">
            <v>2355492889.0599999</v>
          </cell>
          <cell r="R2679">
            <v>2071743488.0699999</v>
          </cell>
          <cell r="S2679">
            <v>2971072039.9400001</v>
          </cell>
          <cell r="AP2679" t="str">
            <v/>
          </cell>
        </row>
        <row r="2680">
          <cell r="A2680" t="str">
            <v>Sonora_</v>
          </cell>
          <cell r="B2680" t="str">
            <v>Sonora_Convenios</v>
          </cell>
          <cell r="C2680" t="str">
            <v>SONORA</v>
          </cell>
          <cell r="D2680" t="str">
            <v>Sonora</v>
          </cell>
          <cell r="J2680" t="str">
            <v>Convenios</v>
          </cell>
          <cell r="K2680" t="str">
            <v/>
          </cell>
          <cell r="L2680" t="str">
            <v/>
          </cell>
          <cell r="M2680" t="str">
            <v/>
          </cell>
          <cell r="N2680" t="str">
            <v/>
          </cell>
          <cell r="O2680" t="str">
            <v/>
          </cell>
          <cell r="P2680" t="str">
            <v/>
          </cell>
          <cell r="Q2680">
            <v>0</v>
          </cell>
          <cell r="R2680">
            <v>0</v>
          </cell>
          <cell r="S2680">
            <v>0</v>
          </cell>
          <cell r="AP2680" t="str">
            <v/>
          </cell>
        </row>
        <row r="2681">
          <cell r="A2681" t="str">
            <v>Sonora_</v>
          </cell>
          <cell r="B2681" t="str">
            <v>Sonora_Participaciones en Ingresos Locales</v>
          </cell>
          <cell r="C2681" t="str">
            <v>SONORA</v>
          </cell>
          <cell r="D2681" t="str">
            <v>Sonora</v>
          </cell>
          <cell r="J2681" t="str">
            <v>Participaciones en Ingresos Locales</v>
          </cell>
          <cell r="K2681" t="str">
            <v/>
          </cell>
          <cell r="L2681" t="str">
            <v/>
          </cell>
          <cell r="M2681" t="str">
            <v/>
          </cell>
          <cell r="N2681" t="str">
            <v/>
          </cell>
          <cell r="O2681" t="str">
            <v/>
          </cell>
          <cell r="P2681" t="str">
            <v/>
          </cell>
          <cell r="Q2681">
            <v>0</v>
          </cell>
          <cell r="R2681">
            <v>0</v>
          </cell>
          <cell r="S2681">
            <v>0</v>
          </cell>
          <cell r="AP2681" t="str">
            <v/>
          </cell>
        </row>
        <row r="2682">
          <cell r="A2682" t="str">
            <v>Sonora_</v>
          </cell>
          <cell r="B2682" t="str">
            <v>Sonora_Otros Ingresos de Libre Disposición</v>
          </cell>
          <cell r="C2682" t="str">
            <v>SONORA</v>
          </cell>
          <cell r="D2682" t="str">
            <v>Sonora</v>
          </cell>
          <cell r="J2682" t="str">
            <v>Otros Ingresos de Libre Disposición</v>
          </cell>
          <cell r="K2682" t="str">
            <v/>
          </cell>
          <cell r="L2682" t="str">
            <v/>
          </cell>
          <cell r="M2682" t="str">
            <v/>
          </cell>
          <cell r="N2682" t="str">
            <v/>
          </cell>
          <cell r="O2682" t="str">
            <v/>
          </cell>
          <cell r="P2682" t="str">
            <v/>
          </cell>
          <cell r="Q2682">
            <v>0</v>
          </cell>
          <cell r="R2682">
            <v>0</v>
          </cell>
          <cell r="S2682">
            <v>0</v>
          </cell>
          <cell r="AP2682" t="str">
            <v/>
          </cell>
        </row>
        <row r="2683">
          <cell r="A2683" t="str">
            <v>Sonora_</v>
          </cell>
          <cell r="B2683" t="str">
            <v>Sonora_(-) Participaciones e Incentivos Económicos Otorgados municipios</v>
          </cell>
          <cell r="C2683" t="str">
            <v>SONORA</v>
          </cell>
          <cell r="D2683" t="str">
            <v>Sonora</v>
          </cell>
          <cell r="H2683" t="str">
            <v>Otros</v>
          </cell>
          <cell r="J2683" t="str">
            <v>(-) Participaciones e Incentivos Económicos Otorgados municipios</v>
          </cell>
          <cell r="K2683" t="str">
            <v/>
          </cell>
          <cell r="L2683" t="str">
            <v/>
          </cell>
          <cell r="M2683" t="str">
            <v/>
          </cell>
          <cell r="N2683" t="str">
            <v/>
          </cell>
          <cell r="O2683" t="str">
            <v/>
          </cell>
          <cell r="P2683" t="str">
            <v/>
          </cell>
          <cell r="Q2683">
            <v>1746617978.4400001</v>
          </cell>
          <cell r="R2683">
            <v>1743547365.3</v>
          </cell>
          <cell r="S2683">
            <v>1419892450.28</v>
          </cell>
          <cell r="AP2683" t="str">
            <v>1,397,055,609</v>
          </cell>
        </row>
        <row r="2684">
          <cell r="A2684" t="str">
            <v>Sonora_</v>
          </cell>
          <cell r="B2684" t="str">
            <v>Sonora_(-) Ingresos Virtuales</v>
          </cell>
          <cell r="C2684" t="str">
            <v>SONORA</v>
          </cell>
          <cell r="D2684" t="str">
            <v>Sonora</v>
          </cell>
          <cell r="J2684" t="str">
            <v>(-) Ingresos Virtuales</v>
          </cell>
          <cell r="K2684" t="str">
            <v/>
          </cell>
          <cell r="L2684" t="str">
            <v/>
          </cell>
          <cell r="M2684" t="str">
            <v/>
          </cell>
          <cell r="N2684" t="str">
            <v/>
          </cell>
          <cell r="O2684" t="str">
            <v/>
          </cell>
          <cell r="P2684" t="str">
            <v/>
          </cell>
          <cell r="Q2684">
            <v>2355492889.0599999</v>
          </cell>
          <cell r="R2684">
            <v>2071743488.0699999</v>
          </cell>
          <cell r="S2684">
            <v>2971072039.9400001</v>
          </cell>
          <cell r="AP2684" t="str">
            <v/>
          </cell>
        </row>
        <row r="2685">
          <cell r="A2685" t="str">
            <v>Sonora_</v>
          </cell>
          <cell r="B2685" t="str">
            <v>Sonora_Fondo de Aportaciones para la Nómina Educativa y Gasto Operativo</v>
          </cell>
          <cell r="C2685" t="str">
            <v>SONORA</v>
          </cell>
          <cell r="D2685" t="str">
            <v>Sonora</v>
          </cell>
          <cell r="E2685" t="str">
            <v xml:space="preserve">Ingresos </v>
          </cell>
          <cell r="F2685" t="str">
            <v>Transferencias Federales Etiquetadas</v>
          </cell>
          <cell r="H2685" t="str">
            <v>Aportaciones</v>
          </cell>
          <cell r="J2685" t="str">
            <v>Fondo de Aportaciones para la Nómina Educativa y Gasto Operativo</v>
          </cell>
          <cell r="K2685" t="str">
            <v/>
          </cell>
          <cell r="L2685" t="str">
            <v/>
          </cell>
          <cell r="M2685" t="str">
            <v/>
          </cell>
          <cell r="N2685" t="str">
            <v/>
          </cell>
          <cell r="O2685" t="str">
            <v/>
          </cell>
          <cell r="P2685" t="str">
            <v/>
          </cell>
          <cell r="Q2685">
            <v>2598442059.3099999</v>
          </cell>
          <cell r="R2685">
            <v>2077672875.8399999</v>
          </cell>
          <cell r="S2685">
            <v>2636402686.6599998</v>
          </cell>
          <cell r="AP2685" t="str">
            <v/>
          </cell>
        </row>
        <row r="2686">
          <cell r="A2686" t="str">
            <v>Sonora_</v>
          </cell>
          <cell r="B2686" t="str">
            <v>Sonora_Fondo de Aportaciones para los Servicios de Salud</v>
          </cell>
          <cell r="C2686" t="str">
            <v>SONORA</v>
          </cell>
          <cell r="D2686" t="str">
            <v>Sonora</v>
          </cell>
          <cell r="J2686" t="str">
            <v>Fondo de Aportaciones para los Servicios de Salud</v>
          </cell>
          <cell r="K2686" t="str">
            <v/>
          </cell>
          <cell r="L2686" t="str">
            <v/>
          </cell>
          <cell r="M2686" t="str">
            <v/>
          </cell>
          <cell r="N2686" t="str">
            <v/>
          </cell>
          <cell r="O2686" t="str">
            <v/>
          </cell>
          <cell r="P2686" t="str">
            <v/>
          </cell>
          <cell r="Q2686">
            <v>738785941.35000002</v>
          </cell>
          <cell r="R2686">
            <v>698079238.32000005</v>
          </cell>
          <cell r="S2686">
            <v>681225655.65999997</v>
          </cell>
          <cell r="AP2686" t="str">
            <v/>
          </cell>
        </row>
        <row r="2687">
          <cell r="A2687" t="str">
            <v>Sonora_</v>
          </cell>
          <cell r="B2687" t="str">
            <v>Sonora_Fondo de Aportaciones para la Infraestructura Social</v>
          </cell>
          <cell r="C2687" t="str">
            <v>SONORA</v>
          </cell>
          <cell r="D2687" t="str">
            <v>Sonora</v>
          </cell>
          <cell r="J2687" t="str">
            <v>Fondo de Aportaciones para la Infraestructura Social</v>
          </cell>
          <cell r="K2687" t="str">
            <v/>
          </cell>
          <cell r="L2687" t="str">
            <v/>
          </cell>
          <cell r="M2687" t="str">
            <v/>
          </cell>
          <cell r="N2687" t="str">
            <v/>
          </cell>
          <cell r="O2687" t="str">
            <v/>
          </cell>
          <cell r="P2687" t="str">
            <v/>
          </cell>
          <cell r="Q2687">
            <v>285412194.56999999</v>
          </cell>
          <cell r="R2687">
            <v>285810997.89999998</v>
          </cell>
          <cell r="S2687">
            <v>286440925.95999998</v>
          </cell>
          <cell r="AP2687" t="str">
            <v/>
          </cell>
        </row>
        <row r="2688">
          <cell r="A2688" t="str">
            <v>Sonora_</v>
          </cell>
          <cell r="B2688" t="str">
            <v>Sonora_Fondo de Aportaciones para el Fortalecimiento de los Municipios y de las Demarcaciones Territoriales del Distrito Federal</v>
          </cell>
          <cell r="C2688" t="str">
            <v>SONORA</v>
          </cell>
          <cell r="D2688" t="str">
            <v>Sonora</v>
          </cell>
          <cell r="J2688" t="str">
            <v>Fondo de Aportaciones para el Fortalecimiento de los Municipios y de las Demarcaciones Territoriales del Distrito Federal</v>
          </cell>
          <cell r="K2688" t="str">
            <v/>
          </cell>
          <cell r="L2688" t="str">
            <v/>
          </cell>
          <cell r="M2688" t="str">
            <v/>
          </cell>
          <cell r="N2688" t="str">
            <v/>
          </cell>
          <cell r="O2688" t="str">
            <v/>
          </cell>
          <cell r="P2688" t="str">
            <v/>
          </cell>
          <cell r="Q2688">
            <v>549134713.41999996</v>
          </cell>
          <cell r="R2688">
            <v>549134712.10000002</v>
          </cell>
          <cell r="S2688">
            <v>549134712.13</v>
          </cell>
          <cell r="AP2688" t="str">
            <v/>
          </cell>
        </row>
        <row r="2689">
          <cell r="A2689" t="str">
            <v>Sonora_</v>
          </cell>
          <cell r="B2689" t="str">
            <v>Sonora_Fondo de Aportaciones Múltiples</v>
          </cell>
          <cell r="C2689" t="str">
            <v>SONORA</v>
          </cell>
          <cell r="D2689" t="str">
            <v>Sonora</v>
          </cell>
          <cell r="J2689" t="str">
            <v>Fondo de Aportaciones Múltiples</v>
          </cell>
          <cell r="K2689" t="str">
            <v/>
          </cell>
          <cell r="L2689" t="str">
            <v/>
          </cell>
          <cell r="M2689" t="str">
            <v/>
          </cell>
          <cell r="N2689" t="str">
            <v/>
          </cell>
          <cell r="O2689" t="str">
            <v/>
          </cell>
          <cell r="P2689" t="str">
            <v/>
          </cell>
          <cell r="Q2689">
            <v>171520828.90000001</v>
          </cell>
          <cell r="R2689">
            <v>185878863.41</v>
          </cell>
          <cell r="S2689">
            <v>185061313.72</v>
          </cell>
          <cell r="AP2689" t="str">
            <v/>
          </cell>
        </row>
        <row r="2690">
          <cell r="A2690" t="str">
            <v>Sonora_</v>
          </cell>
          <cell r="B2690" t="str">
            <v>Sonora_Fondo de Aportaciones para la Educación Tecnológica y de Adultos</v>
          </cell>
          <cell r="C2690" t="str">
            <v>SONORA</v>
          </cell>
          <cell r="D2690" t="str">
            <v>Sonora</v>
          </cell>
          <cell r="J2690" t="str">
            <v>Fondo de Aportaciones para la Educación Tecnológica y de Adultos</v>
          </cell>
          <cell r="K2690" t="str">
            <v/>
          </cell>
          <cell r="L2690" t="str">
            <v/>
          </cell>
          <cell r="M2690" t="str">
            <v/>
          </cell>
          <cell r="N2690" t="str">
            <v/>
          </cell>
          <cell r="O2690" t="str">
            <v/>
          </cell>
          <cell r="P2690" t="str">
            <v/>
          </cell>
          <cell r="Q2690">
            <v>92262604.019999996</v>
          </cell>
          <cell r="R2690">
            <v>78644764.469999999</v>
          </cell>
          <cell r="S2690">
            <v>78980650.819999993</v>
          </cell>
          <cell r="AP2690" t="str">
            <v/>
          </cell>
        </row>
        <row r="2691">
          <cell r="A2691" t="str">
            <v>Sonora_</v>
          </cell>
          <cell r="B2691" t="str">
            <v>Sonora_Fondo de Aportaciones para la Seguridad Pública de los Estados y de la Ciudad de México</v>
          </cell>
          <cell r="C2691" t="str">
            <v>SONORA</v>
          </cell>
          <cell r="D2691" t="str">
            <v>Sonora</v>
          </cell>
          <cell r="J2691" t="str">
            <v>Fondo de Aportaciones para la Seguridad Pública de los Estados y de la Ciudad de México</v>
          </cell>
          <cell r="K2691" t="str">
            <v/>
          </cell>
          <cell r="L2691" t="str">
            <v/>
          </cell>
          <cell r="M2691" t="str">
            <v/>
          </cell>
          <cell r="N2691" t="str">
            <v/>
          </cell>
          <cell r="O2691" t="str">
            <v/>
          </cell>
          <cell r="P2691" t="str">
            <v/>
          </cell>
          <cell r="Q2691">
            <v>83967573.829999998</v>
          </cell>
          <cell r="R2691">
            <v>83981931.519999996</v>
          </cell>
          <cell r="S2691">
            <v>83970393.650000006</v>
          </cell>
          <cell r="AP2691" t="str">
            <v/>
          </cell>
        </row>
        <row r="2692">
          <cell r="A2692" t="str">
            <v>Sonora_</v>
          </cell>
          <cell r="B2692" t="str">
            <v>Sonora_Fondo de Aportaciones para el Fortalecimiento de las Entidades Federativas</v>
          </cell>
          <cell r="C2692" t="str">
            <v>SONORA</v>
          </cell>
          <cell r="D2692" t="str">
            <v>Sonora</v>
          </cell>
          <cell r="J2692" t="str">
            <v>Fondo de Aportaciones para el Fortalecimiento de las Entidades Federativas</v>
          </cell>
          <cell r="K2692" t="str">
            <v/>
          </cell>
          <cell r="L2692" t="str">
            <v/>
          </cell>
          <cell r="M2692" t="str">
            <v/>
          </cell>
          <cell r="N2692" t="str">
            <v/>
          </cell>
          <cell r="O2692" t="str">
            <v/>
          </cell>
          <cell r="P2692" t="str">
            <v/>
          </cell>
          <cell r="Q2692">
            <v>250000775.96000001</v>
          </cell>
          <cell r="R2692">
            <v>249988851</v>
          </cell>
          <cell r="S2692">
            <v>250019639.63</v>
          </cell>
          <cell r="AP2692" t="str">
            <v/>
          </cell>
        </row>
        <row r="2693">
          <cell r="A2693" t="str">
            <v>Sonora_</v>
          </cell>
          <cell r="B2693" t="str">
            <v>Sonora_Convenios de Protección Social en Salud</v>
          </cell>
          <cell r="C2693" t="str">
            <v>SONORA</v>
          </cell>
          <cell r="D2693" t="str">
            <v>Sonora</v>
          </cell>
          <cell r="H2693" t="str">
            <v>Convenios de Transferencias Federales Etiquetadas</v>
          </cell>
          <cell r="J2693" t="str">
            <v>Convenios de Protección Social en Salud</v>
          </cell>
          <cell r="K2693" t="str">
            <v/>
          </cell>
          <cell r="L2693" t="str">
            <v/>
          </cell>
          <cell r="M2693" t="str">
            <v/>
          </cell>
          <cell r="N2693" t="str">
            <v/>
          </cell>
          <cell r="O2693" t="str">
            <v/>
          </cell>
          <cell r="P2693" t="str">
            <v/>
          </cell>
          <cell r="Q2693">
            <v>0</v>
          </cell>
          <cell r="R2693">
            <v>0</v>
          </cell>
          <cell r="S2693">
            <v>0</v>
          </cell>
          <cell r="AP2693" t="str">
            <v/>
          </cell>
        </row>
        <row r="2694">
          <cell r="A2694" t="str">
            <v>Sonora_</v>
          </cell>
          <cell r="B2694" t="str">
            <v>Sonora_Convenios de Descentralización</v>
          </cell>
          <cell r="C2694" t="str">
            <v>SONORA</v>
          </cell>
          <cell r="D2694" t="str">
            <v>Sonora</v>
          </cell>
          <cell r="J2694" t="str">
            <v>Convenios de Descentralización</v>
          </cell>
          <cell r="K2694" t="str">
            <v/>
          </cell>
          <cell r="L2694" t="str">
            <v/>
          </cell>
          <cell r="M2694" t="str">
            <v/>
          </cell>
          <cell r="N2694" t="str">
            <v/>
          </cell>
          <cell r="O2694" t="str">
            <v/>
          </cell>
          <cell r="P2694" t="str">
            <v/>
          </cell>
          <cell r="Q2694">
            <v>749234964.23000002</v>
          </cell>
          <cell r="R2694">
            <v>2031611283.6099999</v>
          </cell>
          <cell r="S2694">
            <v>1170679985.5999999</v>
          </cell>
          <cell r="AP2694" t="str">
            <v/>
          </cell>
        </row>
        <row r="2695">
          <cell r="A2695" t="str">
            <v>Sonora_</v>
          </cell>
          <cell r="B2695" t="str">
            <v>Sonora_Convenios de Reasignación</v>
          </cell>
          <cell r="C2695" t="str">
            <v>SONORA</v>
          </cell>
          <cell r="D2695" t="str">
            <v>Sonora</v>
          </cell>
          <cell r="J2695" t="str">
            <v>Convenios de Reasignación</v>
          </cell>
          <cell r="K2695" t="str">
            <v/>
          </cell>
          <cell r="L2695" t="str">
            <v/>
          </cell>
          <cell r="M2695" t="str">
            <v/>
          </cell>
          <cell r="N2695" t="str">
            <v/>
          </cell>
          <cell r="O2695" t="str">
            <v/>
          </cell>
          <cell r="P2695" t="str">
            <v/>
          </cell>
          <cell r="Q2695">
            <v>0</v>
          </cell>
          <cell r="R2695">
            <v>0</v>
          </cell>
          <cell r="S2695">
            <v>0</v>
          </cell>
          <cell r="AP2695" t="str">
            <v/>
          </cell>
        </row>
        <row r="2696">
          <cell r="A2696" t="str">
            <v>Sonora_</v>
          </cell>
          <cell r="B2696" t="str">
            <v>Sonora_Otros Convenios y Subsidios</v>
          </cell>
          <cell r="C2696" t="str">
            <v>SONORA</v>
          </cell>
          <cell r="D2696" t="str">
            <v>Sonora</v>
          </cell>
          <cell r="J2696" t="str">
            <v>Otros Convenios y Subsidios</v>
          </cell>
          <cell r="K2696" t="str">
            <v/>
          </cell>
          <cell r="L2696" t="str">
            <v/>
          </cell>
          <cell r="M2696" t="str">
            <v/>
          </cell>
          <cell r="N2696" t="str">
            <v/>
          </cell>
          <cell r="O2696" t="str">
            <v/>
          </cell>
          <cell r="P2696" t="str">
            <v/>
          </cell>
          <cell r="Q2696">
            <v>0</v>
          </cell>
          <cell r="R2696">
            <v>0</v>
          </cell>
          <cell r="S2696">
            <v>0</v>
          </cell>
          <cell r="AP2696" t="str">
            <v/>
          </cell>
        </row>
        <row r="2697">
          <cell r="A2697" t="str">
            <v>Sonora_</v>
          </cell>
          <cell r="B2697" t="str">
            <v>Sonora_Fondo para Entidades Federativas y Municipios Productores de Hidrocarburos</v>
          </cell>
          <cell r="C2697" t="str">
            <v>SONORA</v>
          </cell>
          <cell r="D2697" t="str">
            <v>Sonora</v>
          </cell>
          <cell r="H2697" t="str">
            <v>Fondos Distintos de Aportaciones</v>
          </cell>
          <cell r="J2697" t="str">
            <v>Fondo para Entidades Federativas y Municipios Productores de Hidrocarburos</v>
          </cell>
          <cell r="K2697" t="str">
            <v/>
          </cell>
          <cell r="L2697" t="str">
            <v/>
          </cell>
          <cell r="M2697" t="str">
            <v/>
          </cell>
          <cell r="N2697" t="str">
            <v/>
          </cell>
          <cell r="O2697" t="str">
            <v/>
          </cell>
          <cell r="P2697" t="str">
            <v/>
          </cell>
          <cell r="Q2697">
            <v>0</v>
          </cell>
          <cell r="R2697">
            <v>0</v>
          </cell>
          <cell r="S2697">
            <v>0</v>
          </cell>
          <cell r="AP2697" t="str">
            <v/>
          </cell>
        </row>
        <row r="2698">
          <cell r="A2698" t="str">
            <v>Sonora_</v>
          </cell>
          <cell r="B2698" t="str">
            <v>Sonora_Fondo Minero</v>
          </cell>
          <cell r="C2698" t="str">
            <v>SONORA</v>
          </cell>
          <cell r="D2698" t="str">
            <v>Sonora</v>
          </cell>
          <cell r="J2698" t="str">
            <v>Fondo Minero</v>
          </cell>
          <cell r="K2698" t="str">
            <v/>
          </cell>
          <cell r="L2698" t="str">
            <v/>
          </cell>
          <cell r="M2698" t="str">
            <v/>
          </cell>
          <cell r="N2698" t="str">
            <v/>
          </cell>
          <cell r="O2698" t="str">
            <v/>
          </cell>
          <cell r="P2698" t="str">
            <v/>
          </cell>
          <cell r="Q2698">
            <v>7303.2</v>
          </cell>
          <cell r="R2698">
            <v>-1208.44</v>
          </cell>
          <cell r="S2698">
            <v>-3152.14</v>
          </cell>
          <cell r="AP2698" t="str">
            <v/>
          </cell>
        </row>
        <row r="2699">
          <cell r="A2699" t="str">
            <v>Sonora_</v>
          </cell>
          <cell r="B2699" t="str">
            <v>Sonora_Otros Fondos Distintos de Aportaciones</v>
          </cell>
          <cell r="C2699" t="str">
            <v>SONORA</v>
          </cell>
          <cell r="D2699" t="str">
            <v>Sonora</v>
          </cell>
          <cell r="J2699" t="str">
            <v>Otros Fondos Distintos de Aportaciones</v>
          </cell>
          <cell r="K2699" t="str">
            <v/>
          </cell>
          <cell r="L2699" t="str">
            <v/>
          </cell>
          <cell r="M2699" t="str">
            <v/>
          </cell>
          <cell r="N2699" t="str">
            <v/>
          </cell>
          <cell r="O2699" t="str">
            <v/>
          </cell>
          <cell r="P2699" t="str">
            <v/>
          </cell>
          <cell r="Q2699">
            <v>0</v>
          </cell>
          <cell r="R2699">
            <v>0</v>
          </cell>
          <cell r="S2699">
            <v>0</v>
          </cell>
          <cell r="AP2699" t="str">
            <v/>
          </cell>
        </row>
        <row r="2700">
          <cell r="A2700" t="str">
            <v>Sonora_</v>
          </cell>
          <cell r="B2700" t="str">
            <v>Sonora_Transferencias, Subsidios y Subvenciones, y Pensiones y Jubilaciones</v>
          </cell>
          <cell r="C2700" t="str">
            <v>SONORA</v>
          </cell>
          <cell r="D2700" t="str">
            <v>Sonora</v>
          </cell>
          <cell r="H2700" t="str">
            <v>Otras Transferencias Etiquetadas</v>
          </cell>
          <cell r="J2700" t="str">
            <v>Transferencias, Subsidios y Subvenciones, y Pensiones y Jubilaciones</v>
          </cell>
          <cell r="K2700" t="str">
            <v/>
          </cell>
          <cell r="L2700" t="str">
            <v/>
          </cell>
          <cell r="M2700" t="str">
            <v/>
          </cell>
          <cell r="N2700" t="str">
            <v/>
          </cell>
          <cell r="O2700" t="str">
            <v/>
          </cell>
          <cell r="P2700" t="str">
            <v/>
          </cell>
          <cell r="Q2700">
            <v>195086317.84</v>
          </cell>
          <cell r="R2700">
            <v>255659768.30000001</v>
          </cell>
          <cell r="S2700">
            <v>91881460.920000002</v>
          </cell>
          <cell r="AP2700" t="str">
            <v/>
          </cell>
        </row>
        <row r="2701">
          <cell r="A2701" t="str">
            <v>Sonora_</v>
          </cell>
          <cell r="B2701" t="str">
            <v>Sonora_Otras Transferencias Federales Etiquetadas</v>
          </cell>
          <cell r="C2701" t="str">
            <v>SONORA</v>
          </cell>
          <cell r="D2701" t="str">
            <v>Sonora</v>
          </cell>
          <cell r="J2701" t="str">
            <v>Otras Transferencias Federales Etiquetadas</v>
          </cell>
          <cell r="K2701" t="str">
            <v/>
          </cell>
          <cell r="L2701" t="str">
            <v/>
          </cell>
          <cell r="M2701" t="str">
            <v/>
          </cell>
          <cell r="N2701" t="str">
            <v/>
          </cell>
          <cell r="O2701" t="str">
            <v/>
          </cell>
          <cell r="P2701" t="str">
            <v/>
          </cell>
          <cell r="Q2701">
            <v>0</v>
          </cell>
          <cell r="R2701">
            <v>0</v>
          </cell>
          <cell r="S2701">
            <v>0</v>
          </cell>
          <cell r="AP2701" t="str">
            <v/>
          </cell>
        </row>
        <row r="2702">
          <cell r="A2702" t="str">
            <v>Tabasco_</v>
          </cell>
          <cell r="B2702" t="str">
            <v>Tabasco_</v>
          </cell>
          <cell r="C2702" t="str">
            <v>TABASCO</v>
          </cell>
          <cell r="D2702" t="str">
            <v>Tabasco</v>
          </cell>
          <cell r="E2702" t="str">
            <v/>
          </cell>
        </row>
        <row r="2703">
          <cell r="A2703" t="str">
            <v>Tabasco_</v>
          </cell>
          <cell r="B2703" t="str">
            <v>Tabasco_</v>
          </cell>
          <cell r="C2703" t="str">
            <v>TABASCO</v>
          </cell>
          <cell r="D2703" t="str">
            <v>Tabasco</v>
          </cell>
          <cell r="E2703" t="str">
            <v>Información General</v>
          </cell>
        </row>
        <row r="2704">
          <cell r="A2704" t="str">
            <v>Tabasco_</v>
          </cell>
          <cell r="B2704" t="str">
            <v>Tabasco_</v>
          </cell>
          <cell r="C2704" t="str">
            <v>TABASCO</v>
          </cell>
          <cell r="D2704" t="str">
            <v>Tabasco</v>
          </cell>
          <cell r="E2704" t="str">
            <v>Entidad Federativa</v>
          </cell>
          <cell r="G2704" t="str">
            <v>Tabasco</v>
          </cell>
        </row>
        <row r="2705">
          <cell r="A2705" t="str">
            <v>Tabasco_</v>
          </cell>
          <cell r="B2705" t="str">
            <v>Tabasco_</v>
          </cell>
          <cell r="C2705" t="str">
            <v>TABASCO</v>
          </cell>
          <cell r="D2705" t="str">
            <v>Tabasco</v>
          </cell>
          <cell r="E2705" t="str">
            <v xml:space="preserve">Tipo de ente público obligado </v>
          </cell>
          <cell r="G2705" t="str">
            <v>Gobierno del Estado</v>
          </cell>
        </row>
        <row r="2706">
          <cell r="A2706" t="str">
            <v>Tabasco_</v>
          </cell>
          <cell r="B2706" t="str">
            <v>Tabasco_</v>
          </cell>
          <cell r="C2706" t="str">
            <v>TABASCO</v>
          </cell>
          <cell r="D2706" t="str">
            <v>Tabasco</v>
          </cell>
          <cell r="E2706" t="str">
            <v>Municipio</v>
          </cell>
          <cell r="G2706" t="str">
            <v/>
          </cell>
        </row>
        <row r="2707">
          <cell r="A2707" t="str">
            <v>Tabasco_</v>
          </cell>
          <cell r="B2707" t="str">
            <v>Tabasco_</v>
          </cell>
          <cell r="C2707" t="str">
            <v>TABASCO</v>
          </cell>
          <cell r="D2707" t="str">
            <v>Tabasco</v>
          </cell>
          <cell r="E2707" t="str">
            <v>Ente público obligado</v>
          </cell>
          <cell r="G2707" t="str">
            <v>Estado de Tabasco</v>
          </cell>
        </row>
        <row r="2708">
          <cell r="A2708" t="str">
            <v>Tabasco_</v>
          </cell>
          <cell r="B2708" t="str">
            <v>Tabasco_</v>
          </cell>
          <cell r="C2708" t="str">
            <v>TABASCO</v>
          </cell>
          <cell r="D2708" t="str">
            <v>Tabasco</v>
          </cell>
          <cell r="E2708" t="str">
            <v>Link de Cuenta Pública</v>
          </cell>
          <cell r="G2708" t="str">
            <v xml:space="preserve"> </v>
          </cell>
        </row>
        <row r="2709">
          <cell r="A2709" t="str">
            <v>Tabasco_</v>
          </cell>
          <cell r="B2709" t="str">
            <v>Tabasco_</v>
          </cell>
          <cell r="C2709" t="str">
            <v>TABASCO</v>
          </cell>
          <cell r="D2709" t="str">
            <v>Tabasco</v>
          </cell>
          <cell r="E2709" t="str">
            <v>Link de Formatos CONAC</v>
          </cell>
          <cell r="G2709" t="str">
            <v xml:space="preserve"> </v>
          </cell>
        </row>
        <row r="2710">
          <cell r="A2710" t="str">
            <v>Tabasco_</v>
          </cell>
          <cell r="B2710" t="str">
            <v>Tabasco_</v>
          </cell>
          <cell r="C2710" t="str">
            <v>TABASCO</v>
          </cell>
          <cell r="D2710" t="str">
            <v>Tabasco</v>
          </cell>
          <cell r="E2710" t="str">
            <v>Participaciones otorgadas a los municipios</v>
          </cell>
          <cell r="G2710" t="str">
            <v xml:space="preserve"> </v>
          </cell>
        </row>
        <row r="2711">
          <cell r="A2711" t="str">
            <v>Tabasco_</v>
          </cell>
          <cell r="B2711" t="str">
            <v>Tabasco_</v>
          </cell>
          <cell r="C2711" t="str">
            <v>TABASCO</v>
          </cell>
          <cell r="D2711" t="str">
            <v>Tabasco</v>
          </cell>
          <cell r="E2711" t="str">
            <v/>
          </cell>
        </row>
        <row r="2712">
          <cell r="A2712" t="str">
            <v>Tabasco_</v>
          </cell>
          <cell r="B2712" t="str">
            <v>Tabasco_</v>
          </cell>
          <cell r="C2712" t="str">
            <v>TABASCO</v>
          </cell>
          <cell r="D2712" t="str">
            <v>Tabasco</v>
          </cell>
        </row>
        <row r="2713">
          <cell r="A2713" t="str">
            <v>Tabasco_</v>
          </cell>
          <cell r="B2713" t="str">
            <v>Tabasco_</v>
          </cell>
          <cell r="C2713" t="str">
            <v>TABASCO</v>
          </cell>
          <cell r="D2713" t="str">
            <v>Tabasco</v>
          </cell>
          <cell r="H2713" t="str">
            <v/>
          </cell>
        </row>
        <row r="2714">
          <cell r="A2714" t="str">
            <v>Tabasco_Clave de Registro ante la SHCP</v>
          </cell>
          <cell r="B2714" t="str">
            <v>Tabasco_Acreedor o Prestador de Servicio / Subconcepto</v>
          </cell>
          <cell r="C2714" t="str">
            <v>TABASCO</v>
          </cell>
          <cell r="D2714" t="str">
            <v>Tabasco</v>
          </cell>
          <cell r="E2714" t="str">
            <v>Tema</v>
          </cell>
          <cell r="F2714" t="str">
            <v>Información</v>
          </cell>
          <cell r="H2714" t="str">
            <v>Concepto</v>
          </cell>
          <cell r="J2714" t="str">
            <v>Acreedor o Prestador de Servicio / Subconcepto</v>
          </cell>
          <cell r="K2714" t="str">
            <v>Clave de Registro ante la SHCP</v>
          </cell>
          <cell r="L2714" t="str">
            <v>Fuente de Pago</v>
          </cell>
          <cell r="M2714" t="str">
            <v>Fuente de Pago Alterna</v>
          </cell>
          <cell r="N2714" t="str">
            <v>Deudor u Obligado</v>
          </cell>
          <cell r="O2714" t="str">
            <v>Monto Contratado (pesos)</v>
          </cell>
          <cell r="P2714" t="str">
            <v>Unidad de Contrato</v>
          </cell>
          <cell r="Q2714" t="str">
            <v>Saldo / Monto Devengado (pesos)</v>
          </cell>
          <cell r="R2714" t="str">
            <v>Saldo / Monto Devengado (pesos)</v>
          </cell>
          <cell r="S2714" t="str">
            <v>Saldo / Monto Devengado (pesos)</v>
          </cell>
          <cell r="T2714" t="str">
            <v>Saldo / Monto Devengado (pesos)</v>
          </cell>
          <cell r="U2714" t="str">
            <v>Saldo / Monto Devengado (pesos)</v>
          </cell>
          <cell r="V2714" t="str">
            <v>Amortizaciones / Pago de Inversión (pesos)</v>
          </cell>
          <cell r="W2714" t="str">
            <v>Amortizaciones / Pago de Inversión (pesos)</v>
          </cell>
          <cell r="X2714" t="str">
            <v>Amortizaciones / Pago de Inversión (pesos)</v>
          </cell>
          <cell r="Y2714" t="str">
            <v>Amortizaciones / Pago de Inversión (pesos)</v>
          </cell>
          <cell r="Z2714" t="str">
            <v>Amortizaciones / Pago de Inversión (pesos)</v>
          </cell>
          <cell r="AA2714" t="str">
            <v>Intereses (pesos)</v>
          </cell>
          <cell r="AB2714" t="str">
            <v>Intereses (pesos)</v>
          </cell>
          <cell r="AC2714" t="str">
            <v>Intereses (pesos)</v>
          </cell>
          <cell r="AD2714" t="str">
            <v>Intereses (pesos)</v>
          </cell>
          <cell r="AE2714" t="str">
            <v>Intereses (pesos)</v>
          </cell>
          <cell r="AF2714" t="str">
            <v>Comisiones (pesos)</v>
          </cell>
          <cell r="AG2714" t="str">
            <v>Comisiones (pesos)</v>
          </cell>
          <cell r="AH2714" t="str">
            <v>Comisiones (pesos)</v>
          </cell>
          <cell r="AI2714" t="str">
            <v>Comisiones (pesos)</v>
          </cell>
          <cell r="AJ2714" t="str">
            <v>Comisiones (pesos)</v>
          </cell>
          <cell r="AK2714" t="str">
            <v>Otros Gastos (pesos)</v>
          </cell>
          <cell r="AL2714" t="str">
            <v>Otros Gastos (pesos)</v>
          </cell>
          <cell r="AM2714" t="str">
            <v>Otros Gastos (pesos)</v>
          </cell>
          <cell r="AN2714" t="str">
            <v>Otros Gastos (pesos)</v>
          </cell>
          <cell r="AO2714" t="str">
            <v>Otros Gastos (pesos)</v>
          </cell>
          <cell r="AP2714" t="str">
            <v>Observaciones</v>
          </cell>
        </row>
        <row r="2715">
          <cell r="A2715" t="str">
            <v>Tabasco_</v>
          </cell>
          <cell r="B2715" t="str">
            <v>Tabasco_</v>
          </cell>
          <cell r="C2715" t="str">
            <v>TABASCO</v>
          </cell>
          <cell r="D2715" t="str">
            <v>Tabasco</v>
          </cell>
          <cell r="Q2715" t="str">
            <v>2022
1T</v>
          </cell>
          <cell r="R2715" t="str">
            <v>2022
2T</v>
          </cell>
          <cell r="S2715" t="str">
            <v>2022
3T</v>
          </cell>
          <cell r="T2715" t="str">
            <v>2022
4T</v>
          </cell>
          <cell r="U2715" t="str">
            <v>2022
Cuenta Pública</v>
          </cell>
          <cell r="V2715" t="str">
            <v>2022
1T</v>
          </cell>
          <cell r="W2715" t="str">
            <v>2022
2T</v>
          </cell>
          <cell r="X2715" t="str">
            <v>2022
3T</v>
          </cell>
          <cell r="Y2715" t="str">
            <v>2022
4T</v>
          </cell>
          <cell r="Z2715" t="str">
            <v>2022
Cuenta Pública</v>
          </cell>
          <cell r="AA2715" t="str">
            <v>2022
1T</v>
          </cell>
          <cell r="AB2715" t="str">
            <v>2022
2T</v>
          </cell>
          <cell r="AC2715" t="str">
            <v>2022
3T</v>
          </cell>
          <cell r="AD2715" t="str">
            <v>2022
4T</v>
          </cell>
          <cell r="AE2715" t="str">
            <v>2022
Cuenta Pública</v>
          </cell>
          <cell r="AF2715" t="str">
            <v>2022
1T</v>
          </cell>
          <cell r="AG2715" t="str">
            <v>2022
2T</v>
          </cell>
          <cell r="AH2715" t="str">
            <v>2022
3T</v>
          </cell>
          <cell r="AI2715" t="str">
            <v>2022
4T</v>
          </cell>
          <cell r="AJ2715" t="str">
            <v>2022
Cuenta Pública</v>
          </cell>
          <cell r="AK2715" t="str">
            <v>2022
1T</v>
          </cell>
          <cell r="AL2715" t="str">
            <v>2022
2T</v>
          </cell>
          <cell r="AM2715" t="str">
            <v>2022
3T</v>
          </cell>
          <cell r="AN2715" t="str">
            <v>2022
4T</v>
          </cell>
          <cell r="AO2715" t="str">
            <v>2022
Cuenta Pública</v>
          </cell>
        </row>
        <row r="2716">
          <cell r="A2716" t="str">
            <v>Tabasco_316/2007</v>
          </cell>
          <cell r="B2716" t="str">
            <v>Tabasco_Banco Mercantil del Norte, S.A., Institución de Banca Múltiple, Grupo Financiero Banorte</v>
          </cell>
          <cell r="C2716" t="str">
            <v>TABASCO</v>
          </cell>
          <cell r="D2716" t="str">
            <v>Tabasco</v>
          </cell>
          <cell r="E2716" t="str">
            <v>Deuda</v>
          </cell>
          <cell r="F2716" t="str">
            <v>Pública y Obligaciones a Largo Plazo, Servicio de la Deuda y Pago de Inversión a Largo Plazo</v>
          </cell>
          <cell r="H2716" t="str">
            <v>Crédito simple</v>
          </cell>
          <cell r="J2716" t="str">
            <v>Banco Mercantil del Norte, S.A., Institución de Banca Múltiple, Grupo Financiero Banorte</v>
          </cell>
          <cell r="K2716" t="str">
            <v>316/2007</v>
          </cell>
          <cell r="L2716" t="str">
            <v>Fondo General de Participaciones</v>
          </cell>
          <cell r="M2716" t="str">
            <v/>
          </cell>
          <cell r="N2716" t="str">
            <v>Estado de Tabasco</v>
          </cell>
          <cell r="O2716" t="str">
            <v>$3,000,000,000.00</v>
          </cell>
          <cell r="P2716" t="str">
            <v>Pesos</v>
          </cell>
          <cell r="Q2716">
            <v>1314378929.4200001</v>
          </cell>
          <cell r="R2716">
            <v>1305044399.51</v>
          </cell>
          <cell r="S2716">
            <v>1295312305.03</v>
          </cell>
          <cell r="V2716">
            <v>8953206.1999999993</v>
          </cell>
          <cell r="W2716">
            <v>9334529.9100000001</v>
          </cell>
          <cell r="X2716">
            <v>9732094.4800000004</v>
          </cell>
          <cell r="AA2716">
            <v>20080475.469999999</v>
          </cell>
          <cell r="AB2716">
            <v>23630242.07</v>
          </cell>
          <cell r="AC2716">
            <v>27735422.379999999</v>
          </cell>
          <cell r="AP2716" t="str">
            <v>Las coberturas de tasa correspondientes al tercer trimestre del ejercicio fiscal 2022 son $6,932,923.90.</v>
          </cell>
        </row>
        <row r="2717">
          <cell r="A2717" t="str">
            <v>Tabasco_204-FONAREC/2011</v>
          </cell>
          <cell r="B2717" t="str">
            <v>Tabasco_Banco Nacional de Obras y Servicios Públicos, Sociedad Nacional de Crédito</v>
          </cell>
          <cell r="C2717" t="str">
            <v>TABASCO</v>
          </cell>
          <cell r="D2717" t="str">
            <v>Tabasco</v>
          </cell>
          <cell r="H2717" t="str">
            <v>Crédito simple</v>
          </cell>
          <cell r="J2717" t="str">
            <v>Banco Nacional de Obras y Servicios Públicos, Sociedad Nacional de Crédito</v>
          </cell>
          <cell r="K2717" t="str">
            <v>204-FONAREC/2011</v>
          </cell>
          <cell r="L2717" t="str">
            <v>Fondo General de Participaciones</v>
          </cell>
          <cell r="M2717" t="str">
            <v/>
          </cell>
          <cell r="N2717" t="str">
            <v>Estado de Tabasco</v>
          </cell>
          <cell r="O2717" t="str">
            <v>$1,434,406,226.00</v>
          </cell>
          <cell r="P2717" t="str">
            <v>Pesos</v>
          </cell>
          <cell r="Q2717">
            <v>691924643.73000002</v>
          </cell>
          <cell r="R2717">
            <v>679280337.70000005</v>
          </cell>
          <cell r="S2717">
            <v>666237826.30999994</v>
          </cell>
          <cell r="V2717">
            <v>0</v>
          </cell>
          <cell r="W2717">
            <v>0</v>
          </cell>
          <cell r="X2717">
            <v>0</v>
          </cell>
          <cell r="AA2717">
            <v>27544155.329999998</v>
          </cell>
          <cell r="AB2717">
            <v>29422165.899999999</v>
          </cell>
          <cell r="AC2717">
            <v>28483160.649999999</v>
          </cell>
          <cell r="AP2717" t="str">
            <v/>
          </cell>
        </row>
        <row r="2718">
          <cell r="A2718" t="str">
            <v>Tabasco_P27-1212203</v>
          </cell>
          <cell r="B2718" t="str">
            <v>Tabasco_Banco Nacional de México, S.A. Integrante del Grupo Financiero Banamex</v>
          </cell>
          <cell r="C2718" t="str">
            <v>TABASCO</v>
          </cell>
          <cell r="D2718" t="str">
            <v>Tabasco</v>
          </cell>
          <cell r="H2718" t="str">
            <v>Crédito simple</v>
          </cell>
          <cell r="J2718" t="str">
            <v>Banco Nacional de México, S.A. Integrante del Grupo Financiero Banamex</v>
          </cell>
          <cell r="K2718" t="str">
            <v>P27-1212203</v>
          </cell>
          <cell r="L2718" t="str">
            <v>Fondo General de Participaciones</v>
          </cell>
          <cell r="M2718" t="str">
            <v>Fondo General de Participaciones</v>
          </cell>
          <cell r="N2718" t="str">
            <v>Estado de Tabasco</v>
          </cell>
          <cell r="O2718" t="str">
            <v>$1,600,000,000.00</v>
          </cell>
          <cell r="P2718" t="str">
            <v>Pesos</v>
          </cell>
          <cell r="Q2718">
            <v>1072922627.66</v>
          </cell>
          <cell r="R2718">
            <v>1054558166.11</v>
          </cell>
          <cell r="S2718">
            <v>1035928448.45</v>
          </cell>
          <cell r="V2718">
            <v>18102982.260000002</v>
          </cell>
          <cell r="W2718">
            <v>18364461.550000001</v>
          </cell>
          <cell r="X2718">
            <v>18629717.66</v>
          </cell>
          <cell r="AA2718">
            <v>17913629.309999999</v>
          </cell>
          <cell r="AB2718">
            <v>20742836.719999999</v>
          </cell>
          <cell r="AC2718">
            <v>24162237.670000002</v>
          </cell>
          <cell r="AP2718" t="str">
            <v/>
          </cell>
        </row>
        <row r="2719">
          <cell r="A2719" t="str">
            <v>Tabasco_P27-1212201</v>
          </cell>
          <cell r="B2719" t="str">
            <v>Tabasco_Banco Nacional de Obras y Servicios Públicos, Sociedad Nacional de Crédito</v>
          </cell>
          <cell r="C2719" t="str">
            <v>TABASCO</v>
          </cell>
          <cell r="D2719" t="str">
            <v>Tabasco</v>
          </cell>
          <cell r="H2719" t="str">
            <v>Crédito simple</v>
          </cell>
          <cell r="J2719" t="str">
            <v>Banco Nacional de Obras y Servicios Públicos, Sociedad Nacional de Crédito</v>
          </cell>
          <cell r="K2719" t="str">
            <v>P27-1212201</v>
          </cell>
          <cell r="L2719" t="str">
            <v>Fondo General de Participaciones</v>
          </cell>
          <cell r="M2719" t="str">
            <v/>
          </cell>
          <cell r="N2719" t="str">
            <v>Estado de Tabasco</v>
          </cell>
          <cell r="O2719" t="str">
            <v>$856,000,000.00</v>
          </cell>
          <cell r="P2719" t="str">
            <v>Pesos</v>
          </cell>
          <cell r="Q2719">
            <v>362556229.49000001</v>
          </cell>
          <cell r="R2719">
            <v>356999112.88999999</v>
          </cell>
          <cell r="S2719">
            <v>351275272.19</v>
          </cell>
          <cell r="V2719">
            <v>0</v>
          </cell>
          <cell r="W2719">
            <v>0</v>
          </cell>
          <cell r="X2719">
            <v>0</v>
          </cell>
          <cell r="AA2719">
            <v>13013547.42</v>
          </cell>
          <cell r="AB2719">
            <v>13900834.74</v>
          </cell>
          <cell r="AC2719">
            <v>13457191.08</v>
          </cell>
          <cell r="AP2719" t="str">
            <v/>
          </cell>
        </row>
        <row r="2720">
          <cell r="A2720" t="str">
            <v>Tabasco_P27-0114006</v>
          </cell>
          <cell r="B2720" t="str">
            <v>Tabasco_BBVA Bancomer, S.A., Institución de Banca Múltiple, Grupo Financiero BBVA Bancomer</v>
          </cell>
          <cell r="C2720" t="str">
            <v>TABASCO</v>
          </cell>
          <cell r="D2720" t="str">
            <v>Tabasco</v>
          </cell>
          <cell r="H2720" t="str">
            <v>Crédito simple</v>
          </cell>
          <cell r="J2720" t="str">
            <v>BBVA Bancomer, S.A., Institución de Banca Múltiple, Grupo Financiero BBVA Bancomer</v>
          </cell>
          <cell r="K2720" t="str">
            <v>P27-0114006</v>
          </cell>
          <cell r="L2720" t="str">
            <v>Fondo General de Participaciones</v>
          </cell>
          <cell r="M2720" t="str">
            <v/>
          </cell>
          <cell r="N2720" t="str">
            <v>Estado de Tabasco</v>
          </cell>
          <cell r="O2720" t="str">
            <v>$1,000,000,000.00</v>
          </cell>
          <cell r="P2720" t="str">
            <v>Pesos</v>
          </cell>
          <cell r="Q2720">
            <v>879885769.96000004</v>
          </cell>
          <cell r="R2720">
            <v>873276124.91999996</v>
          </cell>
          <cell r="S2720">
            <v>866405338.12</v>
          </cell>
          <cell r="V2720">
            <v>6358428.6299999999</v>
          </cell>
          <cell r="W2720">
            <v>6609645.04</v>
          </cell>
          <cell r="X2720">
            <v>6870786.7999999998</v>
          </cell>
          <cell r="AA2720">
            <v>14034109.82</v>
          </cell>
          <cell r="AB2720">
            <v>16303158.57</v>
          </cell>
          <cell r="AC2720">
            <v>19477983.629999999</v>
          </cell>
          <cell r="AP2720" t="str">
            <v>Las coberturas de tasa correspondientes al tercer trimestre del ejercicio fiscal 2022 son $4,632,616.90.</v>
          </cell>
        </row>
        <row r="2721">
          <cell r="A2721" t="str">
            <v>Tabasco_P27-0616028</v>
          </cell>
          <cell r="B2721" t="str">
            <v>Tabasco_Banco Nacional de México, S.A. Integrante del Grupo Financiero Banamex</v>
          </cell>
          <cell r="C2721" t="str">
            <v>TABASCO</v>
          </cell>
          <cell r="D2721" t="str">
            <v>Tabasco</v>
          </cell>
          <cell r="H2721" t="str">
            <v>Crédito simple</v>
          </cell>
          <cell r="J2721" t="str">
            <v>Banco Nacional de México, S.A. Integrante del Grupo Financiero Banamex</v>
          </cell>
          <cell r="K2721" t="str">
            <v>P27-0616028</v>
          </cell>
          <cell r="L2721" t="str">
            <v>Fondo General de Participaciones</v>
          </cell>
          <cell r="M2721" t="str">
            <v/>
          </cell>
          <cell r="N2721" t="str">
            <v>Estado de Tabasco</v>
          </cell>
          <cell r="O2721" t="str">
            <v>$450,000,000.00</v>
          </cell>
          <cell r="P2721" t="str">
            <v>Pesos</v>
          </cell>
          <cell r="Q2721">
            <v>191250000</v>
          </cell>
          <cell r="R2721">
            <v>180000000</v>
          </cell>
          <cell r="S2721">
            <v>168750000</v>
          </cell>
          <cell r="V2721">
            <v>11250000</v>
          </cell>
          <cell r="W2721">
            <v>11250000</v>
          </cell>
          <cell r="X2721">
            <v>11250000</v>
          </cell>
          <cell r="AA2721">
            <v>3133593.75</v>
          </cell>
          <cell r="AB2721">
            <v>3021375</v>
          </cell>
          <cell r="AC2721">
            <v>2836968.75</v>
          </cell>
          <cell r="AP2721" t="str">
            <v/>
          </cell>
        </row>
        <row r="2722">
          <cell r="A2722" t="str">
            <v>Tabasco_P27-0617038</v>
          </cell>
          <cell r="B2722" t="str">
            <v>Tabasco_Scotiabank Inverlat, S.A., Institución de Banca Múltiple, Grupo Financiero Scotiabank Inverlat</v>
          </cell>
          <cell r="C2722" t="str">
            <v>TABASCO</v>
          </cell>
          <cell r="D2722" t="str">
            <v>Tabasco</v>
          </cell>
          <cell r="H2722" t="str">
            <v>Crédito simple</v>
          </cell>
          <cell r="J2722" t="str">
            <v>Scotiabank Inverlat, S.A., Institución de Banca Múltiple, Grupo Financiero Scotiabank Inverlat</v>
          </cell>
          <cell r="K2722" t="str">
            <v>P27-0617038</v>
          </cell>
          <cell r="L2722" t="str">
            <v>Fondo General de Participaciones</v>
          </cell>
          <cell r="M2722" t="str">
            <v/>
          </cell>
          <cell r="N2722" t="str">
            <v>Estado de Tabasco</v>
          </cell>
          <cell r="O2722" t="str">
            <v>$700,000,000.00</v>
          </cell>
          <cell r="P2722" t="str">
            <v>Pesos</v>
          </cell>
          <cell r="Q2722">
            <v>361864406.76999998</v>
          </cell>
          <cell r="R2722">
            <v>344067796.60000002</v>
          </cell>
          <cell r="S2722">
            <v>326271186.43000001</v>
          </cell>
          <cell r="V2722">
            <v>17796610.170000002</v>
          </cell>
          <cell r="W2722">
            <v>17796610.170000002</v>
          </cell>
          <cell r="X2722">
            <v>17796610.170000002</v>
          </cell>
          <cell r="AA2722">
            <v>8403999.2899999991</v>
          </cell>
          <cell r="AB2722">
            <v>8180307.4500000002</v>
          </cell>
          <cell r="AC2722">
            <v>7768477.4000000004</v>
          </cell>
          <cell r="AP2722" t="str">
            <v/>
          </cell>
        </row>
        <row r="2723">
          <cell r="A2723" t="str">
            <v>Tabasco_Q27-1021117</v>
          </cell>
          <cell r="B2723" t="str">
            <v>Tabasco_Scotiabank Inverlat, S.A., Institución de Banca Múltiple, Grupo Financiero Scotiabank Inverlat</v>
          </cell>
          <cell r="C2723" t="str">
            <v>TABASCO</v>
          </cell>
          <cell r="D2723" t="str">
            <v>Tabasco</v>
          </cell>
          <cell r="E2723" t="str">
            <v xml:space="preserve">Deuda </v>
          </cell>
          <cell r="F2723" t="str">
            <v>Obligaciones a Corto Plazo, Servicio de la Deuda de Obligaciones a Corto Plazo</v>
          </cell>
          <cell r="H2723" t="str">
            <v>Obligación a corto plazo</v>
          </cell>
          <cell r="J2723" t="str">
            <v>Scotiabank Inverlat, S.A., Institución de Banca Múltiple, Grupo Financiero Scotiabank Inverlat</v>
          </cell>
          <cell r="K2723" t="str">
            <v>Q27-1021117</v>
          </cell>
          <cell r="L2723" t="str">
            <v>No aplica</v>
          </cell>
          <cell r="M2723" t="str">
            <v/>
          </cell>
          <cell r="N2723" t="str">
            <v>Estado de Tabasco</v>
          </cell>
          <cell r="O2723" t="str">
            <v>$530,000,000.00</v>
          </cell>
          <cell r="P2723" t="str">
            <v>Pesos</v>
          </cell>
          <cell r="Q2723">
            <v>159000000</v>
          </cell>
          <cell r="R2723">
            <v>0</v>
          </cell>
          <cell r="S2723">
            <v>0</v>
          </cell>
          <cell r="V2723">
            <v>159000000</v>
          </cell>
          <cell r="W2723">
            <v>159000000</v>
          </cell>
          <cell r="AA2723">
            <v>4290474.6900000004</v>
          </cell>
          <cell r="AB2723">
            <v>1872085.14</v>
          </cell>
          <cell r="AP2723" t="str">
            <v/>
          </cell>
        </row>
        <row r="2724">
          <cell r="A2724" t="str">
            <v>Tabasco_Q27-1021119</v>
          </cell>
          <cell r="B2724" t="str">
            <v>Tabasco_Banco Santander (Mexico), S.A., Institucion de Banca Multiple, Grupo Financiero Santander Mexico</v>
          </cell>
          <cell r="C2724" t="str">
            <v>TABASCO</v>
          </cell>
          <cell r="D2724" t="str">
            <v>Tabasco</v>
          </cell>
          <cell r="H2724" t="str">
            <v>Obligación a corto plazo</v>
          </cell>
          <cell r="J2724" t="str">
            <v>Banco Santander (Mexico), S.A., Institucion de Banca Multiple, Grupo Financiero Santander Mexico</v>
          </cell>
          <cell r="K2724" t="str">
            <v>Q27-1021119</v>
          </cell>
          <cell r="L2724" t="str">
            <v>No aplica</v>
          </cell>
          <cell r="M2724" t="str">
            <v/>
          </cell>
          <cell r="N2724" t="str">
            <v>Estado de Tabasco</v>
          </cell>
          <cell r="O2724" t="str">
            <v>$500,000,000.00</v>
          </cell>
          <cell r="P2724" t="str">
            <v>Pesos</v>
          </cell>
          <cell r="Q2724">
            <v>150000000</v>
          </cell>
          <cell r="R2724">
            <v>0</v>
          </cell>
          <cell r="S2724">
            <v>0</v>
          </cell>
          <cell r="V2724">
            <v>150000000</v>
          </cell>
          <cell r="W2724">
            <v>150000000</v>
          </cell>
          <cell r="AA2724">
            <v>4046759.03</v>
          </cell>
          <cell r="AB2724">
            <v>1790290.42</v>
          </cell>
          <cell r="AP2724" t="str">
            <v/>
          </cell>
        </row>
        <row r="2725">
          <cell r="A2725" t="str">
            <v>Tabasco_Q27-1021120</v>
          </cell>
          <cell r="B2725" t="str">
            <v>Tabasco_Banco Santander (Mexico), S.A., Institucion de Banca Multiple, Grupo Financiero Santander Mexico</v>
          </cell>
          <cell r="C2725" t="str">
            <v>TABASCO</v>
          </cell>
          <cell r="D2725" t="str">
            <v>Tabasco</v>
          </cell>
          <cell r="H2725" t="str">
            <v>Obligación a corto plazo</v>
          </cell>
          <cell r="J2725" t="str">
            <v>Banco Santander (Mexico), S.A., Institucion de Banca Multiple, Grupo Financiero Santander Mexico</v>
          </cell>
          <cell r="K2725" t="str">
            <v>Q27-1021120</v>
          </cell>
          <cell r="L2725" t="str">
            <v>No aplica</v>
          </cell>
          <cell r="M2725" t="str">
            <v/>
          </cell>
          <cell r="N2725" t="str">
            <v>Estado de Tabasco</v>
          </cell>
          <cell r="O2725" t="str">
            <v>$200,000,000.00</v>
          </cell>
          <cell r="P2725" t="str">
            <v>Pesos</v>
          </cell>
          <cell r="Q2725">
            <v>60000000</v>
          </cell>
          <cell r="R2725">
            <v>0</v>
          </cell>
          <cell r="S2725">
            <v>0</v>
          </cell>
          <cell r="V2725">
            <v>60000000</v>
          </cell>
          <cell r="W2725">
            <v>60000000</v>
          </cell>
          <cell r="AA2725">
            <v>1655953.61</v>
          </cell>
          <cell r="AB2725">
            <v>731339.41</v>
          </cell>
          <cell r="AP2725" t="str">
            <v/>
          </cell>
        </row>
        <row r="2726">
          <cell r="A2726" t="str">
            <v>Tabasco_Q27-1021121</v>
          </cell>
          <cell r="B2726" t="str">
            <v>Tabasco_BBVA Bancomer, S.A., Institución de Banca Múltiple, Grupo Financiero BBVA Bancomer</v>
          </cell>
          <cell r="C2726" t="str">
            <v>TABASCO</v>
          </cell>
          <cell r="D2726" t="str">
            <v>Tabasco</v>
          </cell>
          <cell r="H2726" t="str">
            <v>Obligación a corto plazo</v>
          </cell>
          <cell r="J2726" t="str">
            <v>BBVA Bancomer, S.A., Institución de Banca Múltiple, Grupo Financiero BBVA Bancomer</v>
          </cell>
          <cell r="K2726" t="str">
            <v>Q27-1021121</v>
          </cell>
          <cell r="L2726" t="str">
            <v>No aplica</v>
          </cell>
          <cell r="M2726" t="str">
            <v/>
          </cell>
          <cell r="N2726" t="str">
            <v>Estado de Tabasco</v>
          </cell>
          <cell r="O2726" t="str">
            <v>$365,000,000.00</v>
          </cell>
          <cell r="P2726" t="str">
            <v>Pesos</v>
          </cell>
          <cell r="Q2726">
            <v>109500000</v>
          </cell>
          <cell r="R2726">
            <v>0</v>
          </cell>
          <cell r="S2726">
            <v>0</v>
          </cell>
          <cell r="V2726">
            <v>109500000</v>
          </cell>
          <cell r="W2726">
            <v>109500000</v>
          </cell>
          <cell r="AA2726">
            <v>3076915.53</v>
          </cell>
          <cell r="AB2726">
            <v>1435650.44</v>
          </cell>
          <cell r="AP2726" t="str">
            <v/>
          </cell>
        </row>
        <row r="2727">
          <cell r="A2727" t="str">
            <v>Tabasco_Q27-1021118</v>
          </cell>
          <cell r="B2727" t="str">
            <v>Tabasco_HSBC México, S.A., Institución de Banca Múltiple, Grupo Financiero HSBC</v>
          </cell>
          <cell r="C2727" t="str">
            <v>TABASCO</v>
          </cell>
          <cell r="D2727" t="str">
            <v>Tabasco</v>
          </cell>
          <cell r="H2727" t="str">
            <v>Obligación a corto plazo</v>
          </cell>
          <cell r="J2727" t="str">
            <v>HSBC México, S.A., Institución de Banca Múltiple, Grupo Financiero HSBC</v>
          </cell>
          <cell r="K2727" t="str">
            <v>Q27-1021118</v>
          </cell>
          <cell r="L2727" t="str">
            <v>No aplica</v>
          </cell>
          <cell r="M2727" t="str">
            <v/>
          </cell>
          <cell r="N2727" t="str">
            <v>Estado de Tabasco</v>
          </cell>
          <cell r="O2727" t="str">
            <v>$55,000,000.00</v>
          </cell>
          <cell r="P2727" t="str">
            <v>Pesos</v>
          </cell>
          <cell r="Q2727">
            <v>22000000</v>
          </cell>
          <cell r="R2727">
            <v>5500000</v>
          </cell>
          <cell r="S2727">
            <v>0</v>
          </cell>
          <cell r="V2727">
            <v>16500000</v>
          </cell>
          <cell r="W2727">
            <v>16500000</v>
          </cell>
          <cell r="X2727">
            <v>5500000</v>
          </cell>
          <cell r="AA2727">
            <v>603317.22</v>
          </cell>
          <cell r="AB2727">
            <v>339848.66</v>
          </cell>
          <cell r="AC2727">
            <v>32863.64</v>
          </cell>
          <cell r="AP2727" t="str">
            <v/>
          </cell>
        </row>
        <row r="2728">
          <cell r="A2728" t="str">
            <v>Tabasco_Q27-1121132</v>
          </cell>
          <cell r="B2728" t="str">
            <v>Tabasco_Scotiabank Inverlat, S.A., Institución de Banca Múltiple, Grupo Financiero Scotiabank Inverlat</v>
          </cell>
          <cell r="C2728" t="str">
            <v>TABASCO</v>
          </cell>
          <cell r="D2728" t="str">
            <v>Tabasco</v>
          </cell>
          <cell r="H2728" t="str">
            <v>Obligación a corto plazo</v>
          </cell>
          <cell r="J2728" t="str">
            <v>Scotiabank Inverlat, S.A., Institución de Banca Múltiple, Grupo Financiero Scotiabank Inverlat</v>
          </cell>
          <cell r="K2728" t="str">
            <v>Q27-1121132</v>
          </cell>
          <cell r="L2728" t="str">
            <v>No aplica</v>
          </cell>
          <cell r="M2728" t="str">
            <v/>
          </cell>
          <cell r="N2728" t="str">
            <v>Estado de Tabasco</v>
          </cell>
          <cell r="O2728" t="str">
            <v>$125,000,000.00</v>
          </cell>
          <cell r="P2728" t="str">
            <v>Pesos</v>
          </cell>
          <cell r="Q2728">
            <v>62500000</v>
          </cell>
          <cell r="R2728">
            <v>25000000</v>
          </cell>
          <cell r="S2728">
            <v>0</v>
          </cell>
          <cell r="V2728">
            <v>37500000</v>
          </cell>
          <cell r="W2728">
            <v>37500000</v>
          </cell>
          <cell r="X2728">
            <v>25000000</v>
          </cell>
          <cell r="AA2728">
            <v>1351633.23</v>
          </cell>
          <cell r="AB2728">
            <v>923101.22</v>
          </cell>
          <cell r="AC2728">
            <v>235889.76</v>
          </cell>
          <cell r="AP2728" t="str">
            <v/>
          </cell>
        </row>
        <row r="2729">
          <cell r="A2729" t="str">
            <v>Tabasco_Q27-1121133</v>
          </cell>
          <cell r="B2729" t="str">
            <v>Tabasco_HSBC México, S.A., Institución de Banca Múltiple, Grupo Financiero HSBC</v>
          </cell>
          <cell r="C2729" t="str">
            <v>TABASCO</v>
          </cell>
          <cell r="D2729" t="str">
            <v>Tabasco</v>
          </cell>
          <cell r="H2729" t="str">
            <v>Obligación a corto plazo</v>
          </cell>
          <cell r="J2729" t="str">
            <v>HSBC México, S.A., Institución de Banca Múltiple, Grupo Financiero HSBC</v>
          </cell>
          <cell r="K2729" t="str">
            <v>Q27-1121133</v>
          </cell>
          <cell r="L2729" t="str">
            <v>No aplica</v>
          </cell>
          <cell r="M2729" t="str">
            <v/>
          </cell>
          <cell r="N2729" t="str">
            <v>Estado de Tabasco</v>
          </cell>
          <cell r="O2729" t="str">
            <v>$150,000,000.00</v>
          </cell>
          <cell r="P2729" t="str">
            <v>Pesos</v>
          </cell>
          <cell r="Q2729">
            <v>75000000</v>
          </cell>
          <cell r="R2729">
            <v>30000000</v>
          </cell>
          <cell r="S2729">
            <v>0</v>
          </cell>
          <cell r="V2729">
            <v>45000000</v>
          </cell>
          <cell r="W2729">
            <v>45000000</v>
          </cell>
          <cell r="X2729">
            <v>30000000</v>
          </cell>
          <cell r="AA2729">
            <v>1703971.87</v>
          </cell>
          <cell r="AB2729">
            <v>1063045.83</v>
          </cell>
          <cell r="AC2729">
            <v>274083.34000000003</v>
          </cell>
          <cell r="AP2729" t="str">
            <v/>
          </cell>
        </row>
        <row r="2730">
          <cell r="A2730" t="str">
            <v>Tabasco_Q27-1121134</v>
          </cell>
          <cell r="B2730" t="str">
            <v>Tabasco_Banco Santander (Mexico), S.A., Institucion de Banca Multiple, Grupo Financiero Santander Mexico</v>
          </cell>
          <cell r="C2730" t="str">
            <v>TABASCO</v>
          </cell>
          <cell r="D2730" t="str">
            <v>Tabasco</v>
          </cell>
          <cell r="H2730" t="str">
            <v>Obligación a corto plazo</v>
          </cell>
          <cell r="J2730" t="str">
            <v>Banco Santander (Mexico), S.A., Institucion de Banca Multiple, Grupo Financiero Santander Mexico</v>
          </cell>
          <cell r="K2730" t="str">
            <v>Q27-1121134</v>
          </cell>
          <cell r="L2730" t="str">
            <v>No aplica</v>
          </cell>
          <cell r="M2730" t="str">
            <v/>
          </cell>
          <cell r="N2730" t="str">
            <v>Estado de Tabasco</v>
          </cell>
          <cell r="O2730" t="str">
            <v>$350,000,000.00</v>
          </cell>
          <cell r="P2730" t="str">
            <v>Pesos</v>
          </cell>
          <cell r="Q2730">
            <v>175000000</v>
          </cell>
          <cell r="R2730">
            <v>70000000</v>
          </cell>
          <cell r="S2730">
            <v>0</v>
          </cell>
          <cell r="V2730">
            <v>105000000</v>
          </cell>
          <cell r="W2730">
            <v>105000000</v>
          </cell>
          <cell r="X2730">
            <v>70000000</v>
          </cell>
          <cell r="AA2730">
            <v>4037323.31</v>
          </cell>
          <cell r="AB2730">
            <v>2633854.0299999998</v>
          </cell>
          <cell r="AC2730">
            <v>664436.11</v>
          </cell>
          <cell r="AP2730" t="str">
            <v/>
          </cell>
        </row>
        <row r="2731">
          <cell r="A2731" t="str">
            <v>Tabasco_Q27-1221143</v>
          </cell>
          <cell r="B2731" t="str">
            <v>Tabasco_HSBC México, S.A., Institución de Banca Múltiple, Grupo Financiero HSBC</v>
          </cell>
          <cell r="C2731" t="str">
            <v>TABASCO</v>
          </cell>
          <cell r="D2731" t="str">
            <v>Tabasco</v>
          </cell>
          <cell r="H2731" t="str">
            <v>Obligación a corto plazo</v>
          </cell>
          <cell r="J2731" t="str">
            <v>HSBC México, S.A., Institución de Banca Múltiple, Grupo Financiero HSBC</v>
          </cell>
          <cell r="K2731" t="str">
            <v>Q27-1221143</v>
          </cell>
          <cell r="L2731" t="str">
            <v>No aplica</v>
          </cell>
          <cell r="M2731" t="str">
            <v/>
          </cell>
          <cell r="N2731" t="str">
            <v>Estado de Tabasco</v>
          </cell>
          <cell r="O2731" t="str">
            <v>$250,000,000.00</v>
          </cell>
          <cell r="P2731" t="str">
            <v>Pesos</v>
          </cell>
          <cell r="Q2731">
            <v>125000000</v>
          </cell>
          <cell r="R2731">
            <v>50000000</v>
          </cell>
          <cell r="S2731">
            <v>0</v>
          </cell>
          <cell r="V2731">
            <v>75000000</v>
          </cell>
          <cell r="W2731">
            <v>75000000</v>
          </cell>
          <cell r="X2731">
            <v>50000000</v>
          </cell>
          <cell r="AA2731">
            <v>2891809.02</v>
          </cell>
          <cell r="AB2731">
            <v>1943526.04</v>
          </cell>
          <cell r="AC2731">
            <v>516513.89</v>
          </cell>
          <cell r="AP2731" t="str">
            <v/>
          </cell>
        </row>
        <row r="2732">
          <cell r="A2732" t="str">
            <v>Tabasco_Q27-1221142</v>
          </cell>
          <cell r="B2732" t="str">
            <v>Tabasco_BBVA Bancomer, S.A., Institución de Banca Múltiple, Grupo Financiero BBVA Bancomer</v>
          </cell>
          <cell r="C2732" t="str">
            <v>TABASCO</v>
          </cell>
          <cell r="D2732" t="str">
            <v>Tabasco</v>
          </cell>
          <cell r="H2732" t="str">
            <v>Obligación a corto plazo</v>
          </cell>
          <cell r="J2732" t="str">
            <v>BBVA Bancomer, S.A., Institución de Banca Múltiple, Grupo Financiero BBVA Bancomer</v>
          </cell>
          <cell r="K2732" t="str">
            <v>Q27-1221142</v>
          </cell>
          <cell r="L2732" t="str">
            <v>No aplica</v>
          </cell>
          <cell r="M2732" t="str">
            <v/>
          </cell>
          <cell r="N2732" t="str">
            <v>Estado de Tabasco</v>
          </cell>
          <cell r="O2732" t="str">
            <v>$200,000,000.00</v>
          </cell>
          <cell r="P2732" t="str">
            <v>Pesos</v>
          </cell>
          <cell r="Q2732">
            <v>80000000</v>
          </cell>
          <cell r="R2732">
            <v>20000000</v>
          </cell>
          <cell r="S2732">
            <v>0</v>
          </cell>
          <cell r="V2732">
            <v>60000000</v>
          </cell>
          <cell r="W2732">
            <v>60000000</v>
          </cell>
          <cell r="X2732">
            <v>20000000</v>
          </cell>
          <cell r="AA2732">
            <v>1982965</v>
          </cell>
          <cell r="AB2732">
            <v>1158505.28</v>
          </cell>
          <cell r="AC2732">
            <v>155813.34</v>
          </cell>
          <cell r="AP2732" t="str">
            <v/>
          </cell>
        </row>
        <row r="2733">
          <cell r="A2733" t="str">
            <v>Tabasco_Q27-0322081</v>
          </cell>
          <cell r="B2733" t="str">
            <v>Tabasco_Banco Mercantil del Norte, S.A., Institución de Banca Múltiple, Grupo Financiero Banorte</v>
          </cell>
          <cell r="C2733" t="str">
            <v>TABASCO</v>
          </cell>
          <cell r="D2733" t="str">
            <v>Tabasco</v>
          </cell>
          <cell r="H2733" t="str">
            <v>Obligación a corto plazo</v>
          </cell>
          <cell r="J2733" t="str">
            <v>Banco Mercantil del Norte, S.A., Institución de Banca Múltiple, Grupo Financiero Banorte</v>
          </cell>
          <cell r="K2733" t="str">
            <v>Q27-0322081</v>
          </cell>
          <cell r="L2733" t="str">
            <v>No aplica</v>
          </cell>
          <cell r="M2733" t="str">
            <v/>
          </cell>
          <cell r="N2733" t="str">
            <v>Estado de Tabasco</v>
          </cell>
          <cell r="O2733" t="str">
            <v>$200,000,000.00</v>
          </cell>
          <cell r="P2733" t="str">
            <v>Pesos</v>
          </cell>
          <cell r="Q2733">
            <v>120000000</v>
          </cell>
          <cell r="R2733">
            <v>60000000</v>
          </cell>
          <cell r="S2733">
            <v>0</v>
          </cell>
          <cell r="V2733">
            <v>60000000</v>
          </cell>
          <cell r="W2733">
            <v>60000000</v>
          </cell>
          <cell r="X2733">
            <v>60000000</v>
          </cell>
          <cell r="AA2733">
            <v>2670932.7799999998</v>
          </cell>
          <cell r="AB2733">
            <v>1946055.83</v>
          </cell>
          <cell r="AC2733">
            <v>868145.39</v>
          </cell>
          <cell r="AP2733" t="str">
            <v/>
          </cell>
        </row>
        <row r="2734">
          <cell r="A2734" t="str">
            <v>Tabasco_Q27-0322082</v>
          </cell>
          <cell r="B2734" t="str">
            <v>Tabasco_HSBC México, S.A., Institución de Banca Múltiple, Grupo Financiero HSBC</v>
          </cell>
          <cell r="C2734" t="str">
            <v>TABASCO</v>
          </cell>
          <cell r="D2734" t="str">
            <v>Tabasco</v>
          </cell>
          <cell r="H2734" t="str">
            <v>Obligación a corto plazo</v>
          </cell>
          <cell r="J2734" t="str">
            <v>HSBC México, S.A., Institución de Banca Múltiple, Grupo Financiero HSBC</v>
          </cell>
          <cell r="K2734" t="str">
            <v>Q27-0322082</v>
          </cell>
          <cell r="L2734" t="str">
            <v>No aplica</v>
          </cell>
          <cell r="M2734" t="str">
            <v/>
          </cell>
          <cell r="N2734" t="str">
            <v>Estado de Tabasco</v>
          </cell>
          <cell r="O2734" t="str">
            <v>$205,000,000.00</v>
          </cell>
          <cell r="P2734" t="str">
            <v>Pesos</v>
          </cell>
          <cell r="Q2734">
            <v>143500000</v>
          </cell>
          <cell r="R2734">
            <v>82000000</v>
          </cell>
          <cell r="S2734">
            <v>20500000</v>
          </cell>
          <cell r="V2734">
            <v>61500000</v>
          </cell>
          <cell r="W2734">
            <v>61500000</v>
          </cell>
          <cell r="X2734">
            <v>61500000</v>
          </cell>
          <cell r="AA2734">
            <v>2978575.97</v>
          </cell>
          <cell r="AB2734">
            <v>2341073.2400000002</v>
          </cell>
          <cell r="AC2734">
            <v>1354418.55</v>
          </cell>
          <cell r="AP2734" t="str">
            <v/>
          </cell>
        </row>
        <row r="2735">
          <cell r="A2735" t="str">
            <v>Tabasco_Q27-0322083</v>
          </cell>
          <cell r="B2735" t="str">
            <v>Tabasco_Scotiabank Inverlat, S.A., Institución de Banca Múltiple, Grupo Financiero Scotiabank Inverlat</v>
          </cell>
          <cell r="C2735" t="str">
            <v>TABASCO</v>
          </cell>
          <cell r="D2735" t="str">
            <v>Tabasco</v>
          </cell>
          <cell r="H2735" t="str">
            <v>Obligación a corto plazo</v>
          </cell>
          <cell r="J2735" t="str">
            <v>Scotiabank Inverlat, S.A., Institución de Banca Múltiple, Grupo Financiero Scotiabank Inverlat</v>
          </cell>
          <cell r="K2735" t="str">
            <v>Q27-0322083</v>
          </cell>
          <cell r="L2735" t="str">
            <v>No aplica</v>
          </cell>
          <cell r="M2735" t="str">
            <v/>
          </cell>
          <cell r="N2735" t="str">
            <v>Estado de Tabasco</v>
          </cell>
          <cell r="O2735" t="str">
            <v>$250,000,000.00</v>
          </cell>
          <cell r="P2735" t="str">
            <v>Pesos</v>
          </cell>
          <cell r="Q2735">
            <v>175000000</v>
          </cell>
          <cell r="R2735">
            <v>100000000</v>
          </cell>
          <cell r="S2735">
            <v>25000000</v>
          </cell>
          <cell r="V2735">
            <v>75000000</v>
          </cell>
          <cell r="W2735">
            <v>75000000</v>
          </cell>
          <cell r="X2735">
            <v>75000000</v>
          </cell>
          <cell r="AA2735">
            <v>3324883.96</v>
          </cell>
          <cell r="AB2735">
            <v>2652167.36</v>
          </cell>
          <cell r="AC2735">
            <v>1543968.75</v>
          </cell>
          <cell r="AP2735" t="str">
            <v/>
          </cell>
        </row>
        <row r="2736">
          <cell r="A2736" t="str">
            <v>Tabasco_Q27-0322084</v>
          </cell>
          <cell r="B2736" t="str">
            <v>Tabasco_Banco Santander (Mexico), S.A., Institucion de Banca Multiple, Grupo Financiero Santander Mexico</v>
          </cell>
          <cell r="C2736" t="str">
            <v>TABASCO</v>
          </cell>
          <cell r="D2736" t="str">
            <v>Tabasco</v>
          </cell>
          <cell r="H2736" t="str">
            <v>Obligación a corto plazo</v>
          </cell>
          <cell r="J2736" t="str">
            <v>Banco Santander (Mexico), S.A., Institucion de Banca Multiple, Grupo Financiero Santander Mexico</v>
          </cell>
          <cell r="K2736" t="str">
            <v>Q27-0322084</v>
          </cell>
          <cell r="L2736" t="str">
            <v>No aplica</v>
          </cell>
          <cell r="M2736" t="str">
            <v/>
          </cell>
          <cell r="N2736" t="str">
            <v>Estado de Tabasco</v>
          </cell>
          <cell r="O2736" t="str">
            <v>$200,000,000.00</v>
          </cell>
          <cell r="P2736" t="str">
            <v>Pesos</v>
          </cell>
          <cell r="Q2736">
            <v>140000000</v>
          </cell>
          <cell r="R2736">
            <v>80000000</v>
          </cell>
          <cell r="S2736">
            <v>20000000</v>
          </cell>
          <cell r="V2736">
            <v>60000000</v>
          </cell>
          <cell r="W2736">
            <v>60000000</v>
          </cell>
          <cell r="X2736">
            <v>60000000</v>
          </cell>
          <cell r="AA2736">
            <v>2853050.5</v>
          </cell>
          <cell r="AB2736">
            <v>2209103.89</v>
          </cell>
          <cell r="AC2736">
            <v>1300869.44</v>
          </cell>
          <cell r="AP2736" t="str">
            <v/>
          </cell>
        </row>
        <row r="2737">
          <cell r="A2737" t="str">
            <v>Tabasco_Q27-0322085</v>
          </cell>
          <cell r="B2737" t="str">
            <v>Tabasco_BBVA México, S.A. Institución de banca múltiple grupo financiero BBVA México</v>
          </cell>
          <cell r="C2737" t="str">
            <v>TABASCO</v>
          </cell>
          <cell r="D2737" t="str">
            <v>Tabasco</v>
          </cell>
          <cell r="H2737" t="str">
            <v>Obligación a corto plazo</v>
          </cell>
          <cell r="J2737" t="str">
            <v>BBVA México, S.A. Institución de banca múltiple grupo financiero BBVA México</v>
          </cell>
          <cell r="K2737" t="str">
            <v>Q27-0322085</v>
          </cell>
          <cell r="L2737" t="str">
            <v>No aplica</v>
          </cell>
          <cell r="M2737" t="str">
            <v/>
          </cell>
          <cell r="N2737" t="str">
            <v>Estado de Tabasco</v>
          </cell>
          <cell r="O2737" t="str">
            <v>$200,000,000.00</v>
          </cell>
          <cell r="P2737" t="str">
            <v>Pesos</v>
          </cell>
          <cell r="Q2737">
            <v>120000000</v>
          </cell>
          <cell r="R2737">
            <v>60000000</v>
          </cell>
          <cell r="S2737">
            <v>0</v>
          </cell>
          <cell r="V2737">
            <v>60000000</v>
          </cell>
          <cell r="W2737">
            <v>60000000</v>
          </cell>
          <cell r="X2737">
            <v>60000000</v>
          </cell>
          <cell r="AA2737">
            <v>2582932.7799999998</v>
          </cell>
          <cell r="AB2737">
            <v>1890200.28</v>
          </cell>
          <cell r="AC2737">
            <v>904178.33</v>
          </cell>
          <cell r="AP2737" t="str">
            <v/>
          </cell>
        </row>
        <row r="2738">
          <cell r="A2738" t="str">
            <v>Tabasco_Q27-0422087</v>
          </cell>
          <cell r="B2738" t="str">
            <v>Tabasco_Arrendadora y Factor Banorte, S.A. de C.V., Sociedad Financiera de Objeto Múltiple, Entidad Regulada</v>
          </cell>
          <cell r="C2738" t="str">
            <v>TABASCO</v>
          </cell>
          <cell r="D2738" t="str">
            <v>Tabasco</v>
          </cell>
          <cell r="H2738" t="str">
            <v>Factoraje financiero</v>
          </cell>
          <cell r="J2738" t="str">
            <v>Arrendadora y Factor Banorte, S.A. de C.V., Sociedad Financiera de Objeto Múltiple, Entidad Regulada</v>
          </cell>
          <cell r="K2738" t="str">
            <v>Q27-0422087</v>
          </cell>
          <cell r="L2738" t="str">
            <v>No aplica</v>
          </cell>
          <cell r="M2738" t="str">
            <v/>
          </cell>
          <cell r="N2738" t="str">
            <v>Estado de Tabasco</v>
          </cell>
          <cell r="O2738" t="str">
            <v>$300,000,000.00</v>
          </cell>
          <cell r="P2738" t="str">
            <v>Pesos</v>
          </cell>
          <cell r="Q2738">
            <v>78807103.510000005</v>
          </cell>
          <cell r="R2738">
            <v>100676884.43000001</v>
          </cell>
          <cell r="S2738">
            <v>0</v>
          </cell>
          <cell r="X2738">
            <v>100676884.43000001</v>
          </cell>
          <cell r="AP2738" t="str">
            <v>Los intereses correspondientes al tercer trimestre del ejercicio fiscal 2022 son $4,092,817.99.</v>
          </cell>
        </row>
        <row r="2739">
          <cell r="A2739" t="str">
            <v>Tabasco_Q27-0822106</v>
          </cell>
          <cell r="B2739" t="str">
            <v>Tabasco_HSBC México, S.A., Institución de Banca Múltiple, Grupo Financiero HSBC</v>
          </cell>
          <cell r="C2739" t="str">
            <v>TABASCO</v>
          </cell>
          <cell r="D2739" t="str">
            <v>Tabasco</v>
          </cell>
          <cell r="H2739" t="str">
            <v>Obligación a corto plazo</v>
          </cell>
          <cell r="J2739" t="str">
            <v>HSBC México, S.A., Institución de Banca Múltiple, Grupo Financiero HSBC</v>
          </cell>
          <cell r="K2739" t="str">
            <v>Q27-0822106</v>
          </cell>
          <cell r="L2739" t="str">
            <v>No aplica</v>
          </cell>
          <cell r="M2739" t="str">
            <v/>
          </cell>
          <cell r="N2739" t="str">
            <v>Estado de Tabasco</v>
          </cell>
          <cell r="O2739" t="str">
            <v>$300,000,000.00</v>
          </cell>
          <cell r="P2739" t="str">
            <v>Pesos</v>
          </cell>
          <cell r="S2739">
            <v>240000000</v>
          </cell>
          <cell r="X2739">
            <v>60000000</v>
          </cell>
          <cell r="AC2739">
            <v>4409429.17</v>
          </cell>
          <cell r="AP2739" t="str">
            <v/>
          </cell>
        </row>
        <row r="2740">
          <cell r="A2740" t="str">
            <v>Tabasco_Q27-0922113</v>
          </cell>
          <cell r="B2740" t="str">
            <v>Tabasco_Banco Mercantil del Norte, S.A., Institución de Banca Múltiple, Grupo Financiero Banorte</v>
          </cell>
          <cell r="C2740" t="str">
            <v>TABASCO</v>
          </cell>
          <cell r="D2740" t="str">
            <v>Tabasco</v>
          </cell>
          <cell r="H2740" t="str">
            <v>Obligación a corto plazo</v>
          </cell>
          <cell r="J2740" t="str">
            <v>Banco Mercantil del Norte, S.A., Institución de Banca Múltiple, Grupo Financiero Banorte</v>
          </cell>
          <cell r="K2740" t="str">
            <v>Q27-0922113</v>
          </cell>
          <cell r="L2740" t="str">
            <v>No aplica</v>
          </cell>
          <cell r="M2740" t="str">
            <v/>
          </cell>
          <cell r="N2740" t="str">
            <v>Estado de Tabasco</v>
          </cell>
          <cell r="O2740" t="str">
            <v>$300,000,000.00</v>
          </cell>
          <cell r="P2740" t="str">
            <v>Pesos</v>
          </cell>
          <cell r="S2740">
            <v>240000000</v>
          </cell>
          <cell r="X2740">
            <v>60000000</v>
          </cell>
          <cell r="AC2740">
            <v>4704055</v>
          </cell>
          <cell r="AP2740" t="str">
            <v/>
          </cell>
        </row>
        <row r="2741">
          <cell r="A2741" t="str">
            <v>Tabasco_Q27-0922114</v>
          </cell>
          <cell r="B2741" t="str">
            <v>Tabasco_Banco Mercantil del Norte, S.A., Institución de Banca Múltiple, Grupo Financiero Banorte</v>
          </cell>
          <cell r="C2741" t="str">
            <v>TABASCO</v>
          </cell>
          <cell r="D2741" t="str">
            <v>Tabasco</v>
          </cell>
          <cell r="H2741" t="str">
            <v>Obligación a corto plazo</v>
          </cell>
          <cell r="J2741" t="str">
            <v>Banco Mercantil del Norte, S.A., Institución de Banca Múltiple, Grupo Financiero Banorte</v>
          </cell>
          <cell r="K2741" t="str">
            <v>Q27-0922114</v>
          </cell>
          <cell r="L2741" t="str">
            <v>No aplica</v>
          </cell>
          <cell r="M2741" t="str">
            <v/>
          </cell>
          <cell r="N2741" t="str">
            <v>Estado de Tabasco</v>
          </cell>
          <cell r="O2741" t="str">
            <v>$300,000,000.00</v>
          </cell>
          <cell r="P2741" t="str">
            <v>Pesos</v>
          </cell>
          <cell r="S2741">
            <v>240000000</v>
          </cell>
          <cell r="X2741">
            <v>60000000</v>
          </cell>
          <cell r="AC2741">
            <v>3586627.5</v>
          </cell>
          <cell r="AP2741" t="str">
            <v/>
          </cell>
        </row>
        <row r="2742">
          <cell r="A2742" t="str">
            <v>Tabasco_Q27-0922119</v>
          </cell>
          <cell r="B2742" t="str">
            <v>Tabasco_BBVA México, S.A. Institución de banca múltiple grupo financiero BBVA México</v>
          </cell>
          <cell r="C2742" t="str">
            <v>TABASCO</v>
          </cell>
          <cell r="D2742" t="str">
            <v>Tabasco</v>
          </cell>
          <cell r="H2742" t="str">
            <v>Obligación a corto plazo</v>
          </cell>
          <cell r="J2742" t="str">
            <v>BBVA México, S.A. Institución de banca múltiple grupo financiero BBVA México</v>
          </cell>
          <cell r="K2742" t="str">
            <v>Q27-0922119</v>
          </cell>
          <cell r="L2742" t="str">
            <v>No aplica</v>
          </cell>
          <cell r="M2742" t="str">
            <v/>
          </cell>
          <cell r="N2742" t="str">
            <v>Estado de Tabasco</v>
          </cell>
          <cell r="O2742" t="str">
            <v>$300,000,000.00</v>
          </cell>
          <cell r="P2742" t="str">
            <v>Pesos</v>
          </cell>
          <cell r="S2742">
            <v>270000000</v>
          </cell>
          <cell r="X2742">
            <v>30000000</v>
          </cell>
          <cell r="AC2742">
            <v>1320715.83</v>
          </cell>
          <cell r="AP2742" t="str">
            <v/>
          </cell>
        </row>
        <row r="2743">
          <cell r="A2743" t="str">
            <v>Tabasco_271022143</v>
          </cell>
          <cell r="B2743" t="str">
            <v>Tabasco_Banco Santander (Mexico), S.A., Institucion de Banca Multiple, Grupo Financiero Santander Mexico</v>
          </cell>
          <cell r="C2743" t="str">
            <v>TABASCO</v>
          </cell>
          <cell r="D2743" t="str">
            <v>Tabasco</v>
          </cell>
          <cell r="H2743" t="str">
            <v>Obligación a corto plazo</v>
          </cell>
          <cell r="J2743" t="str">
            <v>Banco Santander (Mexico), S.A., Institucion de Banca Multiple, Grupo Financiero Santander Mexico</v>
          </cell>
          <cell r="K2743" t="str">
            <v>271022143</v>
          </cell>
          <cell r="L2743" t="str">
            <v>No aplica</v>
          </cell>
          <cell r="M2743" t="str">
            <v/>
          </cell>
          <cell r="N2743" t="str">
            <v>Estado de Tabasco</v>
          </cell>
          <cell r="O2743" t="str">
            <v>$300,000,000.00</v>
          </cell>
          <cell r="P2743" t="str">
            <v>Pesos</v>
          </cell>
          <cell r="S2743">
            <v>300000000</v>
          </cell>
          <cell r="AP2743" t="str">
            <v/>
          </cell>
        </row>
        <row r="2744">
          <cell r="A2744" t="str">
            <v>Tabasco_</v>
          </cell>
          <cell r="B2744" t="str">
            <v>Tabasco_Proveedores por pagar a corto plazo</v>
          </cell>
          <cell r="C2744" t="str">
            <v>TABASCO</v>
          </cell>
          <cell r="D2744" t="str">
            <v>Tabasco</v>
          </cell>
          <cell r="E2744" t="str">
            <v>Contabilidad (Pasivo)</v>
          </cell>
          <cell r="F2744" t="str">
            <v>Obligaciones a Corto Plazo y Proveedores y Contratistas</v>
          </cell>
          <cell r="H2744" t="str">
            <v>Cuentas por Pagar a Corto Plazo</v>
          </cell>
          <cell r="J2744" t="str">
            <v>Proveedores por pagar a corto plazo</v>
          </cell>
          <cell r="K2744" t="str">
            <v/>
          </cell>
          <cell r="L2744" t="str">
            <v/>
          </cell>
          <cell r="M2744" t="str">
            <v/>
          </cell>
          <cell r="N2744" t="str">
            <v/>
          </cell>
          <cell r="O2744" t="str">
            <v/>
          </cell>
          <cell r="P2744" t="str">
            <v/>
          </cell>
          <cell r="Q2744">
            <v>1588016590</v>
          </cell>
          <cell r="R2744">
            <v>1403994640</v>
          </cell>
          <cell r="S2744">
            <v>1489424309</v>
          </cell>
          <cell r="AP2744" t="str">
            <v/>
          </cell>
        </row>
        <row r="2745">
          <cell r="A2745" t="str">
            <v>Tabasco_</v>
          </cell>
          <cell r="B2745" t="str">
            <v>Tabasco_Contratistas por obra pública por pagar a corto plazo</v>
          </cell>
          <cell r="C2745" t="str">
            <v>TABASCO</v>
          </cell>
          <cell r="D2745" t="str">
            <v>Tabasco</v>
          </cell>
          <cell r="J2745" t="str">
            <v>Contratistas por obra pública por pagar a corto plazo</v>
          </cell>
          <cell r="K2745" t="str">
            <v/>
          </cell>
          <cell r="L2745" t="str">
            <v/>
          </cell>
          <cell r="M2745" t="str">
            <v/>
          </cell>
          <cell r="N2745" t="str">
            <v/>
          </cell>
          <cell r="O2745" t="str">
            <v/>
          </cell>
          <cell r="P2745" t="str">
            <v/>
          </cell>
          <cell r="Q2745">
            <v>17727675</v>
          </cell>
          <cell r="R2745">
            <v>21549795</v>
          </cell>
          <cell r="S2745">
            <v>34182234</v>
          </cell>
          <cell r="AP2745" t="str">
            <v/>
          </cell>
        </row>
        <row r="2746">
          <cell r="A2746" t="str">
            <v>Tabasco_</v>
          </cell>
          <cell r="B2746" t="str">
            <v>Tabasco_Otras cuentas por pagar a corto plazo</v>
          </cell>
          <cell r="C2746" t="str">
            <v>TABASCO</v>
          </cell>
          <cell r="D2746" t="str">
            <v>Tabasco</v>
          </cell>
          <cell r="J2746" t="str">
            <v>Otras cuentas por pagar a corto plazo</v>
          </cell>
          <cell r="K2746" t="str">
            <v/>
          </cell>
          <cell r="L2746" t="str">
            <v/>
          </cell>
          <cell r="M2746" t="str">
            <v/>
          </cell>
          <cell r="N2746" t="str">
            <v/>
          </cell>
          <cell r="O2746" t="str">
            <v/>
          </cell>
          <cell r="P2746" t="str">
            <v/>
          </cell>
          <cell r="Q2746">
            <v>3346931140</v>
          </cell>
          <cell r="R2746">
            <v>2808937666</v>
          </cell>
          <cell r="S2746">
            <v>2730972825</v>
          </cell>
          <cell r="AP2746" t="str">
            <v/>
          </cell>
        </row>
        <row r="2747">
          <cell r="A2747" t="str">
            <v>Tabasco_</v>
          </cell>
          <cell r="B2747" t="str">
            <v>Tabasco_Documentos comerciales por pagar a corto plazo</v>
          </cell>
          <cell r="C2747" t="str">
            <v>TABASCO</v>
          </cell>
          <cell r="D2747" t="str">
            <v>Tabasco</v>
          </cell>
          <cell r="H2747" t="str">
            <v>Documentos por Pagar a Corto Plazo</v>
          </cell>
          <cell r="J2747" t="str">
            <v>Documentos comerciales por pagar a corto plazo</v>
          </cell>
          <cell r="K2747" t="str">
            <v/>
          </cell>
          <cell r="L2747" t="str">
            <v/>
          </cell>
          <cell r="M2747" t="str">
            <v/>
          </cell>
          <cell r="N2747" t="str">
            <v/>
          </cell>
          <cell r="O2747" t="str">
            <v/>
          </cell>
          <cell r="P2747" t="str">
            <v/>
          </cell>
          <cell r="Q2747">
            <v>0</v>
          </cell>
          <cell r="R2747">
            <v>0</v>
          </cell>
          <cell r="S2747">
            <v>0</v>
          </cell>
          <cell r="AP2747" t="str">
            <v/>
          </cell>
        </row>
        <row r="2748">
          <cell r="A2748" t="str">
            <v>Tabasco_</v>
          </cell>
          <cell r="B2748" t="str">
            <v>Tabasco_Documentos con contratistas por pagar a corto plazo</v>
          </cell>
          <cell r="C2748" t="str">
            <v>TABASCO</v>
          </cell>
          <cell r="D2748" t="str">
            <v>Tabasco</v>
          </cell>
          <cell r="J2748" t="str">
            <v>Documentos con contratistas por pagar a corto plazo</v>
          </cell>
          <cell r="K2748" t="str">
            <v/>
          </cell>
          <cell r="L2748" t="str">
            <v/>
          </cell>
          <cell r="M2748" t="str">
            <v/>
          </cell>
          <cell r="N2748" t="str">
            <v/>
          </cell>
          <cell r="O2748" t="str">
            <v/>
          </cell>
          <cell r="P2748" t="str">
            <v/>
          </cell>
          <cell r="Q2748">
            <v>0</v>
          </cell>
          <cell r="R2748">
            <v>0</v>
          </cell>
          <cell r="S2748">
            <v>0</v>
          </cell>
          <cell r="AP2748" t="str">
            <v/>
          </cell>
        </row>
        <row r="2749">
          <cell r="A2749" t="str">
            <v>Tabasco_</v>
          </cell>
          <cell r="B2749" t="str">
            <v>Tabasco_Otros documentos por pagar a corto plazo</v>
          </cell>
          <cell r="C2749" t="str">
            <v>TABASCO</v>
          </cell>
          <cell r="D2749" t="str">
            <v>Tabasco</v>
          </cell>
          <cell r="J2749" t="str">
            <v>Otros documentos por pagar a corto plazo</v>
          </cell>
          <cell r="K2749" t="str">
            <v/>
          </cell>
          <cell r="L2749" t="str">
            <v/>
          </cell>
          <cell r="M2749" t="str">
            <v/>
          </cell>
          <cell r="N2749" t="str">
            <v/>
          </cell>
          <cell r="O2749" t="str">
            <v/>
          </cell>
          <cell r="P2749" t="str">
            <v/>
          </cell>
          <cell r="Q2749">
            <v>0</v>
          </cell>
          <cell r="R2749">
            <v>0</v>
          </cell>
          <cell r="S2749">
            <v>0</v>
          </cell>
          <cell r="AP2749" t="str">
            <v/>
          </cell>
        </row>
        <row r="2750">
          <cell r="A2750" t="str">
            <v>Tabasco_</v>
          </cell>
          <cell r="B2750" t="str">
            <v>Tabasco_Títulos y valores de la deuda pública interna a corto plazo</v>
          </cell>
          <cell r="C2750" t="str">
            <v>TABASCO</v>
          </cell>
          <cell r="D2750" t="str">
            <v>Tabasco</v>
          </cell>
          <cell r="H2750" t="str">
            <v>Títulos y Valores a Corto Plazo</v>
          </cell>
          <cell r="J2750" t="str">
            <v>Títulos y valores de la deuda pública interna a corto plazo</v>
          </cell>
          <cell r="K2750" t="str">
            <v/>
          </cell>
          <cell r="L2750" t="str">
            <v/>
          </cell>
          <cell r="M2750" t="str">
            <v/>
          </cell>
          <cell r="N2750" t="str">
            <v/>
          </cell>
          <cell r="O2750" t="str">
            <v/>
          </cell>
          <cell r="P2750" t="str">
            <v/>
          </cell>
          <cell r="Q2750">
            <v>0</v>
          </cell>
          <cell r="R2750">
            <v>0</v>
          </cell>
          <cell r="S2750">
            <v>0</v>
          </cell>
          <cell r="AP2750" t="str">
            <v/>
          </cell>
        </row>
        <row r="2751">
          <cell r="A2751" t="str">
            <v>Tabasco_</v>
          </cell>
          <cell r="B2751" t="str">
            <v>Tabasco_Otros pasivos circulantes</v>
          </cell>
          <cell r="C2751" t="str">
            <v>TABASCO</v>
          </cell>
          <cell r="D2751" t="str">
            <v>Tabasco</v>
          </cell>
          <cell r="H2751" t="str">
            <v>Otros Pasivos a Corto Plazo</v>
          </cell>
          <cell r="J2751" t="str">
            <v>Otros pasivos circulantes</v>
          </cell>
          <cell r="K2751" t="str">
            <v/>
          </cell>
          <cell r="L2751" t="str">
            <v/>
          </cell>
          <cell r="M2751" t="str">
            <v/>
          </cell>
          <cell r="N2751" t="str">
            <v/>
          </cell>
          <cell r="O2751" t="str">
            <v/>
          </cell>
          <cell r="P2751" t="str">
            <v/>
          </cell>
          <cell r="Q2751">
            <v>144234250</v>
          </cell>
          <cell r="R2751">
            <v>138925843</v>
          </cell>
          <cell r="S2751">
            <v>154495212</v>
          </cell>
          <cell r="AP2751" t="str">
            <v/>
          </cell>
        </row>
        <row r="2752">
          <cell r="A2752" t="str">
            <v>Tabasco_</v>
          </cell>
          <cell r="B2752" t="str">
            <v>Tabasco_Otras partidas que registren saldos de Obligaciones de Corto Plazo o de Proveedores y Contratistas</v>
          </cell>
          <cell r="C2752" t="str">
            <v>TABASCO</v>
          </cell>
          <cell r="D2752" t="str">
            <v>Tabasco</v>
          </cell>
          <cell r="H2752" t="str">
            <v>Otras partidas que registren saldos de Obligaciones de Corto Plazo o de Proveedores y Contratistas (Solo para Gobierno del Estado)</v>
          </cell>
          <cell r="J2752" t="str">
            <v>Otras partidas que registren saldos de Obligaciones de Corto Plazo o de Proveedores y Contratistas</v>
          </cell>
          <cell r="K2752" t="str">
            <v/>
          </cell>
          <cell r="L2752" t="str">
            <v/>
          </cell>
          <cell r="M2752" t="str">
            <v/>
          </cell>
          <cell r="N2752" t="str">
            <v/>
          </cell>
          <cell r="O2752" t="str">
            <v/>
          </cell>
          <cell r="P2752" t="str">
            <v/>
          </cell>
          <cell r="Q2752">
            <v>0</v>
          </cell>
          <cell r="R2752">
            <v>0</v>
          </cell>
          <cell r="S2752">
            <v>0</v>
          </cell>
          <cell r="AP2752" t="str">
            <v/>
          </cell>
        </row>
        <row r="2753">
          <cell r="A2753" t="str">
            <v>Tabasco_</v>
          </cell>
          <cell r="B2753" t="str">
            <v>Tabasco_Efectivo</v>
          </cell>
          <cell r="C2753" t="str">
            <v>TABASCO</v>
          </cell>
          <cell r="D2753" t="str">
            <v>Tabasco</v>
          </cell>
          <cell r="E2753" t="str">
            <v>Contabilidad (Activo)</v>
          </cell>
          <cell r="F2753" t="str">
            <v>Disposición de Efectivo</v>
          </cell>
          <cell r="H2753" t="str">
            <v>Efectivo y Equivalentes</v>
          </cell>
          <cell r="J2753" t="str">
            <v>Efectivo</v>
          </cell>
          <cell r="K2753" t="str">
            <v/>
          </cell>
          <cell r="L2753" t="str">
            <v/>
          </cell>
          <cell r="M2753" t="str">
            <v/>
          </cell>
          <cell r="N2753" t="str">
            <v/>
          </cell>
          <cell r="O2753" t="str">
            <v/>
          </cell>
          <cell r="P2753" t="str">
            <v/>
          </cell>
          <cell r="Q2753">
            <v>0</v>
          </cell>
          <cell r="R2753">
            <v>0</v>
          </cell>
          <cell r="S2753">
            <v>0</v>
          </cell>
          <cell r="AP2753" t="str">
            <v/>
          </cell>
        </row>
        <row r="2754">
          <cell r="A2754" t="str">
            <v>Tabasco_</v>
          </cell>
          <cell r="B2754" t="str">
            <v>Tabasco_Bancos/Tesorería</v>
          </cell>
          <cell r="C2754" t="str">
            <v>TABASCO</v>
          </cell>
          <cell r="D2754" t="str">
            <v>Tabasco</v>
          </cell>
          <cell r="J2754" t="str">
            <v>Bancos/Tesorería</v>
          </cell>
          <cell r="K2754" t="str">
            <v/>
          </cell>
          <cell r="L2754" t="str">
            <v/>
          </cell>
          <cell r="M2754" t="str">
            <v/>
          </cell>
          <cell r="N2754" t="str">
            <v/>
          </cell>
          <cell r="O2754" t="str">
            <v/>
          </cell>
          <cell r="P2754" t="str">
            <v/>
          </cell>
          <cell r="Q2754">
            <v>1480165203</v>
          </cell>
          <cell r="R2754">
            <v>1638404592</v>
          </cell>
          <cell r="S2754">
            <v>2727639224</v>
          </cell>
          <cell r="AP2754" t="str">
            <v/>
          </cell>
        </row>
        <row r="2755">
          <cell r="A2755" t="str">
            <v>Tabasco_</v>
          </cell>
          <cell r="B2755" t="str">
            <v>Tabasco_Inversiones Temporales (hasta 3 meses)</v>
          </cell>
          <cell r="C2755" t="str">
            <v>TABASCO</v>
          </cell>
          <cell r="D2755" t="str">
            <v>Tabasco</v>
          </cell>
          <cell r="J2755" t="str">
            <v>Inversiones Temporales (hasta 3 meses)</v>
          </cell>
          <cell r="K2755" t="str">
            <v/>
          </cell>
          <cell r="L2755" t="str">
            <v/>
          </cell>
          <cell r="M2755" t="str">
            <v/>
          </cell>
          <cell r="N2755" t="str">
            <v/>
          </cell>
          <cell r="O2755" t="str">
            <v/>
          </cell>
          <cell r="P2755" t="str">
            <v/>
          </cell>
          <cell r="Q2755">
            <v>1162924664</v>
          </cell>
          <cell r="R2755">
            <v>1647110084</v>
          </cell>
          <cell r="S2755">
            <v>205110084</v>
          </cell>
          <cell r="AP2755" t="str">
            <v/>
          </cell>
        </row>
        <row r="2756">
          <cell r="A2756" t="str">
            <v>Tabasco_</v>
          </cell>
          <cell r="B2756" t="str">
            <v>Tabasco_Impuestos</v>
          </cell>
          <cell r="C2756" t="str">
            <v>TABASCO</v>
          </cell>
          <cell r="D2756" t="str">
            <v>Tabasco</v>
          </cell>
          <cell r="E2756" t="str">
            <v>Ingresos</v>
          </cell>
          <cell r="F2756" t="str">
            <v>Ingresos de Libre Disposición</v>
          </cell>
          <cell r="H2756" t="str">
            <v>Ingresos Locales</v>
          </cell>
          <cell r="J2756" t="str">
            <v>Impuestos</v>
          </cell>
          <cell r="K2756" t="str">
            <v/>
          </cell>
          <cell r="L2756" t="str">
            <v/>
          </cell>
          <cell r="M2756" t="str">
            <v/>
          </cell>
          <cell r="N2756" t="str">
            <v/>
          </cell>
          <cell r="O2756" t="str">
            <v/>
          </cell>
          <cell r="P2756" t="str">
            <v/>
          </cell>
          <cell r="Q2756">
            <v>691512880.04999995</v>
          </cell>
          <cell r="R2756">
            <v>582380945.70000005</v>
          </cell>
          <cell r="S2756">
            <v>630343200.63</v>
          </cell>
          <cell r="AP2756" t="str">
            <v/>
          </cell>
        </row>
        <row r="2757">
          <cell r="A2757" t="str">
            <v>Tabasco_</v>
          </cell>
          <cell r="B2757" t="str">
            <v>Tabasco_Cuotas y aportaciones de seguridad social</v>
          </cell>
          <cell r="C2757" t="str">
            <v>TABASCO</v>
          </cell>
          <cell r="D2757" t="str">
            <v>Tabasco</v>
          </cell>
          <cell r="J2757" t="str">
            <v>Cuotas y aportaciones de seguridad social</v>
          </cell>
          <cell r="K2757" t="str">
            <v/>
          </cell>
          <cell r="L2757" t="str">
            <v/>
          </cell>
          <cell r="M2757" t="str">
            <v/>
          </cell>
          <cell r="N2757" t="str">
            <v/>
          </cell>
          <cell r="O2757" t="str">
            <v/>
          </cell>
          <cell r="P2757" t="str">
            <v/>
          </cell>
          <cell r="Q2757">
            <v>0</v>
          </cell>
          <cell r="R2757">
            <v>0</v>
          </cell>
          <cell r="S2757">
            <v>0</v>
          </cell>
          <cell r="AP2757" t="str">
            <v/>
          </cell>
        </row>
        <row r="2758">
          <cell r="A2758" t="str">
            <v>Tabasco_</v>
          </cell>
          <cell r="B2758" t="str">
            <v>Tabasco_Contribuciones de mejoras</v>
          </cell>
          <cell r="C2758" t="str">
            <v>TABASCO</v>
          </cell>
          <cell r="D2758" t="str">
            <v>Tabasco</v>
          </cell>
          <cell r="J2758" t="str">
            <v>Contribuciones de mejoras</v>
          </cell>
          <cell r="K2758" t="str">
            <v/>
          </cell>
          <cell r="L2758" t="str">
            <v/>
          </cell>
          <cell r="M2758" t="str">
            <v/>
          </cell>
          <cell r="N2758" t="str">
            <v/>
          </cell>
          <cell r="O2758" t="str">
            <v/>
          </cell>
          <cell r="P2758" t="str">
            <v/>
          </cell>
          <cell r="Q2758">
            <v>0</v>
          </cell>
          <cell r="R2758">
            <v>0</v>
          </cell>
          <cell r="S2758">
            <v>0</v>
          </cell>
          <cell r="AP2758" t="str">
            <v/>
          </cell>
        </row>
        <row r="2759">
          <cell r="A2759" t="str">
            <v>Tabasco_</v>
          </cell>
          <cell r="B2759" t="str">
            <v>Tabasco_Derechos</v>
          </cell>
          <cell r="C2759" t="str">
            <v>TABASCO</v>
          </cell>
          <cell r="D2759" t="str">
            <v>Tabasco</v>
          </cell>
          <cell r="J2759" t="str">
            <v>Derechos</v>
          </cell>
          <cell r="K2759" t="str">
            <v/>
          </cell>
          <cell r="L2759" t="str">
            <v/>
          </cell>
          <cell r="M2759" t="str">
            <v/>
          </cell>
          <cell r="N2759" t="str">
            <v/>
          </cell>
          <cell r="O2759" t="str">
            <v/>
          </cell>
          <cell r="P2759" t="str">
            <v/>
          </cell>
          <cell r="Q2759">
            <v>321169050.73000002</v>
          </cell>
          <cell r="R2759">
            <v>224147092.96000001</v>
          </cell>
          <cell r="S2759">
            <v>244753727.58000001</v>
          </cell>
          <cell r="AP2759" t="str">
            <v/>
          </cell>
        </row>
        <row r="2760">
          <cell r="A2760" t="str">
            <v>Tabasco_</v>
          </cell>
          <cell r="B2760" t="str">
            <v>Tabasco_Productos</v>
          </cell>
          <cell r="C2760" t="str">
            <v>TABASCO</v>
          </cell>
          <cell r="D2760" t="str">
            <v>Tabasco</v>
          </cell>
          <cell r="J2760" t="str">
            <v>Productos</v>
          </cell>
          <cell r="K2760" t="str">
            <v/>
          </cell>
          <cell r="L2760" t="str">
            <v/>
          </cell>
          <cell r="M2760" t="str">
            <v/>
          </cell>
          <cell r="N2760" t="str">
            <v/>
          </cell>
          <cell r="O2760" t="str">
            <v/>
          </cell>
          <cell r="P2760" t="str">
            <v/>
          </cell>
          <cell r="Q2760">
            <v>19140604.620000001</v>
          </cell>
          <cell r="R2760">
            <v>51817061.710000001</v>
          </cell>
          <cell r="S2760">
            <v>48030504.590000004</v>
          </cell>
          <cell r="AP2760" t="str">
            <v/>
          </cell>
        </row>
        <row r="2761">
          <cell r="A2761" t="str">
            <v>Tabasco_</v>
          </cell>
          <cell r="B2761" t="str">
            <v>Tabasco_Aprovechamientos</v>
          </cell>
          <cell r="C2761" t="str">
            <v>TABASCO</v>
          </cell>
          <cell r="D2761" t="str">
            <v>Tabasco</v>
          </cell>
          <cell r="J2761" t="str">
            <v>Aprovechamientos</v>
          </cell>
          <cell r="K2761" t="str">
            <v/>
          </cell>
          <cell r="L2761" t="str">
            <v/>
          </cell>
          <cell r="M2761" t="str">
            <v/>
          </cell>
          <cell r="N2761" t="str">
            <v/>
          </cell>
          <cell r="O2761" t="str">
            <v/>
          </cell>
          <cell r="P2761" t="str">
            <v/>
          </cell>
          <cell r="Q2761">
            <v>35025693.289999999</v>
          </cell>
          <cell r="R2761">
            <v>60197418.759999998</v>
          </cell>
          <cell r="S2761">
            <v>173397296.56</v>
          </cell>
          <cell r="AP2761" t="str">
            <v/>
          </cell>
        </row>
        <row r="2762">
          <cell r="A2762" t="str">
            <v>Tabasco_</v>
          </cell>
          <cell r="B2762" t="str">
            <v>Tabasco_Ingresos por venta de bienes y servicios</v>
          </cell>
          <cell r="C2762" t="str">
            <v>TABASCO</v>
          </cell>
          <cell r="D2762" t="str">
            <v>Tabasco</v>
          </cell>
          <cell r="J2762" t="str">
            <v>Ingresos por venta de bienes y servicios</v>
          </cell>
          <cell r="K2762" t="str">
            <v/>
          </cell>
          <cell r="L2762" t="str">
            <v/>
          </cell>
          <cell r="M2762" t="str">
            <v/>
          </cell>
          <cell r="N2762" t="str">
            <v/>
          </cell>
          <cell r="O2762" t="str">
            <v/>
          </cell>
          <cell r="P2762" t="str">
            <v/>
          </cell>
          <cell r="Q2762">
            <v>10468626.08</v>
          </cell>
          <cell r="R2762">
            <v>160131186.81999999</v>
          </cell>
          <cell r="S2762">
            <v>112788330.20999999</v>
          </cell>
          <cell r="AP2762" t="str">
            <v/>
          </cell>
        </row>
        <row r="2763">
          <cell r="A2763" t="str">
            <v>Tabasco_</v>
          </cell>
          <cell r="B2763" t="str">
            <v>Tabasco_Fondo General de Participaciones</v>
          </cell>
          <cell r="C2763" t="str">
            <v>TABASCO</v>
          </cell>
          <cell r="D2763" t="str">
            <v>Tabasco</v>
          </cell>
          <cell r="H2763" t="str">
            <v>Participaciones</v>
          </cell>
          <cell r="J2763" t="str">
            <v>Fondo General de Participaciones</v>
          </cell>
          <cell r="K2763" t="str">
            <v/>
          </cell>
          <cell r="L2763" t="str">
            <v/>
          </cell>
          <cell r="M2763" t="str">
            <v/>
          </cell>
          <cell r="N2763" t="str">
            <v/>
          </cell>
          <cell r="O2763" t="str">
            <v/>
          </cell>
          <cell r="P2763" t="str">
            <v/>
          </cell>
          <cell r="Q2763">
            <v>5362747283</v>
          </cell>
          <cell r="R2763">
            <v>5496754105</v>
          </cell>
          <cell r="S2763">
            <v>4693679773</v>
          </cell>
          <cell r="AP2763" t="str">
            <v/>
          </cell>
        </row>
        <row r="2764">
          <cell r="A2764" t="str">
            <v>Tabasco_</v>
          </cell>
          <cell r="B2764" t="str">
            <v>Tabasco_Fondo de Fomento Municipal</v>
          </cell>
          <cell r="C2764" t="str">
            <v>TABASCO</v>
          </cell>
          <cell r="D2764" t="str">
            <v>Tabasco</v>
          </cell>
          <cell r="J2764" t="str">
            <v>Fondo de Fomento Municipal</v>
          </cell>
          <cell r="K2764" t="str">
            <v/>
          </cell>
          <cell r="L2764" t="str">
            <v/>
          </cell>
          <cell r="M2764" t="str">
            <v/>
          </cell>
          <cell r="N2764" t="str">
            <v/>
          </cell>
          <cell r="O2764" t="str">
            <v/>
          </cell>
          <cell r="P2764" t="str">
            <v/>
          </cell>
          <cell r="Q2764">
            <v>234599295</v>
          </cell>
          <cell r="R2764">
            <v>299398544</v>
          </cell>
          <cell r="S2764">
            <v>223982459</v>
          </cell>
          <cell r="AP2764" t="str">
            <v/>
          </cell>
        </row>
        <row r="2765">
          <cell r="A2765" t="str">
            <v>Tabasco_</v>
          </cell>
          <cell r="B2765" t="str">
            <v>Tabasco_Fondo de Fiscalización y Recaudación</v>
          </cell>
          <cell r="C2765" t="str">
            <v>TABASCO</v>
          </cell>
          <cell r="D2765" t="str">
            <v>Tabasco</v>
          </cell>
          <cell r="J2765" t="str">
            <v>Fondo de Fiscalización y Recaudación</v>
          </cell>
          <cell r="K2765" t="str">
            <v/>
          </cell>
          <cell r="L2765" t="str">
            <v/>
          </cell>
          <cell r="M2765" t="str">
            <v/>
          </cell>
          <cell r="N2765" t="str">
            <v/>
          </cell>
          <cell r="O2765" t="str">
            <v/>
          </cell>
          <cell r="P2765" t="str">
            <v/>
          </cell>
          <cell r="Q2765">
            <v>473414440</v>
          </cell>
          <cell r="R2765">
            <v>499939226</v>
          </cell>
          <cell r="S2765">
            <v>484478199</v>
          </cell>
          <cell r="AP2765" t="str">
            <v/>
          </cell>
        </row>
        <row r="2766">
          <cell r="A2766" t="str">
            <v>Tabasco_</v>
          </cell>
          <cell r="B2766" t="str">
            <v>Tabasco_Fondo de Compensación</v>
          </cell>
          <cell r="C2766" t="str">
            <v>TABASCO</v>
          </cell>
          <cell r="D2766" t="str">
            <v>Tabasco</v>
          </cell>
          <cell r="J2766" t="str">
            <v>Fondo de Compensación</v>
          </cell>
          <cell r="K2766" t="str">
            <v/>
          </cell>
          <cell r="L2766" t="str">
            <v/>
          </cell>
          <cell r="M2766" t="str">
            <v/>
          </cell>
          <cell r="N2766" t="str">
            <v/>
          </cell>
          <cell r="O2766" t="str">
            <v/>
          </cell>
          <cell r="P2766" t="str">
            <v/>
          </cell>
          <cell r="Q2766">
            <v>0</v>
          </cell>
          <cell r="R2766">
            <v>0</v>
          </cell>
          <cell r="S2766">
            <v>0</v>
          </cell>
          <cell r="AP2766" t="str">
            <v/>
          </cell>
        </row>
        <row r="2767">
          <cell r="A2767" t="str">
            <v>Tabasco_</v>
          </cell>
          <cell r="B2767" t="str">
            <v>Tabasco_Fondo de Extracción de Hidrocarburos</v>
          </cell>
          <cell r="C2767" t="str">
            <v>TABASCO</v>
          </cell>
          <cell r="D2767" t="str">
            <v>Tabasco</v>
          </cell>
          <cell r="J2767" t="str">
            <v>Fondo de Extracción de Hidrocarburos</v>
          </cell>
          <cell r="K2767" t="str">
            <v/>
          </cell>
          <cell r="L2767" t="str">
            <v/>
          </cell>
          <cell r="M2767" t="str">
            <v/>
          </cell>
          <cell r="N2767" t="str">
            <v/>
          </cell>
          <cell r="O2767" t="str">
            <v/>
          </cell>
          <cell r="P2767" t="str">
            <v/>
          </cell>
          <cell r="Q2767">
            <v>234164973</v>
          </cell>
          <cell r="R2767">
            <v>232705228</v>
          </cell>
          <cell r="S2767">
            <v>243744618</v>
          </cell>
          <cell r="AP2767" t="str">
            <v/>
          </cell>
        </row>
        <row r="2768">
          <cell r="A2768" t="str">
            <v>Tabasco_</v>
          </cell>
          <cell r="B2768" t="str">
            <v>Tabasco_Impuesto Especial Sobre Producción y Servicios</v>
          </cell>
          <cell r="C2768" t="str">
            <v>TABASCO</v>
          </cell>
          <cell r="D2768" t="str">
            <v>Tabasco</v>
          </cell>
          <cell r="J2768" t="str">
            <v>Impuesto Especial Sobre Producción y Servicios</v>
          </cell>
          <cell r="K2768" t="str">
            <v/>
          </cell>
          <cell r="L2768" t="str">
            <v/>
          </cell>
          <cell r="M2768" t="str">
            <v/>
          </cell>
          <cell r="N2768" t="str">
            <v/>
          </cell>
          <cell r="O2768" t="str">
            <v/>
          </cell>
          <cell r="P2768" t="str">
            <v/>
          </cell>
          <cell r="Q2768">
            <v>61886682</v>
          </cell>
          <cell r="R2768">
            <v>50760578</v>
          </cell>
          <cell r="S2768">
            <v>66370738</v>
          </cell>
          <cell r="AP2768" t="str">
            <v/>
          </cell>
        </row>
        <row r="2769">
          <cell r="A2769" t="str">
            <v>Tabasco_</v>
          </cell>
          <cell r="B2769" t="str">
            <v>Tabasco_0.136% de la Recaudación Participable</v>
          </cell>
          <cell r="C2769" t="str">
            <v>TABASCO</v>
          </cell>
          <cell r="D2769" t="str">
            <v>Tabasco</v>
          </cell>
          <cell r="J2769" t="str">
            <v>0.136% de la Recaudación Participable</v>
          </cell>
          <cell r="K2769" t="str">
            <v/>
          </cell>
          <cell r="L2769" t="str">
            <v/>
          </cell>
          <cell r="M2769" t="str">
            <v/>
          </cell>
          <cell r="N2769" t="str">
            <v/>
          </cell>
          <cell r="O2769" t="str">
            <v/>
          </cell>
          <cell r="P2769" t="str">
            <v/>
          </cell>
          <cell r="Q2769">
            <v>0</v>
          </cell>
          <cell r="R2769">
            <v>0</v>
          </cell>
          <cell r="S2769">
            <v>0</v>
          </cell>
          <cell r="AP2769" t="str">
            <v/>
          </cell>
        </row>
        <row r="2770">
          <cell r="A2770" t="str">
            <v>Tabasco_</v>
          </cell>
          <cell r="B2770" t="str">
            <v>Tabasco_3.17% Sobre Extracción del Petróleo</v>
          </cell>
          <cell r="C2770" t="str">
            <v>TABASCO</v>
          </cell>
          <cell r="D2770" t="str">
            <v>Tabasco</v>
          </cell>
          <cell r="J2770" t="str">
            <v>3.17% Sobre Extracción del Petróleo</v>
          </cell>
          <cell r="K2770" t="str">
            <v/>
          </cell>
          <cell r="L2770" t="str">
            <v/>
          </cell>
          <cell r="M2770" t="str">
            <v/>
          </cell>
          <cell r="N2770" t="str">
            <v/>
          </cell>
          <cell r="O2770" t="str">
            <v/>
          </cell>
          <cell r="P2770" t="str">
            <v/>
          </cell>
          <cell r="Q2770">
            <v>0</v>
          </cell>
          <cell r="R2770">
            <v>0</v>
          </cell>
          <cell r="S2770">
            <v>0</v>
          </cell>
          <cell r="AP2770" t="str">
            <v/>
          </cell>
        </row>
        <row r="2771">
          <cell r="A2771" t="str">
            <v>Tabasco_</v>
          </cell>
          <cell r="B2771" t="str">
            <v>Tabasco_Gasolinas y Diésel</v>
          </cell>
          <cell r="C2771" t="str">
            <v>TABASCO</v>
          </cell>
          <cell r="D2771" t="str">
            <v>Tabasco</v>
          </cell>
          <cell r="J2771" t="str">
            <v>Gasolinas y Diésel</v>
          </cell>
          <cell r="K2771" t="str">
            <v/>
          </cell>
          <cell r="L2771" t="str">
            <v/>
          </cell>
          <cell r="M2771" t="str">
            <v/>
          </cell>
          <cell r="N2771" t="str">
            <v/>
          </cell>
          <cell r="O2771" t="str">
            <v/>
          </cell>
          <cell r="P2771" t="str">
            <v/>
          </cell>
          <cell r="Q2771">
            <v>118336675</v>
          </cell>
          <cell r="R2771">
            <v>-28905675</v>
          </cell>
          <cell r="S2771">
            <v>154422302</v>
          </cell>
          <cell r="AP2771" t="str">
            <v/>
          </cell>
        </row>
        <row r="2772">
          <cell r="A2772" t="str">
            <v>Tabasco_</v>
          </cell>
          <cell r="B2772" t="str">
            <v>Tabasco_Fondo de Impuesto Sobre la Renta</v>
          </cell>
          <cell r="C2772" t="str">
            <v>TABASCO</v>
          </cell>
          <cell r="D2772" t="str">
            <v>Tabasco</v>
          </cell>
          <cell r="J2772" t="str">
            <v>Fondo de Impuesto Sobre la Renta</v>
          </cell>
          <cell r="K2772" t="str">
            <v/>
          </cell>
          <cell r="L2772" t="str">
            <v/>
          </cell>
          <cell r="M2772" t="str">
            <v/>
          </cell>
          <cell r="N2772" t="str">
            <v/>
          </cell>
          <cell r="O2772" t="str">
            <v/>
          </cell>
          <cell r="P2772" t="str">
            <v/>
          </cell>
          <cell r="Q2772">
            <v>986242104</v>
          </cell>
          <cell r="R2772">
            <v>861597204</v>
          </cell>
          <cell r="S2772">
            <v>545715522</v>
          </cell>
          <cell r="AP2772" t="str">
            <v/>
          </cell>
        </row>
        <row r="2773">
          <cell r="A2773" t="str">
            <v>Tabasco_</v>
          </cell>
          <cell r="B2773" t="str">
            <v>Tabasco_Fondo de Estabilización de los Ingresos de las Entidades Federativas</v>
          </cell>
          <cell r="C2773" t="str">
            <v>TABASCO</v>
          </cell>
          <cell r="D2773" t="str">
            <v>Tabasco</v>
          </cell>
          <cell r="J2773" t="str">
            <v>Fondo de Estabilización de los Ingresos de las Entidades Federativas</v>
          </cell>
          <cell r="K2773" t="str">
            <v/>
          </cell>
          <cell r="L2773" t="str">
            <v/>
          </cell>
          <cell r="M2773" t="str">
            <v/>
          </cell>
          <cell r="N2773" t="str">
            <v/>
          </cell>
          <cell r="O2773" t="str">
            <v/>
          </cell>
          <cell r="P2773" t="str">
            <v/>
          </cell>
          <cell r="Q2773">
            <v>29240356</v>
          </cell>
          <cell r="R2773">
            <v>0</v>
          </cell>
          <cell r="S2773">
            <v>0</v>
          </cell>
          <cell r="AP2773" t="str">
            <v/>
          </cell>
        </row>
        <row r="2774">
          <cell r="A2774" t="str">
            <v>Tabasco_</v>
          </cell>
          <cell r="B2774" t="str">
            <v>Tabasco_Tenencia o Uso de Vehículos</v>
          </cell>
          <cell r="C2774" t="str">
            <v>TABASCO</v>
          </cell>
          <cell r="D2774" t="str">
            <v>Tabasco</v>
          </cell>
          <cell r="H2774" t="str">
            <v>Otros Ingresos de Libre Disposición</v>
          </cell>
          <cell r="J2774" t="str">
            <v>Tenencia o Uso de Vehículos</v>
          </cell>
          <cell r="K2774" t="str">
            <v/>
          </cell>
          <cell r="L2774" t="str">
            <v/>
          </cell>
          <cell r="M2774" t="str">
            <v/>
          </cell>
          <cell r="N2774" t="str">
            <v/>
          </cell>
          <cell r="O2774" t="str">
            <v/>
          </cell>
          <cell r="P2774" t="str">
            <v/>
          </cell>
          <cell r="Q2774">
            <v>0</v>
          </cell>
          <cell r="R2774">
            <v>0</v>
          </cell>
          <cell r="S2774">
            <v>0</v>
          </cell>
          <cell r="AP2774" t="str">
            <v/>
          </cell>
        </row>
        <row r="2775">
          <cell r="A2775" t="str">
            <v>Tabasco_</v>
          </cell>
          <cell r="B2775" t="str">
            <v>Tabasco_Fondo de Compensación ISAN</v>
          </cell>
          <cell r="C2775" t="str">
            <v>TABASCO</v>
          </cell>
          <cell r="D2775" t="str">
            <v>Tabasco</v>
          </cell>
          <cell r="J2775" t="str">
            <v>Fondo de Compensación ISAN</v>
          </cell>
          <cell r="K2775" t="str">
            <v/>
          </cell>
          <cell r="L2775" t="str">
            <v/>
          </cell>
          <cell r="M2775" t="str">
            <v/>
          </cell>
          <cell r="N2775" t="str">
            <v/>
          </cell>
          <cell r="O2775" t="str">
            <v/>
          </cell>
          <cell r="P2775" t="str">
            <v/>
          </cell>
          <cell r="Q2775">
            <v>11967114</v>
          </cell>
          <cell r="R2775">
            <v>11967114</v>
          </cell>
          <cell r="S2775">
            <v>11967114</v>
          </cell>
          <cell r="AP2775" t="str">
            <v/>
          </cell>
        </row>
        <row r="2776">
          <cell r="A2776" t="str">
            <v>Tabasco_</v>
          </cell>
          <cell r="B2776" t="str">
            <v>Tabasco_Impuesto Sobre Automóviles Nuevos</v>
          </cell>
          <cell r="C2776" t="str">
            <v>TABASCO</v>
          </cell>
          <cell r="D2776" t="str">
            <v>Tabasco</v>
          </cell>
          <cell r="J2776" t="str">
            <v>Impuesto Sobre Automóviles Nuevos</v>
          </cell>
          <cell r="K2776" t="str">
            <v/>
          </cell>
          <cell r="L2776" t="str">
            <v/>
          </cell>
          <cell r="M2776" t="str">
            <v/>
          </cell>
          <cell r="N2776" t="str">
            <v/>
          </cell>
          <cell r="O2776" t="str">
            <v/>
          </cell>
          <cell r="P2776" t="str">
            <v/>
          </cell>
          <cell r="Q2776">
            <v>41208248.619999997</v>
          </cell>
          <cell r="R2776">
            <v>42078587</v>
          </cell>
          <cell r="S2776">
            <v>52455994.229999997</v>
          </cell>
          <cell r="AP2776" t="str">
            <v/>
          </cell>
        </row>
        <row r="2777">
          <cell r="A2777" t="str">
            <v>Tabasco_</v>
          </cell>
          <cell r="B2777" t="str">
            <v>Tabasco_Fondo de Compensación de Repecos-Intermedios</v>
          </cell>
          <cell r="C2777" t="str">
            <v>TABASCO</v>
          </cell>
          <cell r="D2777" t="str">
            <v>Tabasco</v>
          </cell>
          <cell r="J2777" t="str">
            <v>Fondo de Compensación de Repecos-Intermedios</v>
          </cell>
          <cell r="K2777" t="str">
            <v/>
          </cell>
          <cell r="L2777" t="str">
            <v/>
          </cell>
          <cell r="M2777" t="str">
            <v/>
          </cell>
          <cell r="N2777" t="str">
            <v/>
          </cell>
          <cell r="O2777" t="str">
            <v/>
          </cell>
          <cell r="P2777" t="str">
            <v/>
          </cell>
          <cell r="Q2777">
            <v>3204263</v>
          </cell>
          <cell r="R2777">
            <v>2574447</v>
          </cell>
          <cell r="S2777">
            <v>3247720</v>
          </cell>
          <cell r="AP2777" t="str">
            <v/>
          </cell>
        </row>
        <row r="2778">
          <cell r="A2778" t="str">
            <v>Tabasco_</v>
          </cell>
          <cell r="B2778" t="str">
            <v>Tabasco_Otros Incentivos Económicos</v>
          </cell>
          <cell r="C2778" t="str">
            <v>TABASCO</v>
          </cell>
          <cell r="D2778" t="str">
            <v>Tabasco</v>
          </cell>
          <cell r="J2778" t="str">
            <v>Otros Incentivos Económicos</v>
          </cell>
          <cell r="K2778" t="str">
            <v/>
          </cell>
          <cell r="L2778" t="str">
            <v/>
          </cell>
          <cell r="M2778" t="str">
            <v/>
          </cell>
          <cell r="N2778" t="str">
            <v/>
          </cell>
          <cell r="O2778" t="str">
            <v/>
          </cell>
          <cell r="P2778" t="str">
            <v/>
          </cell>
          <cell r="Q2778">
            <v>47201103.289999999</v>
          </cell>
          <cell r="R2778">
            <v>78035305.930000007</v>
          </cell>
          <cell r="S2778">
            <v>60295682.700000003</v>
          </cell>
          <cell r="AP2778" t="str">
            <v/>
          </cell>
        </row>
        <row r="2779">
          <cell r="A2779" t="str">
            <v>Tabasco_</v>
          </cell>
          <cell r="B2779" t="str">
            <v>Tabasco_Transferencias</v>
          </cell>
          <cell r="C2779" t="str">
            <v>TABASCO</v>
          </cell>
          <cell r="D2779" t="str">
            <v>Tabasco</v>
          </cell>
          <cell r="J2779" t="str">
            <v>Transferencias</v>
          </cell>
          <cell r="K2779" t="str">
            <v/>
          </cell>
          <cell r="L2779" t="str">
            <v/>
          </cell>
          <cell r="M2779" t="str">
            <v/>
          </cell>
          <cell r="N2779" t="str">
            <v/>
          </cell>
          <cell r="O2779" t="str">
            <v/>
          </cell>
          <cell r="P2779" t="str">
            <v/>
          </cell>
          <cell r="Q2779">
            <v>0</v>
          </cell>
          <cell r="R2779">
            <v>0</v>
          </cell>
          <cell r="S2779">
            <v>0</v>
          </cell>
          <cell r="AP2779" t="str">
            <v/>
          </cell>
        </row>
        <row r="2780">
          <cell r="A2780" t="str">
            <v>Tabasco_</v>
          </cell>
          <cell r="B2780" t="str">
            <v>Tabasco_Convenios</v>
          </cell>
          <cell r="C2780" t="str">
            <v>TABASCO</v>
          </cell>
          <cell r="D2780" t="str">
            <v>Tabasco</v>
          </cell>
          <cell r="J2780" t="str">
            <v>Convenios</v>
          </cell>
          <cell r="K2780" t="str">
            <v/>
          </cell>
          <cell r="L2780" t="str">
            <v/>
          </cell>
          <cell r="M2780" t="str">
            <v/>
          </cell>
          <cell r="N2780" t="str">
            <v/>
          </cell>
          <cell r="O2780" t="str">
            <v/>
          </cell>
          <cell r="P2780" t="str">
            <v/>
          </cell>
          <cell r="Q2780">
            <v>0</v>
          </cell>
          <cell r="R2780">
            <v>0</v>
          </cell>
          <cell r="S2780">
            <v>0</v>
          </cell>
          <cell r="AP2780" t="str">
            <v/>
          </cell>
        </row>
        <row r="2781">
          <cell r="A2781" t="str">
            <v>Tabasco_</v>
          </cell>
          <cell r="B2781" t="str">
            <v>Tabasco_Participaciones en Ingresos Locales</v>
          </cell>
          <cell r="C2781" t="str">
            <v>TABASCO</v>
          </cell>
          <cell r="D2781" t="str">
            <v>Tabasco</v>
          </cell>
          <cell r="J2781" t="str">
            <v>Participaciones en Ingresos Locales</v>
          </cell>
          <cell r="K2781" t="str">
            <v/>
          </cell>
          <cell r="L2781" t="str">
            <v/>
          </cell>
          <cell r="M2781" t="str">
            <v/>
          </cell>
          <cell r="N2781" t="str">
            <v/>
          </cell>
          <cell r="O2781" t="str">
            <v/>
          </cell>
          <cell r="P2781" t="str">
            <v/>
          </cell>
          <cell r="Q2781">
            <v>0</v>
          </cell>
          <cell r="R2781">
            <v>0</v>
          </cell>
          <cell r="S2781">
            <v>0</v>
          </cell>
          <cell r="AP2781" t="str">
            <v/>
          </cell>
        </row>
        <row r="2782">
          <cell r="A2782" t="str">
            <v>Tabasco_</v>
          </cell>
          <cell r="B2782" t="str">
            <v>Tabasco_Otros Ingresos de Libre Disposición</v>
          </cell>
          <cell r="C2782" t="str">
            <v>TABASCO</v>
          </cell>
          <cell r="D2782" t="str">
            <v>Tabasco</v>
          </cell>
          <cell r="J2782" t="str">
            <v>Otros Ingresos de Libre Disposición</v>
          </cell>
          <cell r="K2782" t="str">
            <v/>
          </cell>
          <cell r="L2782" t="str">
            <v/>
          </cell>
          <cell r="M2782" t="str">
            <v/>
          </cell>
          <cell r="N2782" t="str">
            <v/>
          </cell>
          <cell r="O2782" t="str">
            <v/>
          </cell>
          <cell r="P2782" t="str">
            <v/>
          </cell>
          <cell r="Q2782">
            <v>0</v>
          </cell>
          <cell r="R2782">
            <v>0</v>
          </cell>
          <cell r="S2782">
            <v>0</v>
          </cell>
          <cell r="AP2782" t="str">
            <v/>
          </cell>
        </row>
        <row r="2783">
          <cell r="A2783" t="str">
            <v>Tabasco_</v>
          </cell>
          <cell r="B2783" t="str">
            <v>Tabasco_(-) Participaciones e Incentivos Económicos Otorgados municipios</v>
          </cell>
          <cell r="C2783" t="str">
            <v>TABASCO</v>
          </cell>
          <cell r="D2783" t="str">
            <v>Tabasco</v>
          </cell>
          <cell r="H2783" t="str">
            <v>Otros</v>
          </cell>
          <cell r="J2783" t="str">
            <v>(-) Participaciones e Incentivos Económicos Otorgados municipios</v>
          </cell>
          <cell r="K2783" t="str">
            <v/>
          </cell>
          <cell r="L2783" t="str">
            <v/>
          </cell>
          <cell r="M2783" t="str">
            <v/>
          </cell>
          <cell r="N2783" t="str">
            <v/>
          </cell>
          <cell r="O2783" t="str">
            <v/>
          </cell>
          <cell r="P2783" t="str">
            <v/>
          </cell>
          <cell r="Q2783">
            <v>1768031416</v>
          </cell>
          <cell r="R2783">
            <v>1775393621</v>
          </cell>
          <cell r="S2783">
            <v>1566226439</v>
          </cell>
          <cell r="AP2783" t="str">
            <v>Los montos reflejados en este formato, no incluyen el Impuesto Sobre Nómina por $101,443,275.00, así como los recursos de Aportación Estatal por los Servicios Públicos de Tránsito, Agua Potable y Alcantarillado y Parques y Jardines, por un total de $385,870,861.00 los cuales son de procedencia Estatal, cabe mencionar que el total de cada trimestre ya cuenta con las retenciones que se hicieron a los municipios por  $11,049,565.00 que corresponden al reintegro por concepto del Faltante Inicial FEIEF y $5,358,811.0 de afectación a los Municipios de la participación federal negativa sobre el concepto de IEPS de Gasolina y Diésel (del 30% )del mes de junio.</v>
          </cell>
        </row>
        <row r="2784">
          <cell r="A2784" t="str">
            <v>Tabasco_</v>
          </cell>
          <cell r="B2784" t="str">
            <v>Tabasco_(-) Ingresos Virtuales</v>
          </cell>
          <cell r="C2784" t="str">
            <v>TABASCO</v>
          </cell>
          <cell r="D2784" t="str">
            <v>Tabasco</v>
          </cell>
          <cell r="J2784" t="str">
            <v>(-) Ingresos Virtuales</v>
          </cell>
          <cell r="K2784" t="str">
            <v/>
          </cell>
          <cell r="L2784" t="str">
            <v/>
          </cell>
          <cell r="M2784" t="str">
            <v/>
          </cell>
          <cell r="N2784" t="str">
            <v/>
          </cell>
          <cell r="O2784" t="str">
            <v/>
          </cell>
          <cell r="P2784" t="str">
            <v/>
          </cell>
          <cell r="Q2784">
            <v>0</v>
          </cell>
          <cell r="R2784">
            <v>0</v>
          </cell>
          <cell r="S2784">
            <v>0</v>
          </cell>
          <cell r="AP2784" t="str">
            <v/>
          </cell>
        </row>
        <row r="2785">
          <cell r="A2785" t="str">
            <v>Tabasco_</v>
          </cell>
          <cell r="B2785" t="str">
            <v>Tabasco_Fondo de Aportaciones para la Nómina Educativa y Gasto Operativo</v>
          </cell>
          <cell r="C2785" t="str">
            <v>TABASCO</v>
          </cell>
          <cell r="D2785" t="str">
            <v>Tabasco</v>
          </cell>
          <cell r="E2785" t="str">
            <v xml:space="preserve">Ingresos </v>
          </cell>
          <cell r="F2785" t="str">
            <v>Transferencias Federales Etiquetadas</v>
          </cell>
          <cell r="H2785" t="str">
            <v>Aportaciones</v>
          </cell>
          <cell r="J2785" t="str">
            <v>Fondo de Aportaciones para la Nómina Educativa y Gasto Operativo</v>
          </cell>
          <cell r="K2785" t="str">
            <v/>
          </cell>
          <cell r="L2785" t="str">
            <v/>
          </cell>
          <cell r="M2785" t="str">
            <v/>
          </cell>
          <cell r="N2785" t="str">
            <v/>
          </cell>
          <cell r="O2785" t="str">
            <v/>
          </cell>
          <cell r="P2785" t="str">
            <v/>
          </cell>
          <cell r="Q2785">
            <v>1843675837.3699999</v>
          </cell>
          <cell r="R2785">
            <v>1741222028.97</v>
          </cell>
          <cell r="S2785">
            <v>2239441181.9400001</v>
          </cell>
          <cell r="AP2785" t="str">
            <v/>
          </cell>
        </row>
        <row r="2786">
          <cell r="A2786" t="str">
            <v>Tabasco_</v>
          </cell>
          <cell r="B2786" t="str">
            <v>Tabasco_Fondo de Aportaciones para los Servicios de Salud</v>
          </cell>
          <cell r="C2786" t="str">
            <v>TABASCO</v>
          </cell>
          <cell r="D2786" t="str">
            <v>Tabasco</v>
          </cell>
          <cell r="J2786" t="str">
            <v>Fondo de Aportaciones para los Servicios de Salud</v>
          </cell>
          <cell r="K2786" t="str">
            <v/>
          </cell>
          <cell r="L2786" t="str">
            <v/>
          </cell>
          <cell r="M2786" t="str">
            <v/>
          </cell>
          <cell r="N2786" t="str">
            <v/>
          </cell>
          <cell r="O2786" t="str">
            <v/>
          </cell>
          <cell r="P2786" t="str">
            <v/>
          </cell>
          <cell r="Q2786">
            <v>882864706</v>
          </cell>
          <cell r="R2786">
            <v>725532360</v>
          </cell>
          <cell r="S2786">
            <v>646263976</v>
          </cell>
          <cell r="AP2786" t="str">
            <v/>
          </cell>
        </row>
        <row r="2787">
          <cell r="A2787" t="str">
            <v>Tabasco_</v>
          </cell>
          <cell r="B2787" t="str">
            <v>Tabasco_Fondo de Aportaciones para la Infraestructura Social</v>
          </cell>
          <cell r="C2787" t="str">
            <v>TABASCO</v>
          </cell>
          <cell r="D2787" t="str">
            <v>Tabasco</v>
          </cell>
          <cell r="J2787" t="str">
            <v>Fondo de Aportaciones para la Infraestructura Social</v>
          </cell>
          <cell r="K2787" t="str">
            <v/>
          </cell>
          <cell r="L2787" t="str">
            <v/>
          </cell>
          <cell r="M2787" t="str">
            <v/>
          </cell>
          <cell r="N2787" t="str">
            <v/>
          </cell>
          <cell r="O2787" t="str">
            <v/>
          </cell>
          <cell r="P2787" t="str">
            <v/>
          </cell>
          <cell r="Q2787">
            <v>692210031</v>
          </cell>
          <cell r="R2787">
            <v>692210031</v>
          </cell>
          <cell r="S2787">
            <v>692210031</v>
          </cell>
          <cell r="AP2787" t="str">
            <v/>
          </cell>
        </row>
        <row r="2788">
          <cell r="A2788" t="str">
            <v>Tabasco_</v>
          </cell>
          <cell r="B2788" t="str">
            <v>Tabasco_Fondo de Aportaciones para el Fortalecimiento de los Municipios y de las Demarcaciones Territoriales del Distrito Federal</v>
          </cell>
          <cell r="C2788" t="str">
            <v>TABASCO</v>
          </cell>
          <cell r="D2788" t="str">
            <v>Tabasco</v>
          </cell>
          <cell r="J2788" t="str">
            <v>Fondo de Aportaciones para el Fortalecimiento de los Municipios y de las Demarcaciones Territoriales del Distrito Federal</v>
          </cell>
          <cell r="K2788" t="str">
            <v/>
          </cell>
          <cell r="L2788" t="str">
            <v/>
          </cell>
          <cell r="M2788" t="str">
            <v/>
          </cell>
          <cell r="N2788" t="str">
            <v/>
          </cell>
          <cell r="O2788" t="str">
            <v/>
          </cell>
          <cell r="P2788" t="str">
            <v/>
          </cell>
          <cell r="Q2788">
            <v>448093743</v>
          </cell>
          <cell r="R2788">
            <v>448093740</v>
          </cell>
          <cell r="S2788">
            <v>448093740</v>
          </cell>
          <cell r="AP2788" t="str">
            <v/>
          </cell>
        </row>
        <row r="2789">
          <cell r="A2789" t="str">
            <v>Tabasco_</v>
          </cell>
          <cell r="B2789" t="str">
            <v>Tabasco_Fondo de Aportaciones Múltiples</v>
          </cell>
          <cell r="C2789" t="str">
            <v>TABASCO</v>
          </cell>
          <cell r="D2789" t="str">
            <v>Tabasco</v>
          </cell>
          <cell r="J2789" t="str">
            <v>Fondo de Aportaciones Múltiples</v>
          </cell>
          <cell r="K2789" t="str">
            <v/>
          </cell>
          <cell r="L2789" t="str">
            <v/>
          </cell>
          <cell r="M2789" t="str">
            <v/>
          </cell>
          <cell r="N2789" t="str">
            <v/>
          </cell>
          <cell r="O2789" t="str">
            <v/>
          </cell>
          <cell r="P2789" t="str">
            <v/>
          </cell>
          <cell r="Q2789">
            <v>268632900</v>
          </cell>
          <cell r="R2789">
            <v>294355377.77999997</v>
          </cell>
          <cell r="S2789">
            <v>289848501.04000002</v>
          </cell>
          <cell r="AP2789" t="str">
            <v/>
          </cell>
        </row>
        <row r="2790">
          <cell r="A2790" t="str">
            <v>Tabasco_</v>
          </cell>
          <cell r="B2790" t="str">
            <v>Tabasco_Fondo de Aportaciones para la Educación Tecnológica y de Adultos</v>
          </cell>
          <cell r="C2790" t="str">
            <v>TABASCO</v>
          </cell>
          <cell r="D2790" t="str">
            <v>Tabasco</v>
          </cell>
          <cell r="J2790" t="str">
            <v>Fondo de Aportaciones para la Educación Tecnológica y de Adultos</v>
          </cell>
          <cell r="K2790" t="str">
            <v/>
          </cell>
          <cell r="L2790" t="str">
            <v/>
          </cell>
          <cell r="M2790" t="str">
            <v/>
          </cell>
          <cell r="N2790" t="str">
            <v/>
          </cell>
          <cell r="O2790" t="str">
            <v/>
          </cell>
          <cell r="P2790" t="str">
            <v/>
          </cell>
          <cell r="Q2790">
            <v>58697238</v>
          </cell>
          <cell r="R2790">
            <v>48949643</v>
          </cell>
          <cell r="S2790">
            <v>49912226.149999999</v>
          </cell>
          <cell r="AP2790" t="str">
            <v/>
          </cell>
        </row>
        <row r="2791">
          <cell r="A2791" t="str">
            <v>Tabasco_</v>
          </cell>
          <cell r="B2791" t="str">
            <v>Tabasco_Fondo de Aportaciones para la Seguridad Pública de los Estados y de la Ciudad de México</v>
          </cell>
          <cell r="C2791" t="str">
            <v>TABASCO</v>
          </cell>
          <cell r="D2791" t="str">
            <v>Tabasco</v>
          </cell>
          <cell r="J2791" t="str">
            <v>Fondo de Aportaciones para la Seguridad Pública de los Estados y de la Ciudad de México</v>
          </cell>
          <cell r="K2791" t="str">
            <v/>
          </cell>
          <cell r="L2791" t="str">
            <v/>
          </cell>
          <cell r="M2791" t="str">
            <v/>
          </cell>
          <cell r="N2791" t="str">
            <v/>
          </cell>
          <cell r="O2791" t="str">
            <v/>
          </cell>
          <cell r="P2791" t="str">
            <v/>
          </cell>
          <cell r="Q2791">
            <v>68043471</v>
          </cell>
          <cell r="R2791">
            <v>68043471</v>
          </cell>
          <cell r="S2791">
            <v>68043471</v>
          </cell>
          <cell r="AP2791" t="str">
            <v/>
          </cell>
        </row>
        <row r="2792">
          <cell r="A2792" t="str">
            <v>Tabasco_</v>
          </cell>
          <cell r="B2792" t="str">
            <v>Tabasco_Fondo de Aportaciones para el Fortalecimiento de las Entidades Federativas</v>
          </cell>
          <cell r="C2792" t="str">
            <v>TABASCO</v>
          </cell>
          <cell r="D2792" t="str">
            <v>Tabasco</v>
          </cell>
          <cell r="J2792" t="str">
            <v>Fondo de Aportaciones para el Fortalecimiento de las Entidades Federativas</v>
          </cell>
          <cell r="K2792" t="str">
            <v/>
          </cell>
          <cell r="L2792" t="str">
            <v/>
          </cell>
          <cell r="M2792" t="str">
            <v/>
          </cell>
          <cell r="N2792" t="str">
            <v/>
          </cell>
          <cell r="O2792" t="str">
            <v/>
          </cell>
          <cell r="P2792" t="str">
            <v/>
          </cell>
          <cell r="Q2792">
            <v>223389447</v>
          </cell>
          <cell r="R2792">
            <v>223389444</v>
          </cell>
          <cell r="S2792">
            <v>223389444</v>
          </cell>
          <cell r="AP2792" t="str">
            <v/>
          </cell>
        </row>
        <row r="2793">
          <cell r="A2793" t="str">
            <v>Tabasco_</v>
          </cell>
          <cell r="B2793" t="str">
            <v>Tabasco_Convenios de Protección Social en Salud</v>
          </cell>
          <cell r="C2793" t="str">
            <v>TABASCO</v>
          </cell>
          <cell r="D2793" t="str">
            <v>Tabasco</v>
          </cell>
          <cell r="H2793" t="str">
            <v>Convenios de Transferencias Federales Etiquetadas</v>
          </cell>
          <cell r="J2793" t="str">
            <v>Convenios de Protección Social en Salud</v>
          </cell>
          <cell r="K2793" t="str">
            <v/>
          </cell>
          <cell r="L2793" t="str">
            <v/>
          </cell>
          <cell r="M2793" t="str">
            <v/>
          </cell>
          <cell r="N2793" t="str">
            <v/>
          </cell>
          <cell r="O2793" t="str">
            <v/>
          </cell>
          <cell r="P2793" t="str">
            <v/>
          </cell>
          <cell r="Q2793">
            <v>465974066.06</v>
          </cell>
          <cell r="R2793">
            <v>528702333.99000001</v>
          </cell>
          <cell r="S2793">
            <v>248285023.78</v>
          </cell>
          <cell r="AP2793" t="str">
            <v/>
          </cell>
        </row>
        <row r="2794">
          <cell r="A2794" t="str">
            <v>Tabasco_</v>
          </cell>
          <cell r="B2794" t="str">
            <v>Tabasco_Convenios de Descentralización</v>
          </cell>
          <cell r="C2794" t="str">
            <v>TABASCO</v>
          </cell>
          <cell r="D2794" t="str">
            <v>Tabasco</v>
          </cell>
          <cell r="J2794" t="str">
            <v>Convenios de Descentralización</v>
          </cell>
          <cell r="K2794" t="str">
            <v/>
          </cell>
          <cell r="L2794" t="str">
            <v/>
          </cell>
          <cell r="M2794" t="str">
            <v/>
          </cell>
          <cell r="N2794" t="str">
            <v/>
          </cell>
          <cell r="O2794" t="str">
            <v/>
          </cell>
          <cell r="P2794" t="str">
            <v/>
          </cell>
          <cell r="Q2794">
            <v>731317568</v>
          </cell>
          <cell r="R2794">
            <v>895639223.42999995</v>
          </cell>
          <cell r="S2794">
            <v>796372244.97000003</v>
          </cell>
          <cell r="AP2794" t="str">
            <v/>
          </cell>
        </row>
        <row r="2795">
          <cell r="A2795" t="str">
            <v>Tabasco_</v>
          </cell>
          <cell r="B2795" t="str">
            <v>Tabasco_Convenios de Reasignación</v>
          </cell>
          <cell r="C2795" t="str">
            <v>TABASCO</v>
          </cell>
          <cell r="D2795" t="str">
            <v>Tabasco</v>
          </cell>
          <cell r="J2795" t="str">
            <v>Convenios de Reasignación</v>
          </cell>
          <cell r="K2795" t="str">
            <v/>
          </cell>
          <cell r="L2795" t="str">
            <v/>
          </cell>
          <cell r="M2795" t="str">
            <v/>
          </cell>
          <cell r="N2795" t="str">
            <v/>
          </cell>
          <cell r="O2795" t="str">
            <v/>
          </cell>
          <cell r="P2795" t="str">
            <v/>
          </cell>
          <cell r="Q2795">
            <v>6025168.7999999998</v>
          </cell>
          <cell r="R2795">
            <v>257490526.28</v>
          </cell>
          <cell r="S2795">
            <v>297875483.80000001</v>
          </cell>
          <cell r="AP2795" t="str">
            <v/>
          </cell>
        </row>
        <row r="2796">
          <cell r="A2796" t="str">
            <v>Tabasco_</v>
          </cell>
          <cell r="B2796" t="str">
            <v>Tabasco_Otros Convenios y Subsidios</v>
          </cell>
          <cell r="C2796" t="str">
            <v>TABASCO</v>
          </cell>
          <cell r="D2796" t="str">
            <v>Tabasco</v>
          </cell>
          <cell r="J2796" t="str">
            <v>Otros Convenios y Subsidios</v>
          </cell>
          <cell r="K2796" t="str">
            <v/>
          </cell>
          <cell r="L2796" t="str">
            <v/>
          </cell>
          <cell r="M2796" t="str">
            <v/>
          </cell>
          <cell r="N2796" t="str">
            <v/>
          </cell>
          <cell r="O2796" t="str">
            <v/>
          </cell>
          <cell r="P2796" t="str">
            <v/>
          </cell>
          <cell r="Q2796">
            <v>0</v>
          </cell>
          <cell r="R2796">
            <v>0</v>
          </cell>
          <cell r="S2796">
            <v>0</v>
          </cell>
          <cell r="AP2796" t="str">
            <v/>
          </cell>
        </row>
        <row r="2797">
          <cell r="A2797" t="str">
            <v>Tabasco_</v>
          </cell>
          <cell r="B2797" t="str">
            <v>Tabasco_Fondo para Entidades Federativas y Municipios Productores de Hidrocarburos</v>
          </cell>
          <cell r="C2797" t="str">
            <v>TABASCO</v>
          </cell>
          <cell r="D2797" t="str">
            <v>Tabasco</v>
          </cell>
          <cell r="H2797" t="str">
            <v>Fondos Distintos de Aportaciones</v>
          </cell>
          <cell r="J2797" t="str">
            <v>Fondo para Entidades Federativas y Municipios Productores de Hidrocarburos</v>
          </cell>
          <cell r="K2797" t="str">
            <v/>
          </cell>
          <cell r="L2797" t="str">
            <v/>
          </cell>
          <cell r="M2797" t="str">
            <v/>
          </cell>
          <cell r="N2797" t="str">
            <v/>
          </cell>
          <cell r="O2797" t="str">
            <v/>
          </cell>
          <cell r="P2797" t="str">
            <v/>
          </cell>
          <cell r="Q2797">
            <v>385213104</v>
          </cell>
          <cell r="R2797">
            <v>438546709</v>
          </cell>
          <cell r="S2797">
            <v>401192234</v>
          </cell>
          <cell r="AP2797" t="str">
            <v/>
          </cell>
        </row>
        <row r="2798">
          <cell r="A2798" t="str">
            <v>Tabasco_</v>
          </cell>
          <cell r="B2798" t="str">
            <v>Tabasco_Fondo Minero</v>
          </cell>
          <cell r="C2798" t="str">
            <v>TABASCO</v>
          </cell>
          <cell r="D2798" t="str">
            <v>Tabasco</v>
          </cell>
          <cell r="J2798" t="str">
            <v>Fondo Minero</v>
          </cell>
          <cell r="K2798" t="str">
            <v/>
          </cell>
          <cell r="L2798" t="str">
            <v/>
          </cell>
          <cell r="M2798" t="str">
            <v/>
          </cell>
          <cell r="N2798" t="str">
            <v/>
          </cell>
          <cell r="O2798" t="str">
            <v/>
          </cell>
          <cell r="P2798" t="str">
            <v/>
          </cell>
          <cell r="Q2798">
            <v>0</v>
          </cell>
          <cell r="R2798">
            <v>0</v>
          </cell>
          <cell r="S2798">
            <v>0</v>
          </cell>
          <cell r="AP2798" t="str">
            <v/>
          </cell>
        </row>
        <row r="2799">
          <cell r="A2799" t="str">
            <v>Tabasco_</v>
          </cell>
          <cell r="B2799" t="str">
            <v>Tabasco_Otros Fondos Distintos de Aportaciones</v>
          </cell>
          <cell r="C2799" t="str">
            <v>TABASCO</v>
          </cell>
          <cell r="D2799" t="str">
            <v>Tabasco</v>
          </cell>
          <cell r="J2799" t="str">
            <v>Otros Fondos Distintos de Aportaciones</v>
          </cell>
          <cell r="K2799" t="str">
            <v/>
          </cell>
          <cell r="L2799" t="str">
            <v/>
          </cell>
          <cell r="M2799" t="str">
            <v/>
          </cell>
          <cell r="N2799" t="str">
            <v/>
          </cell>
          <cell r="O2799" t="str">
            <v/>
          </cell>
          <cell r="P2799" t="str">
            <v/>
          </cell>
          <cell r="Q2799">
            <v>0</v>
          </cell>
          <cell r="R2799">
            <v>0</v>
          </cell>
          <cell r="S2799">
            <v>0</v>
          </cell>
          <cell r="AP2799" t="str">
            <v/>
          </cell>
        </row>
        <row r="2800">
          <cell r="A2800" t="str">
            <v>Tabasco_</v>
          </cell>
          <cell r="B2800" t="str">
            <v>Tabasco_Transferencias, Subsidios y Subvenciones, y Pensiones y Jubilaciones</v>
          </cell>
          <cell r="C2800" t="str">
            <v>TABASCO</v>
          </cell>
          <cell r="D2800" t="str">
            <v>Tabasco</v>
          </cell>
          <cell r="H2800" t="str">
            <v>Otras Transferencias Etiquetadas</v>
          </cell>
          <cell r="J2800" t="str">
            <v>Transferencias, Subsidios y Subvenciones, y Pensiones y Jubilaciones</v>
          </cell>
          <cell r="K2800" t="str">
            <v/>
          </cell>
          <cell r="L2800" t="str">
            <v/>
          </cell>
          <cell r="M2800" t="str">
            <v/>
          </cell>
          <cell r="N2800" t="str">
            <v/>
          </cell>
          <cell r="O2800" t="str">
            <v/>
          </cell>
          <cell r="P2800" t="str">
            <v/>
          </cell>
          <cell r="Q2800">
            <v>0</v>
          </cell>
          <cell r="R2800">
            <v>1477020</v>
          </cell>
          <cell r="S2800">
            <v>0</v>
          </cell>
          <cell r="AP2800" t="str">
            <v/>
          </cell>
        </row>
        <row r="2801">
          <cell r="A2801" t="str">
            <v>Tabasco_</v>
          </cell>
          <cell r="B2801" t="str">
            <v>Tabasco_Otras Transferencias Federales Etiquetadas</v>
          </cell>
          <cell r="C2801" t="str">
            <v>TABASCO</v>
          </cell>
          <cell r="D2801" t="str">
            <v>Tabasco</v>
          </cell>
          <cell r="J2801" t="str">
            <v>Otras Transferencias Federales Etiquetadas</v>
          </cell>
          <cell r="K2801" t="str">
            <v/>
          </cell>
          <cell r="L2801" t="str">
            <v/>
          </cell>
          <cell r="M2801" t="str">
            <v/>
          </cell>
          <cell r="N2801" t="str">
            <v/>
          </cell>
          <cell r="O2801" t="str">
            <v/>
          </cell>
          <cell r="P2801" t="str">
            <v/>
          </cell>
          <cell r="Q2801">
            <v>0</v>
          </cell>
          <cell r="R2801">
            <v>0</v>
          </cell>
          <cell r="S2801">
            <v>0</v>
          </cell>
          <cell r="AP2801" t="str">
            <v/>
          </cell>
        </row>
        <row r="2802">
          <cell r="A2802" t="str">
            <v>Tamaulipas_</v>
          </cell>
          <cell r="B2802" t="str">
            <v>Tamaulipas_</v>
          </cell>
          <cell r="C2802" t="str">
            <v>TAMAULIPAS</v>
          </cell>
          <cell r="D2802" t="str">
            <v>Tamaulipas</v>
          </cell>
          <cell r="E2802" t="str">
            <v/>
          </cell>
        </row>
        <row r="2803">
          <cell r="A2803" t="str">
            <v>Tamaulipas_</v>
          </cell>
          <cell r="B2803" t="str">
            <v>Tamaulipas_</v>
          </cell>
          <cell r="C2803" t="str">
            <v>TAMAULIPAS</v>
          </cell>
          <cell r="D2803" t="str">
            <v>Tamaulipas</v>
          </cell>
          <cell r="E2803" t="str">
            <v>Información General</v>
          </cell>
        </row>
        <row r="2804">
          <cell r="A2804" t="str">
            <v>Tamaulipas_</v>
          </cell>
          <cell r="B2804" t="str">
            <v>Tamaulipas_</v>
          </cell>
          <cell r="C2804" t="str">
            <v>TAMAULIPAS</v>
          </cell>
          <cell r="D2804" t="str">
            <v>Tamaulipas</v>
          </cell>
          <cell r="E2804" t="str">
            <v>Entidad Federativa</v>
          </cell>
          <cell r="G2804" t="str">
            <v>Tamaulipas</v>
          </cell>
        </row>
        <row r="2805">
          <cell r="A2805" t="str">
            <v>Tamaulipas_</v>
          </cell>
          <cell r="B2805" t="str">
            <v>Tamaulipas_</v>
          </cell>
          <cell r="C2805" t="str">
            <v>TAMAULIPAS</v>
          </cell>
          <cell r="D2805" t="str">
            <v>Tamaulipas</v>
          </cell>
          <cell r="E2805" t="str">
            <v xml:space="preserve">Tipo de ente público obligado </v>
          </cell>
          <cell r="G2805" t="str">
            <v>Gobierno del Estado</v>
          </cell>
        </row>
        <row r="2806">
          <cell r="A2806" t="str">
            <v>Tamaulipas_</v>
          </cell>
          <cell r="B2806" t="str">
            <v>Tamaulipas_</v>
          </cell>
          <cell r="C2806" t="str">
            <v>TAMAULIPAS</v>
          </cell>
          <cell r="D2806" t="str">
            <v>Tamaulipas</v>
          </cell>
          <cell r="E2806" t="str">
            <v>Municipio</v>
          </cell>
          <cell r="G2806" t="str">
            <v/>
          </cell>
        </row>
        <row r="2807">
          <cell r="A2807" t="str">
            <v>Tamaulipas_</v>
          </cell>
          <cell r="B2807" t="str">
            <v>Tamaulipas_</v>
          </cell>
          <cell r="C2807" t="str">
            <v>TAMAULIPAS</v>
          </cell>
          <cell r="D2807" t="str">
            <v>Tamaulipas</v>
          </cell>
          <cell r="E2807" t="str">
            <v>Ente público obligado</v>
          </cell>
          <cell r="G2807" t="str">
            <v>Estado de Tamaulipas</v>
          </cell>
        </row>
        <row r="2808">
          <cell r="A2808" t="str">
            <v>Tamaulipas_</v>
          </cell>
          <cell r="B2808" t="str">
            <v>Tamaulipas_</v>
          </cell>
          <cell r="C2808" t="str">
            <v>TAMAULIPAS</v>
          </cell>
          <cell r="D2808" t="str">
            <v>Tamaulipas</v>
          </cell>
          <cell r="E2808" t="str">
            <v>Link de Cuenta Pública</v>
          </cell>
          <cell r="G2808" t="str">
            <v>http://transparencia.tamaulipas.gob.mx/informacion-publica/por-fraccion/informacion-financiera/cuentapublica/</v>
          </cell>
        </row>
        <row r="2809">
          <cell r="A2809" t="str">
            <v>Tamaulipas_</v>
          </cell>
          <cell r="B2809" t="str">
            <v>Tamaulipas_</v>
          </cell>
          <cell r="C2809" t="str">
            <v>TAMAULIPAS</v>
          </cell>
          <cell r="D2809" t="str">
            <v>Tamaulipas</v>
          </cell>
          <cell r="E2809" t="str">
            <v>Link de Formatos CONAC</v>
          </cell>
          <cell r="G2809" t="str">
            <v>http://transparencia.tamaulipas.gob.mx/armonizacion_contable/</v>
          </cell>
        </row>
        <row r="2810">
          <cell r="A2810" t="str">
            <v>Tamaulipas_</v>
          </cell>
          <cell r="B2810" t="str">
            <v>Tamaulipas_</v>
          </cell>
          <cell r="C2810" t="str">
            <v>TAMAULIPAS</v>
          </cell>
          <cell r="D2810" t="str">
            <v>Tamaulipas</v>
          </cell>
          <cell r="E2810" t="str">
            <v>Participaciones otorgadas a los municipios</v>
          </cell>
          <cell r="G2810" t="str">
            <v>http://finanzas.tamaulipas.gob.mx/participaciones/index.php</v>
          </cell>
        </row>
        <row r="2811">
          <cell r="A2811" t="str">
            <v>Tamaulipas_</v>
          </cell>
          <cell r="B2811" t="str">
            <v>Tamaulipas_</v>
          </cell>
          <cell r="C2811" t="str">
            <v>TAMAULIPAS</v>
          </cell>
          <cell r="D2811" t="str">
            <v>Tamaulipas</v>
          </cell>
          <cell r="E2811" t="str">
            <v/>
          </cell>
        </row>
        <row r="2812">
          <cell r="A2812" t="str">
            <v>Tamaulipas_</v>
          </cell>
          <cell r="B2812" t="str">
            <v>Tamaulipas_</v>
          </cell>
          <cell r="C2812" t="str">
            <v>TAMAULIPAS</v>
          </cell>
          <cell r="D2812" t="str">
            <v>Tamaulipas</v>
          </cell>
        </row>
        <row r="2813">
          <cell r="A2813" t="str">
            <v>Tamaulipas_</v>
          </cell>
          <cell r="B2813" t="str">
            <v>Tamaulipas_</v>
          </cell>
          <cell r="C2813" t="str">
            <v>TAMAULIPAS</v>
          </cell>
          <cell r="D2813" t="str">
            <v>Tamaulipas</v>
          </cell>
          <cell r="H2813" t="str">
            <v/>
          </cell>
        </row>
        <row r="2814">
          <cell r="A2814" t="str">
            <v>Tamaulipas_Clave de Registro ante la SHCP</v>
          </cell>
          <cell r="B2814" t="str">
            <v>Tamaulipas_Acreedor o Prestador de Servicio / Subconcepto</v>
          </cell>
          <cell r="C2814" t="str">
            <v>TAMAULIPAS</v>
          </cell>
          <cell r="D2814" t="str">
            <v>Tamaulipas</v>
          </cell>
          <cell r="E2814" t="str">
            <v>Tema</v>
          </cell>
          <cell r="F2814" t="str">
            <v>Información</v>
          </cell>
          <cell r="H2814" t="str">
            <v>Concepto</v>
          </cell>
          <cell r="J2814" t="str">
            <v>Acreedor o Prestador de Servicio / Subconcepto</v>
          </cell>
          <cell r="K2814" t="str">
            <v>Clave de Registro ante la SHCP</v>
          </cell>
          <cell r="L2814" t="str">
            <v>Fuente de Pago</v>
          </cell>
          <cell r="M2814" t="str">
            <v>Fuente de Pago Alterna</v>
          </cell>
          <cell r="N2814" t="str">
            <v>Deudor u Obligado</v>
          </cell>
          <cell r="O2814" t="str">
            <v>Monto Contratado (pesos)</v>
          </cell>
          <cell r="P2814" t="str">
            <v>Unidad de Contrato</v>
          </cell>
          <cell r="Q2814" t="str">
            <v>Saldo / Monto Devengado (pesos)</v>
          </cell>
          <cell r="R2814" t="str">
            <v>Saldo / Monto Devengado (pesos)</v>
          </cell>
          <cell r="S2814" t="str">
            <v>Saldo / Monto Devengado (pesos)</v>
          </cell>
          <cell r="T2814" t="str">
            <v>Saldo / Monto Devengado (pesos)</v>
          </cell>
          <cell r="U2814" t="str">
            <v>Saldo / Monto Devengado (pesos)</v>
          </cell>
          <cell r="V2814" t="str">
            <v>Amortizaciones / Pago de Inversión (pesos)</v>
          </cell>
          <cell r="W2814" t="str">
            <v>Amortizaciones / Pago de Inversión (pesos)</v>
          </cell>
          <cell r="X2814" t="str">
            <v>Amortizaciones / Pago de Inversión (pesos)</v>
          </cell>
          <cell r="Y2814" t="str">
            <v>Amortizaciones / Pago de Inversión (pesos)</v>
          </cell>
          <cell r="Z2814" t="str">
            <v>Amortizaciones / Pago de Inversión (pesos)</v>
          </cell>
          <cell r="AA2814" t="str">
            <v>Intereses (pesos)</v>
          </cell>
          <cell r="AB2814" t="str">
            <v>Intereses (pesos)</v>
          </cell>
          <cell r="AC2814" t="str">
            <v>Intereses (pesos)</v>
          </cell>
          <cell r="AD2814" t="str">
            <v>Intereses (pesos)</v>
          </cell>
          <cell r="AE2814" t="str">
            <v>Intereses (pesos)</v>
          </cell>
          <cell r="AF2814" t="str">
            <v>Comisiones (pesos)</v>
          </cell>
          <cell r="AG2814" t="str">
            <v>Comisiones (pesos)</v>
          </cell>
          <cell r="AH2814" t="str">
            <v>Comisiones (pesos)</v>
          </cell>
          <cell r="AI2814" t="str">
            <v>Comisiones (pesos)</v>
          </cell>
          <cell r="AJ2814" t="str">
            <v>Comisiones (pesos)</v>
          </cell>
          <cell r="AK2814" t="str">
            <v>Otros Gastos (pesos)</v>
          </cell>
          <cell r="AL2814" t="str">
            <v>Otros Gastos (pesos)</v>
          </cell>
          <cell r="AM2814" t="str">
            <v>Otros Gastos (pesos)</v>
          </cell>
          <cell r="AN2814" t="str">
            <v>Otros Gastos (pesos)</v>
          </cell>
          <cell r="AO2814" t="str">
            <v>Otros Gastos (pesos)</v>
          </cell>
          <cell r="AP2814" t="str">
            <v>Observaciones</v>
          </cell>
        </row>
        <row r="2815">
          <cell r="A2815" t="str">
            <v>Tamaulipas_</v>
          </cell>
          <cell r="B2815" t="str">
            <v>Tamaulipas_</v>
          </cell>
          <cell r="C2815" t="str">
            <v>TAMAULIPAS</v>
          </cell>
          <cell r="D2815" t="str">
            <v>Tamaulipas</v>
          </cell>
          <cell r="Q2815" t="str">
            <v>2022
1T</v>
          </cell>
          <cell r="R2815" t="str">
            <v>2022
2T</v>
          </cell>
          <cell r="S2815" t="str">
            <v>2022
3T</v>
          </cell>
          <cell r="T2815" t="str">
            <v>2022
4T</v>
          </cell>
          <cell r="U2815" t="str">
            <v>2022
Cuenta Pública</v>
          </cell>
          <cell r="V2815" t="str">
            <v>2022
1T</v>
          </cell>
          <cell r="W2815" t="str">
            <v>2022
2T</v>
          </cell>
          <cell r="X2815" t="str">
            <v>2022
3T</v>
          </cell>
          <cell r="Y2815" t="str">
            <v>2022
4T</v>
          </cell>
          <cell r="Z2815" t="str">
            <v>2022
Cuenta Pública</v>
          </cell>
          <cell r="AA2815" t="str">
            <v>2022
1T</v>
          </cell>
          <cell r="AB2815" t="str">
            <v>2022
2T</v>
          </cell>
          <cell r="AC2815" t="str">
            <v>2022
3T</v>
          </cell>
          <cell r="AD2815" t="str">
            <v>2022
4T</v>
          </cell>
          <cell r="AE2815" t="str">
            <v>2022
Cuenta Pública</v>
          </cell>
          <cell r="AF2815" t="str">
            <v>2022
1T</v>
          </cell>
          <cell r="AG2815" t="str">
            <v>2022
2T</v>
          </cell>
          <cell r="AH2815" t="str">
            <v>2022
3T</v>
          </cell>
          <cell r="AI2815" t="str">
            <v>2022
4T</v>
          </cell>
          <cell r="AJ2815" t="str">
            <v>2022
Cuenta Pública</v>
          </cell>
          <cell r="AK2815" t="str">
            <v>2022
1T</v>
          </cell>
          <cell r="AL2815" t="str">
            <v>2022
2T</v>
          </cell>
          <cell r="AM2815" t="str">
            <v>2022
3T</v>
          </cell>
          <cell r="AN2815" t="str">
            <v>2022
4T</v>
          </cell>
          <cell r="AO2815" t="str">
            <v>2022
Cuenta Pública</v>
          </cell>
        </row>
        <row r="2816">
          <cell r="A2816" t="str">
            <v>Tamaulipas_P28-1220097</v>
          </cell>
          <cell r="B2816" t="str">
            <v>Tamaulipas_Autopista Mante Tula, S.A. de C.V.</v>
          </cell>
          <cell r="C2816" t="str">
            <v>TAMAULIPAS</v>
          </cell>
          <cell r="D2816" t="str">
            <v>Tamaulipas</v>
          </cell>
          <cell r="E2816" t="str">
            <v>Deuda</v>
          </cell>
          <cell r="F2816" t="str">
            <v>Pública y Obligaciones a Largo Plazo, Servicio de la Deuda y Pago de Inversión a Largo Plazo</v>
          </cell>
          <cell r="H2816" t="str">
            <v>Obligación relacionada con asociaciones público - privadas</v>
          </cell>
          <cell r="J2816" t="str">
            <v>Autopista Mante Tula, S.A. de C.V.</v>
          </cell>
          <cell r="K2816" t="str">
            <v>P28-1220097</v>
          </cell>
          <cell r="L2816" t="str">
            <v>Fondo General de Participaciones</v>
          </cell>
          <cell r="M2816" t="str">
            <v>Fondo General de Participaciones</v>
          </cell>
          <cell r="N2816" t="str">
            <v>Estado de Tamaulipas</v>
          </cell>
          <cell r="O2816" t="str">
            <v>$6,300,000,000.00</v>
          </cell>
          <cell r="P2816" t="str">
            <v>Pesos</v>
          </cell>
          <cell r="Q2816">
            <v>0</v>
          </cell>
          <cell r="R2816">
            <v>0</v>
          </cell>
          <cell r="S2816">
            <v>0</v>
          </cell>
          <cell r="V2816">
            <v>0</v>
          </cell>
          <cell r="W2816">
            <v>0</v>
          </cell>
          <cell r="X2816">
            <v>0</v>
          </cell>
          <cell r="AP2816" t="str">
            <v>La APP  construcción de carretera Tula Ocampo Mante, no ha iniciado la vigencia establecida de pago</v>
          </cell>
        </row>
        <row r="2817">
          <cell r="A2817" t="str">
            <v>Tamaulipas_029/2010</v>
          </cell>
          <cell r="B2817" t="str">
            <v>Tamaulipas_BBVA Bancomer, S.A., Institución de Banca Múltiple, Grupo Financiero BBVA Bancomer</v>
          </cell>
          <cell r="C2817" t="str">
            <v>TAMAULIPAS</v>
          </cell>
          <cell r="D2817" t="str">
            <v>Tamaulipas</v>
          </cell>
          <cell r="H2817" t="str">
            <v>Crédito simple</v>
          </cell>
          <cell r="J2817" t="str">
            <v>BBVA Bancomer, S.A., Institución de Banca Múltiple, Grupo Financiero BBVA Bancomer</v>
          </cell>
          <cell r="K2817" t="str">
            <v>029/2010</v>
          </cell>
          <cell r="L2817" t="str">
            <v>Fondo General de Participaciones</v>
          </cell>
          <cell r="M2817" t="str">
            <v/>
          </cell>
          <cell r="N2817" t="str">
            <v>Estado de Tamaulipas</v>
          </cell>
          <cell r="O2817" t="str">
            <v>$1,000,000,000.00</v>
          </cell>
          <cell r="P2817" t="str">
            <v>Pesos</v>
          </cell>
          <cell r="Q2817">
            <v>430402950.06</v>
          </cell>
          <cell r="R2817">
            <v>416666685.06</v>
          </cell>
          <cell r="S2817">
            <v>402930420.06</v>
          </cell>
          <cell r="V2817">
            <v>13736265</v>
          </cell>
          <cell r="W2817">
            <v>13736265</v>
          </cell>
          <cell r="X2817">
            <v>13736265</v>
          </cell>
          <cell r="AA2817">
            <v>7085512.0099999998</v>
          </cell>
          <cell r="AB2817">
            <v>8017228.5</v>
          </cell>
          <cell r="AC2817">
            <v>9320050.9000000004</v>
          </cell>
          <cell r="AP2817" t="str">
            <v>Diferencia en 2017 con cuenta publica falto reflejar 1, 2 y 3 trimestre en el renglón de comisiones</v>
          </cell>
        </row>
        <row r="2818">
          <cell r="A2818" t="str">
            <v>Tamaulipas_223-FONAREC/2011</v>
          </cell>
          <cell r="B2818" t="str">
            <v>Tamaulipas_Banco Nacional de Obras y Servicios Públicos, Sociedad Nacional de Crédito</v>
          </cell>
          <cell r="C2818" t="str">
            <v>TAMAULIPAS</v>
          </cell>
          <cell r="D2818" t="str">
            <v>Tamaulipas</v>
          </cell>
          <cell r="H2818" t="str">
            <v>Crédito simple</v>
          </cell>
          <cell r="J2818" t="str">
            <v>Banco Nacional de Obras y Servicios Públicos, Sociedad Nacional de Crédito</v>
          </cell>
          <cell r="K2818" t="str">
            <v>223-FONAREC/2011</v>
          </cell>
          <cell r="L2818" t="str">
            <v>Fondo General de Participaciones</v>
          </cell>
          <cell r="M2818" t="str">
            <v/>
          </cell>
          <cell r="N2818" t="str">
            <v>Estado de Tamaulipas</v>
          </cell>
          <cell r="O2818" t="str">
            <v>$183,383,570.00</v>
          </cell>
          <cell r="P2818" t="str">
            <v>Pesos</v>
          </cell>
          <cell r="Q2818">
            <v>89608131.140000001</v>
          </cell>
          <cell r="R2818">
            <v>88091308.129999995</v>
          </cell>
          <cell r="S2818">
            <v>86526427.060000002</v>
          </cell>
          <cell r="V2818">
            <v>0</v>
          </cell>
          <cell r="W2818">
            <v>0</v>
          </cell>
          <cell r="X2818">
            <v>0</v>
          </cell>
          <cell r="AA2818">
            <v>3472012.61</v>
          </cell>
          <cell r="AB2818">
            <v>3641462.27</v>
          </cell>
          <cell r="AC2818">
            <v>3549168.45</v>
          </cell>
          <cell r="AP2818"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 Del 3er. trimestre de 2022 se genero una diferencia del saldo al cierre del ejercicio anterior contra el valor nominal al 30 de Septiembre de 2022 por $  3,348,569.71</v>
          </cell>
        </row>
        <row r="2819">
          <cell r="A2819" t="str">
            <v>Tamaulipas_P28-0312028</v>
          </cell>
          <cell r="B2819" t="str">
            <v>Tamaulipas_Banco Nacional de Obras y Servicios Públicos, Sociedad Nacional de Crédito</v>
          </cell>
          <cell r="C2819" t="str">
            <v>TAMAULIPAS</v>
          </cell>
          <cell r="D2819" t="str">
            <v>Tamaulipas</v>
          </cell>
          <cell r="H2819" t="str">
            <v>Crédito simple</v>
          </cell>
          <cell r="J2819" t="str">
            <v>Banco Nacional de Obras y Servicios Públicos, Sociedad Nacional de Crédito</v>
          </cell>
          <cell r="K2819" t="str">
            <v>P28-0312028</v>
          </cell>
          <cell r="L2819" t="str">
            <v>Fondo General de Participaciones</v>
          </cell>
          <cell r="M2819" t="str">
            <v/>
          </cell>
          <cell r="N2819" t="str">
            <v>Estado de Tamaulipas</v>
          </cell>
          <cell r="O2819" t="str">
            <v>$187,112,637.00</v>
          </cell>
          <cell r="P2819" t="str">
            <v>Pesos</v>
          </cell>
          <cell r="Q2819">
            <v>102137480.55</v>
          </cell>
          <cell r="R2819">
            <v>100408569.59</v>
          </cell>
          <cell r="S2819">
            <v>98624880.939999998</v>
          </cell>
          <cell r="V2819">
            <v>0</v>
          </cell>
          <cell r="W2819">
            <v>0</v>
          </cell>
          <cell r="X2819">
            <v>0</v>
          </cell>
          <cell r="AA2819">
            <v>3878637.06</v>
          </cell>
          <cell r="AB2819">
            <v>4239140.74</v>
          </cell>
          <cell r="AC2819">
            <v>4010863.33</v>
          </cell>
          <cell r="AP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 Del 3er. trimestre de 2022 se genero una diferencia del saldo al cierre del ejercicio anterior contra el valor nominal al 30 de Septiembre de 2022 por $  3,348,569.71</v>
          </cell>
        </row>
        <row r="2820">
          <cell r="A2820" t="str">
            <v>Tamaulipas_P28-0314036</v>
          </cell>
          <cell r="B2820" t="str">
            <v>Tamaulipas_Banco Nacional de Obras y Servicios Públicos, Sociedad Nacional de Crédito</v>
          </cell>
          <cell r="C2820" t="str">
            <v>TAMAULIPAS</v>
          </cell>
          <cell r="D2820" t="str">
            <v>Tamaulipas</v>
          </cell>
          <cell r="H2820" t="str">
            <v>Crédito simple</v>
          </cell>
          <cell r="J2820" t="str">
            <v>Banco Nacional de Obras y Servicios Públicos, Sociedad Nacional de Crédito</v>
          </cell>
          <cell r="K2820" t="str">
            <v>P28-0314036</v>
          </cell>
          <cell r="L2820" t="str">
            <v>Fondo General de Participaciones</v>
          </cell>
          <cell r="M2820" t="str">
            <v/>
          </cell>
          <cell r="N2820" t="str">
            <v>Estado de Tamaulipas</v>
          </cell>
          <cell r="O2820" t="str">
            <v>$250,802,462.00</v>
          </cell>
          <cell r="P2820" t="str">
            <v>Pesos</v>
          </cell>
          <cell r="Q2820">
            <v>35716916.979999997</v>
          </cell>
          <cell r="R2820">
            <v>31430886.91</v>
          </cell>
          <cell r="S2820">
            <v>27144856.84</v>
          </cell>
          <cell r="V2820">
            <v>4286030.07</v>
          </cell>
          <cell r="W2820">
            <v>4286030.07</v>
          </cell>
          <cell r="X2820">
            <v>4286030.07</v>
          </cell>
          <cell r="AA2820">
            <v>626695.75</v>
          </cell>
          <cell r="AB2820">
            <v>671645.12</v>
          </cell>
          <cell r="AC2820">
            <v>669884.5</v>
          </cell>
          <cell r="AP2820"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y 3er Trimestre 2022 NO HUBO INTERESES MORATORIOS.</v>
          </cell>
        </row>
        <row r="2821">
          <cell r="A2821" t="str">
            <v>Tamaulipas_P28-0315026</v>
          </cell>
          <cell r="B2821" t="str">
            <v>Tamaulipas_Banco Nacional de Obras y Servicios Públicos, Sociedad Nacional de Crédito</v>
          </cell>
          <cell r="C2821" t="str">
            <v>TAMAULIPAS</v>
          </cell>
          <cell r="D2821" t="str">
            <v>Tamaulipas</v>
          </cell>
          <cell r="H2821" t="str">
            <v>Crédito simple</v>
          </cell>
          <cell r="J2821" t="str">
            <v>Banco Nacional de Obras y Servicios Públicos, Sociedad Nacional de Crédito</v>
          </cell>
          <cell r="K2821" t="str">
            <v>P28-0315026</v>
          </cell>
          <cell r="L2821" t="str">
            <v>Fondo General de Participaciones</v>
          </cell>
          <cell r="M2821" t="str">
            <v/>
          </cell>
          <cell r="N2821" t="str">
            <v>Estado de Tamaulipas</v>
          </cell>
          <cell r="O2821" t="str">
            <v>$113,990,000.00</v>
          </cell>
          <cell r="P2821" t="str">
            <v>Pesos</v>
          </cell>
          <cell r="Q2821">
            <v>29105250.870000001</v>
          </cell>
          <cell r="R2821">
            <v>26679813.329999998</v>
          </cell>
          <cell r="S2821">
            <v>24254375.789999999</v>
          </cell>
          <cell r="V2821">
            <v>2425437.54</v>
          </cell>
          <cell r="W2821">
            <v>2425437.54</v>
          </cell>
          <cell r="X2821">
            <v>2425437.54</v>
          </cell>
          <cell r="AA2821">
            <v>523191.45</v>
          </cell>
          <cell r="AB2821">
            <v>554211.17000000004</v>
          </cell>
          <cell r="AC2821">
            <v>608715.99</v>
          </cell>
          <cell r="AP2821" t="str">
            <v/>
          </cell>
        </row>
        <row r="2822">
          <cell r="A2822" t="str">
            <v>Tamaulipas_P28-1217126</v>
          </cell>
          <cell r="B2822" t="str">
            <v>Tamaulipas_Banco Nacional de México, S.A. Integrante del Grupo Financiero Banamex</v>
          </cell>
          <cell r="C2822" t="str">
            <v>TAMAULIPAS</v>
          </cell>
          <cell r="D2822" t="str">
            <v>Tamaulipas</v>
          </cell>
          <cell r="H2822" t="str">
            <v>Crédito simple</v>
          </cell>
          <cell r="J2822" t="str">
            <v>Banco Nacional de México, S.A. Integrante del Grupo Financiero Banamex</v>
          </cell>
          <cell r="K2822" t="str">
            <v>P28-1217126</v>
          </cell>
          <cell r="L2822" t="str">
            <v>Fondo General de Participaciones</v>
          </cell>
          <cell r="M2822" t="str">
            <v/>
          </cell>
          <cell r="N2822" t="str">
            <v>Estado de Tamaulipas</v>
          </cell>
          <cell r="O2822" t="str">
            <v>$1,500,000,000.00</v>
          </cell>
          <cell r="P2822" t="str">
            <v>Pesos</v>
          </cell>
          <cell r="Q2822">
            <v>1433120662.01</v>
          </cell>
          <cell r="R2822">
            <v>1427644183.8699999</v>
          </cell>
          <cell r="S2822">
            <v>1421951334.47</v>
          </cell>
          <cell r="V2822">
            <v>5268330.63</v>
          </cell>
          <cell r="W2822">
            <v>5476478.1399999997</v>
          </cell>
          <cell r="X2822">
            <v>5692849.4000000004</v>
          </cell>
          <cell r="AA2822">
            <v>23359205.390000001</v>
          </cell>
          <cell r="AB2822">
            <v>27471099.27</v>
          </cell>
          <cell r="AC2822">
            <v>28783035.34</v>
          </cell>
          <cell r="AP2822" t="str">
            <v>Este crédito se utilizó para reestructuración de deuda, liquidandose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este 3er trimestre 2022 el costo Swap</v>
          </cell>
        </row>
        <row r="2823">
          <cell r="A2823" t="str">
            <v>Tamaulipas_P28-1217130</v>
          </cell>
          <cell r="B2823" t="str">
            <v>Tamaulipas_Banco Mercantil del Norte, S.A., Institución de Banca Múltiple, Grupo Financiero Banorte</v>
          </cell>
          <cell r="C2823" t="str">
            <v>TAMAULIPAS</v>
          </cell>
          <cell r="D2823" t="str">
            <v>Tamaulipas</v>
          </cell>
          <cell r="H2823" t="str">
            <v>Crédito simple</v>
          </cell>
          <cell r="J2823" t="str">
            <v>Banco Mercantil del Norte, S.A., Institución de Banca Múltiple, Grupo Financiero Banorte</v>
          </cell>
          <cell r="K2823" t="str">
            <v>P28-1217130</v>
          </cell>
          <cell r="L2823" t="str">
            <v>Fondo General de Participaciones</v>
          </cell>
          <cell r="M2823" t="str">
            <v/>
          </cell>
          <cell r="N2823" t="str">
            <v>Estado de Tamaulipas</v>
          </cell>
          <cell r="O2823" t="str">
            <v>$1,539,000,000.00</v>
          </cell>
          <cell r="P2823" t="str">
            <v>Pesos</v>
          </cell>
          <cell r="Q2823">
            <v>1440044175.8900001</v>
          </cell>
          <cell r="R2823">
            <v>1434510466.25</v>
          </cell>
          <cell r="S2823">
            <v>1428758124.1900001</v>
          </cell>
          <cell r="V2823">
            <v>5323386.8899999997</v>
          </cell>
          <cell r="W2823">
            <v>5533709.6399999997</v>
          </cell>
          <cell r="X2823">
            <v>5752342.0599999996</v>
          </cell>
          <cell r="AA2823">
            <v>21884429.460000001</v>
          </cell>
          <cell r="AB2823">
            <v>22616710.41</v>
          </cell>
          <cell r="AC2823">
            <v>22529433.73</v>
          </cell>
          <cell r="AP2823"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cobro con base a un contrato y en marzo se cambio el contrato para mejorar las condiciones dicho contrato se inscribió en Abril 2021, en 1er. trimestre 2021 se anticipo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disminuyo de los intereses . Incluye en otros gastos este 3er trimestre 2022 costo swap.</v>
          </cell>
        </row>
        <row r="2824">
          <cell r="A2824" t="str">
            <v>Tamaulipas_P28-1217129</v>
          </cell>
          <cell r="B2824" t="str">
            <v>Tamaulipas_Banco Mercantil del Norte, S.A., Institución de Banca Múltiple, Grupo Financiero Banorte</v>
          </cell>
          <cell r="C2824" t="str">
            <v>TAMAULIPAS</v>
          </cell>
          <cell r="D2824" t="str">
            <v>Tamaulipas</v>
          </cell>
          <cell r="H2824" t="str">
            <v>Crédito simple</v>
          </cell>
          <cell r="J2824" t="str">
            <v>Banco Mercantil del Norte, S.A., Institución de Banca Múltiple, Grupo Financiero Banorte</v>
          </cell>
          <cell r="K2824" t="str">
            <v>P28-1217129</v>
          </cell>
          <cell r="L2824" t="str">
            <v>Fondo General de Participaciones</v>
          </cell>
          <cell r="M2824" t="str">
            <v/>
          </cell>
          <cell r="N2824" t="str">
            <v>Estado de Tamaulipas</v>
          </cell>
          <cell r="O2824" t="str">
            <v>$5,461,000,000.00</v>
          </cell>
          <cell r="P2824" t="str">
            <v>Pesos</v>
          </cell>
          <cell r="Q2824">
            <v>5191235224.1199999</v>
          </cell>
          <cell r="R2824">
            <v>5171284789.7200003</v>
          </cell>
          <cell r="S2824">
            <v>5150546129.6800003</v>
          </cell>
          <cell r="V2824">
            <v>19192167.280000001</v>
          </cell>
          <cell r="W2824">
            <v>19950434.399999999</v>
          </cell>
          <cell r="X2824">
            <v>20738660.039999999</v>
          </cell>
          <cell r="AA2824">
            <v>80192576.140000001</v>
          </cell>
          <cell r="AB2824">
            <v>82856247.25</v>
          </cell>
          <cell r="AC2824">
            <v>82536408.239999995</v>
          </cell>
          <cell r="AP2824" t="str">
            <v>Este crédito es parte de la reestructura de deuda, se dispuso el día 31 de enero de 2018. Se incluye en otros gastos el CAP y gastos del refinanciamiento, incluye en otros gastos el 4to trimestre 2019 costo swap, incluye en otros gastos el 1er, 2do, 3er y 4to trimestre 2020 y 1er trimestre 2021 costo swap, aclarando que durante enero y febrero 2021 el costo swap se cobro con base a un contrato y en marzo se cambio el contrato para mejorar las condiciones dicho contrato se inscribió en Abril 2021,  en el 1er trimestre 2021 se anticipo la cantidad de $29,525,091.38. Incluye en otros gastos de 2do trimestre 2021 el costo Swap y un ajuste en el mes de junio 2021 por la cantidad de 102,577.22 debido a un ajuste en las tablas de amortización. Incluye en otros gastos de 3er  y 4to trimestre 2021 el costo swap. Incluye en otros gastos el 1er trimestre 2022 el costo Swap. En el 2do. trimestre 2022 el costo swap a favor se disminuyo de los intereses. Incluye en otros gastos este 3er trimestre 2022 el costo Swap.</v>
          </cell>
        </row>
        <row r="2825">
          <cell r="A2825" t="str">
            <v>Tamaulipas_P28-0618059</v>
          </cell>
          <cell r="B2825" t="str">
            <v>Tamaulipas_BBVA Bancomer, S.A., Institución de Banca Múltiple, Grupo Financiero BBVA Bancomer</v>
          </cell>
          <cell r="C2825" t="str">
            <v>TAMAULIPAS</v>
          </cell>
          <cell r="D2825" t="str">
            <v>Tamaulipas</v>
          </cell>
          <cell r="H2825" t="str">
            <v>Crédito simple</v>
          </cell>
          <cell r="J2825" t="str">
            <v>BBVA Bancomer, S.A., Institución de Banca Múltiple, Grupo Financiero BBVA Bancomer</v>
          </cell>
          <cell r="K2825" t="str">
            <v>P28-0618059</v>
          </cell>
          <cell r="L2825" t="str">
            <v>Fondo General de Participaciones</v>
          </cell>
          <cell r="M2825" t="str">
            <v/>
          </cell>
          <cell r="N2825" t="str">
            <v>Estado de Tamaulipas</v>
          </cell>
          <cell r="O2825" t="str">
            <v>$500,000,000.00</v>
          </cell>
          <cell r="P2825" t="str">
            <v>Pesos</v>
          </cell>
          <cell r="Q2825">
            <v>482958954.89999998</v>
          </cell>
          <cell r="R2825">
            <v>481190040.31</v>
          </cell>
          <cell r="S2825">
            <v>479351237.27999997</v>
          </cell>
          <cell r="V2825">
            <v>1701682.51</v>
          </cell>
          <cell r="W2825">
            <v>1768914.59</v>
          </cell>
          <cell r="X2825">
            <v>1838803.03</v>
          </cell>
          <cell r="AA2825">
            <v>7720724.21</v>
          </cell>
          <cell r="AB2825">
            <v>8826985.7799999993</v>
          </cell>
          <cell r="AC2825">
            <v>8941255.7300000004</v>
          </cell>
          <cell r="AP2825"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Incluye en otros gastos de 3er trimestre 2022 el costo SWAP.</v>
          </cell>
        </row>
        <row r="2826">
          <cell r="A2826" t="str">
            <v>Tamaulipas_P28-0618060</v>
          </cell>
          <cell r="B2826" t="str">
            <v>Tamaulipas_Banco Nacional de México, S.A. Integrante del Grupo Financiero Banamex</v>
          </cell>
          <cell r="C2826" t="str">
            <v>TAMAULIPAS</v>
          </cell>
          <cell r="D2826" t="str">
            <v>Tamaulipas</v>
          </cell>
          <cell r="H2826" t="str">
            <v>Crédito simple</v>
          </cell>
          <cell r="J2826" t="str">
            <v>Banco Nacional de México, S.A. Integrante del Grupo Financiero Banamex</v>
          </cell>
          <cell r="K2826" t="str">
            <v>P28-0618060</v>
          </cell>
          <cell r="L2826" t="str">
            <v>Fondo General de Participaciones</v>
          </cell>
          <cell r="M2826" t="str">
            <v/>
          </cell>
          <cell r="N2826" t="str">
            <v>Estado de Tamaulipas</v>
          </cell>
          <cell r="O2826" t="str">
            <v>$1,000,000,000.00</v>
          </cell>
          <cell r="P2826" t="str">
            <v>Pesos</v>
          </cell>
          <cell r="Q2826">
            <v>970320150.92999995</v>
          </cell>
          <cell r="R2826">
            <v>966766197.59000003</v>
          </cell>
          <cell r="S2826">
            <v>963071830.40999997</v>
          </cell>
          <cell r="V2826">
            <v>3418876.29</v>
          </cell>
          <cell r="W2826">
            <v>3553953.34</v>
          </cell>
          <cell r="X2826">
            <v>3694367.18</v>
          </cell>
          <cell r="AA2826">
            <v>15856386.970000001</v>
          </cell>
          <cell r="AB2826">
            <v>17842942.050000001</v>
          </cell>
          <cell r="AC2826">
            <v>17987661.57</v>
          </cell>
          <cell r="AP2826"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 Incluye en otros gastos de 3er trimestre 2022 el Costo Swap.</v>
          </cell>
        </row>
        <row r="2827">
          <cell r="A2827" t="str">
            <v>Tamaulipas_P28-0618061</v>
          </cell>
          <cell r="B2827" t="str">
            <v>Tamaulipas_Banco Santander (Mexico), S.A., Institucion de Banca Multiple, Grupo Financiero Santander Mexico</v>
          </cell>
          <cell r="C2827" t="str">
            <v>TAMAULIPAS</v>
          </cell>
          <cell r="D2827" t="str">
            <v>Tamaulipas</v>
          </cell>
          <cell r="H2827" t="str">
            <v>Crédito simple</v>
          </cell>
          <cell r="J2827" t="str">
            <v>Banco Santander (Mexico), S.A., Institucion de Banca Multiple, Grupo Financiero Santander Mexico</v>
          </cell>
          <cell r="K2827" t="str">
            <v>P28-0618061</v>
          </cell>
          <cell r="L2827" t="str">
            <v>Fondo General de Participaciones</v>
          </cell>
          <cell r="M2827" t="str">
            <v/>
          </cell>
          <cell r="N2827" t="str">
            <v>Estado de Tamaulipas</v>
          </cell>
          <cell r="O2827" t="str">
            <v>$1,650,000,000.00</v>
          </cell>
          <cell r="P2827" t="str">
            <v>Pesos</v>
          </cell>
          <cell r="Q2827">
            <v>1601186850.76</v>
          </cell>
          <cell r="R2827">
            <v>1595337188.1900001</v>
          </cell>
          <cell r="S2827">
            <v>1589256410.1400001</v>
          </cell>
          <cell r="V2827">
            <v>5627331.2300000004</v>
          </cell>
          <cell r="W2827">
            <v>5849662.5700000003</v>
          </cell>
          <cell r="X2827">
            <v>6035778.0499999998</v>
          </cell>
          <cell r="AA2827">
            <v>26218814.940000001</v>
          </cell>
          <cell r="AB2827">
            <v>30400548.309999999</v>
          </cell>
          <cell r="AC2827">
            <v>30604213.390000001</v>
          </cell>
          <cell r="AP2827"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 Incluye en otros gastos de 3er trimestre 2022 el costo Swap.</v>
          </cell>
        </row>
        <row r="2828">
          <cell r="A2828" t="str">
            <v>Tamaulipas_P28-1217126_ID</v>
          </cell>
          <cell r="B2828" t="str">
            <v>Tamaulipas_Banco Nacional de México, S.A. Integrante del Grupo Financiero Banamex</v>
          </cell>
          <cell r="C2828" t="str">
            <v>TAMAULIPAS</v>
          </cell>
          <cell r="D2828" t="str">
            <v>Tamaulipas</v>
          </cell>
          <cell r="H2828" t="str">
            <v>Instrumento derivado (contrato marco  y anexos)</v>
          </cell>
          <cell r="J2828" t="str">
            <v>Banco Nacional de México, S.A. Integrante del Grupo Financiero Banamex</v>
          </cell>
          <cell r="K2828" t="str">
            <v>P28-1217126_ID</v>
          </cell>
          <cell r="L2828" t="str">
            <v>Fondo General de Participaciones</v>
          </cell>
          <cell r="M2828" t="str">
            <v/>
          </cell>
          <cell r="N2828" t="str">
            <v>Estado de Tamaulipas</v>
          </cell>
          <cell r="O2828" t="str">
            <v/>
          </cell>
          <cell r="P2828" t="str">
            <v/>
          </cell>
          <cell r="Q2828">
            <v>0</v>
          </cell>
          <cell r="R2828">
            <v>0</v>
          </cell>
          <cell r="S2828">
            <v>0</v>
          </cell>
          <cell r="V2828">
            <v>0</v>
          </cell>
          <cell r="W2828">
            <v>0</v>
          </cell>
          <cell r="X2828">
            <v>0</v>
          </cell>
          <cell r="AP2828" t="str">
            <v/>
          </cell>
        </row>
        <row r="2829">
          <cell r="A2829" t="str">
            <v>Tamaulipas_P28-1018096</v>
          </cell>
          <cell r="B2829" t="str">
            <v>Tamaulipas_BBVA Bancomer, S.A., Institución de Banca Múltiple, Grupo Financiero BBVA Bancomer</v>
          </cell>
          <cell r="C2829" t="str">
            <v>TAMAULIPAS</v>
          </cell>
          <cell r="D2829" t="str">
            <v>Tamaulipas</v>
          </cell>
          <cell r="H2829" t="str">
            <v>Crédito simple</v>
          </cell>
          <cell r="J2829" t="str">
            <v>BBVA Bancomer, S.A., Institución de Banca Múltiple, Grupo Financiero BBVA Bancomer</v>
          </cell>
          <cell r="K2829" t="str">
            <v>P28-1018096</v>
          </cell>
          <cell r="L2829" t="str">
            <v>Fondo General de Participaciones</v>
          </cell>
          <cell r="M2829" t="str">
            <v/>
          </cell>
          <cell r="N2829" t="str">
            <v>Estado de Tamaulipas</v>
          </cell>
          <cell r="O2829" t="str">
            <v>$968,347,530.32</v>
          </cell>
          <cell r="P2829" t="str">
            <v>Pesos</v>
          </cell>
          <cell r="Q2829">
            <v>849111913.21000004</v>
          </cell>
          <cell r="R2829">
            <v>838057502.25999999</v>
          </cell>
          <cell r="S2829">
            <v>826566340.41999996</v>
          </cell>
          <cell r="V2829">
            <v>10634259.869999999</v>
          </cell>
          <cell r="W2829">
            <v>11054410.949999999</v>
          </cell>
          <cell r="X2829">
            <v>11491161.84</v>
          </cell>
          <cell r="AA2829">
            <v>13322970.5</v>
          </cell>
          <cell r="AB2829">
            <v>15607717.140000001</v>
          </cell>
          <cell r="AC2829">
            <v>18225193.969999999</v>
          </cell>
          <cell r="AP2829" t="str">
            <v>Crédito por refinanciamiento</v>
          </cell>
        </row>
        <row r="2830">
          <cell r="A2830" t="str">
            <v>Tamaulipas_P28-1118117</v>
          </cell>
          <cell r="B2830" t="str">
            <v>Tamaulipas_BBVA Bancomer, S.A., Institución de Banca Múltiple, Grupo Financiero BBVA Bancomer</v>
          </cell>
          <cell r="C2830" t="str">
            <v>TAMAULIPAS</v>
          </cell>
          <cell r="D2830" t="str">
            <v>Tamaulipas</v>
          </cell>
          <cell r="H2830" t="str">
            <v>Crédito simple</v>
          </cell>
          <cell r="J2830" t="str">
            <v>BBVA Bancomer, S.A., Institución de Banca Múltiple, Grupo Financiero BBVA Bancomer</v>
          </cell>
          <cell r="K2830" t="str">
            <v>P28-1118117</v>
          </cell>
          <cell r="L2830" t="str">
            <v>Fondo General de Participaciones</v>
          </cell>
          <cell r="M2830" t="str">
            <v/>
          </cell>
          <cell r="N2830" t="str">
            <v>Estado de Tamaulipas</v>
          </cell>
          <cell r="O2830" t="str">
            <v>$994,864,167.43</v>
          </cell>
          <cell r="P2830" t="str">
            <v>Pesos</v>
          </cell>
          <cell r="Q2830">
            <v>957182909.64999998</v>
          </cell>
          <cell r="R2830">
            <v>953627212.53999996</v>
          </cell>
          <cell r="S2830">
            <v>949931032.69000006</v>
          </cell>
          <cell r="V2830">
            <v>3420553.78</v>
          </cell>
          <cell r="W2830">
            <v>3555697.11</v>
          </cell>
          <cell r="X2830">
            <v>3696179.85</v>
          </cell>
          <cell r="AA2830">
            <v>15360929.890000001</v>
          </cell>
          <cell r="AB2830">
            <v>18110614.710000001</v>
          </cell>
          <cell r="AC2830">
            <v>21483619.02</v>
          </cell>
          <cell r="AP2830" t="str">
            <v>Crédito por refinanciamiento</v>
          </cell>
        </row>
        <row r="2831">
          <cell r="A2831" t="str">
            <v>Tamaulipas_P28-0520046</v>
          </cell>
          <cell r="B2831" t="str">
            <v>Tamaulipas_Sociedad de Propósito Especifico denominada TRES10, S.A. de C.V.</v>
          </cell>
          <cell r="C2831" t="str">
            <v>TAMAULIPAS</v>
          </cell>
          <cell r="D2831" t="str">
            <v>Tamaulipas</v>
          </cell>
          <cell r="H2831" t="str">
            <v>Obligación relacionada con asociaciones público - privadas</v>
          </cell>
          <cell r="J2831" t="str">
            <v>Sociedad de Propósito Especifico denominada TRES10, S.A. de C.V.</v>
          </cell>
          <cell r="K2831" t="str">
            <v>P28-0520046</v>
          </cell>
          <cell r="L2831" t="str">
            <v>Fondo General de Participaciones</v>
          </cell>
          <cell r="M2831" t="str">
            <v>Ingresos Locales</v>
          </cell>
          <cell r="N2831" t="str">
            <v>Estado de Tamaulipas</v>
          </cell>
          <cell r="O2831" t="str">
            <v>$2,619,415,991.00</v>
          </cell>
          <cell r="P2831" t="str">
            <v>Pesos</v>
          </cell>
          <cell r="Q2831">
            <v>1975766524.75</v>
          </cell>
          <cell r="R2831">
            <v>1833323970.6700001</v>
          </cell>
          <cell r="S2831">
            <v>1584638220.49</v>
          </cell>
          <cell r="V2831">
            <v>168167835.88999999</v>
          </cell>
          <cell r="W2831">
            <v>142442554.06999999</v>
          </cell>
          <cell r="X2831">
            <v>248685750.18000001</v>
          </cell>
          <cell r="AP2831"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832">
          <cell r="A2832" t="str">
            <v>Tamaulipas_P28-0618061_ID</v>
          </cell>
          <cell r="B2832" t="str">
            <v>Tamaulipas_Banco Mercantil del Norte, S.A., Institución de Banca Múltiple, Grupo Financiero Banorte</v>
          </cell>
          <cell r="C2832" t="str">
            <v>TAMAULIPAS</v>
          </cell>
          <cell r="D2832" t="str">
            <v>Tamaulipas</v>
          </cell>
          <cell r="H2832" t="str">
            <v>Instrumento derivado (contrato marco  y anexos)</v>
          </cell>
          <cell r="J2832" t="str">
            <v>Banco Mercantil del Norte, S.A., Institución de Banca Múltiple, Grupo Financiero Banorte</v>
          </cell>
          <cell r="K2832" t="str">
            <v>P28-0618061_ID</v>
          </cell>
          <cell r="L2832" t="str">
            <v>Fondo General de Participaciones</v>
          </cell>
          <cell r="M2832" t="str">
            <v/>
          </cell>
          <cell r="N2832" t="str">
            <v>Estado de Tamaulipas</v>
          </cell>
          <cell r="O2832" t="str">
            <v/>
          </cell>
          <cell r="P2832" t="str">
            <v/>
          </cell>
          <cell r="Q2832">
            <v>0</v>
          </cell>
          <cell r="R2832">
            <v>0</v>
          </cell>
          <cell r="S2832">
            <v>0</v>
          </cell>
          <cell r="V2832">
            <v>0</v>
          </cell>
          <cell r="W2832">
            <v>0</v>
          </cell>
          <cell r="X2832">
            <v>0</v>
          </cell>
          <cell r="AA2832">
            <v>152900.84</v>
          </cell>
          <cell r="AB2832">
            <v>27666.23</v>
          </cell>
          <cell r="AP2832" t="str">
            <v/>
          </cell>
        </row>
        <row r="2833">
          <cell r="A2833" t="str">
            <v>Tamaulipas_P28-0618061_ID_03</v>
          </cell>
          <cell r="B2833" t="str">
            <v>Tamaulipas_Banco Mercantil del Norte, S.A., Institución de Banca Múltiple, Grupo Financiero Banorte</v>
          </cell>
          <cell r="C2833" t="str">
            <v>TAMAULIPAS</v>
          </cell>
          <cell r="D2833" t="str">
            <v>Tamaulipas</v>
          </cell>
          <cell r="H2833" t="str">
            <v>Instrumento derivado (contrato marco  y anexos)</v>
          </cell>
          <cell r="J2833" t="str">
            <v>Banco Mercantil del Norte, S.A., Institución de Banca Múltiple, Grupo Financiero Banorte</v>
          </cell>
          <cell r="K2833" t="str">
            <v>P28-0618061_ID_03</v>
          </cell>
          <cell r="L2833" t="str">
            <v>Fondo General de Participaciones</v>
          </cell>
          <cell r="M2833" t="str">
            <v/>
          </cell>
          <cell r="N2833" t="str">
            <v>Estado de Tamaulipas</v>
          </cell>
          <cell r="O2833" t="str">
            <v/>
          </cell>
          <cell r="P2833" t="str">
            <v/>
          </cell>
          <cell r="Q2833">
            <v>0</v>
          </cell>
          <cell r="R2833">
            <v>0</v>
          </cell>
          <cell r="S2833">
            <v>0</v>
          </cell>
          <cell r="V2833">
            <v>0</v>
          </cell>
          <cell r="W2833">
            <v>0</v>
          </cell>
          <cell r="X2833">
            <v>0</v>
          </cell>
          <cell r="AA2833">
            <v>3013086.85</v>
          </cell>
          <cell r="AB2833">
            <v>157023.72</v>
          </cell>
          <cell r="AP2833" t="str">
            <v/>
          </cell>
        </row>
        <row r="2834">
          <cell r="A2834" t="str">
            <v>Tamaulipas_P28-0618059_ID</v>
          </cell>
          <cell r="B2834" t="str">
            <v>Tamaulipas_Banco Mercantil del Norte, S.A., Institución de Banca Múltiple, Grupo Financiero Banorte</v>
          </cell>
          <cell r="C2834" t="str">
            <v>TAMAULIPAS</v>
          </cell>
          <cell r="D2834" t="str">
            <v>Tamaulipas</v>
          </cell>
          <cell r="H2834" t="str">
            <v>Instrumento derivado (contrato marco  y anexos)</v>
          </cell>
          <cell r="J2834" t="str">
            <v>Banco Mercantil del Norte, S.A., Institución de Banca Múltiple, Grupo Financiero Banorte</v>
          </cell>
          <cell r="K2834" t="str">
            <v>P28-0618059_ID</v>
          </cell>
          <cell r="L2834" t="str">
            <v>Fondo General de Participaciones</v>
          </cell>
          <cell r="M2834" t="str">
            <v/>
          </cell>
          <cell r="N2834" t="str">
            <v>Estado de Tamaulipas</v>
          </cell>
          <cell r="O2834" t="str">
            <v/>
          </cell>
          <cell r="P2834" t="str">
            <v/>
          </cell>
          <cell r="Q2834">
            <v>0</v>
          </cell>
          <cell r="R2834">
            <v>0</v>
          </cell>
          <cell r="S2834">
            <v>0</v>
          </cell>
          <cell r="V2834">
            <v>0</v>
          </cell>
          <cell r="W2834">
            <v>0</v>
          </cell>
          <cell r="X2834">
            <v>0</v>
          </cell>
          <cell r="AA2834">
            <v>1089863.29</v>
          </cell>
          <cell r="AB2834">
            <v>49776.9</v>
          </cell>
          <cell r="AP2834" t="str">
            <v/>
          </cell>
        </row>
        <row r="2835">
          <cell r="A2835" t="str">
            <v>Tamaulipas_P28-0618061_ID_02</v>
          </cell>
          <cell r="B2835" t="str">
            <v>Tamaulipas_Banco Mercantil del Norte, S.A., Institución de Banca Múltiple, Grupo Financiero Banorte</v>
          </cell>
          <cell r="C2835" t="str">
            <v>TAMAULIPAS</v>
          </cell>
          <cell r="D2835" t="str">
            <v>Tamaulipas</v>
          </cell>
          <cell r="H2835" t="str">
            <v>Instrumento derivado (contrato marco  y anexos)</v>
          </cell>
          <cell r="J2835" t="str">
            <v>Banco Mercantil del Norte, S.A., Institución de Banca Múltiple, Grupo Financiero Banorte</v>
          </cell>
          <cell r="K2835" t="str">
            <v>P28-0618061_ID_02</v>
          </cell>
          <cell r="L2835" t="str">
            <v>Fondo General de Participaciones</v>
          </cell>
          <cell r="M2835" t="str">
            <v/>
          </cell>
          <cell r="N2835" t="str">
            <v>Estado de Tamaulipas</v>
          </cell>
          <cell r="O2835" t="str">
            <v/>
          </cell>
          <cell r="P2835" t="str">
            <v/>
          </cell>
          <cell r="Q2835">
            <v>0</v>
          </cell>
          <cell r="R2835">
            <v>0</v>
          </cell>
          <cell r="S2835">
            <v>0</v>
          </cell>
          <cell r="V2835">
            <v>0</v>
          </cell>
          <cell r="W2835">
            <v>0</v>
          </cell>
          <cell r="X2835">
            <v>0</v>
          </cell>
          <cell r="AA2835">
            <v>671100.72</v>
          </cell>
          <cell r="AB2835">
            <v>124912.33</v>
          </cell>
          <cell r="AP2835" t="str">
            <v/>
          </cell>
        </row>
        <row r="2836">
          <cell r="A2836" t="str">
            <v>Tamaulipas_P28-0618060_ID</v>
          </cell>
          <cell r="B2836" t="str">
            <v>Tamaulipas_Banco Nacional de México, S.A. Integrante del Grupo Financiero Banamex</v>
          </cell>
          <cell r="C2836" t="str">
            <v>TAMAULIPAS</v>
          </cell>
          <cell r="D2836" t="str">
            <v>Tamaulipas</v>
          </cell>
          <cell r="H2836" t="str">
            <v>Instrumento derivado (contrato marco  y anexos)</v>
          </cell>
          <cell r="J2836" t="str">
            <v>Banco Nacional de México, S.A. Integrante del Grupo Financiero Banamex</v>
          </cell>
          <cell r="K2836" t="str">
            <v>P28-0618060_ID</v>
          </cell>
          <cell r="L2836" t="str">
            <v>Fondo General de Participaciones</v>
          </cell>
          <cell r="M2836" t="str">
            <v/>
          </cell>
          <cell r="N2836" t="str">
            <v>Estado de Tamaulipas</v>
          </cell>
          <cell r="O2836" t="str">
            <v/>
          </cell>
          <cell r="P2836" t="str">
            <v/>
          </cell>
          <cell r="Q2836">
            <v>0</v>
          </cell>
          <cell r="R2836">
            <v>0</v>
          </cell>
          <cell r="S2836">
            <v>0</v>
          </cell>
          <cell r="V2836">
            <v>0</v>
          </cell>
          <cell r="W2836">
            <v>0</v>
          </cell>
          <cell r="X2836">
            <v>0</v>
          </cell>
          <cell r="AA2836">
            <v>1856542.23</v>
          </cell>
          <cell r="AP2836" t="str">
            <v/>
          </cell>
        </row>
        <row r="2837">
          <cell r="A2837" t="str">
            <v>Tamaulipas_P28-1220101</v>
          </cell>
          <cell r="B2837" t="str">
            <v>Tamaulipas_Banco Mercantil del Norte, S.A., Institución de Banca Múltiple, Grupo Financiero Banorte</v>
          </cell>
          <cell r="C2837" t="str">
            <v>TAMAULIPAS</v>
          </cell>
          <cell r="D2837" t="str">
            <v>Tamaulipas</v>
          </cell>
          <cell r="H2837" t="str">
            <v>Crédito simple</v>
          </cell>
          <cell r="J2837" t="str">
            <v>Banco Mercantil del Norte, S.A., Institución de Banca Múltiple, Grupo Financiero Banorte</v>
          </cell>
          <cell r="K2837" t="str">
            <v>P28-1220101</v>
          </cell>
          <cell r="L2837" t="str">
            <v>Fondo General de Participaciones</v>
          </cell>
          <cell r="M2837" t="str">
            <v/>
          </cell>
          <cell r="N2837" t="str">
            <v>Estado de Tamaulipas</v>
          </cell>
          <cell r="O2837" t="str">
            <v>$1,500,000,000.00</v>
          </cell>
          <cell r="P2837" t="str">
            <v>Pesos</v>
          </cell>
          <cell r="Q2837">
            <v>1497729209.8</v>
          </cell>
          <cell r="R2837">
            <v>1494211119.54</v>
          </cell>
          <cell r="S2837">
            <v>1490554032.3599999</v>
          </cell>
          <cell r="V2837">
            <v>2270790.2000000002</v>
          </cell>
          <cell r="W2837">
            <v>3518090.26</v>
          </cell>
          <cell r="X2837">
            <v>3657087.18</v>
          </cell>
          <cell r="AA2837">
            <v>28310034.789999999</v>
          </cell>
          <cell r="AB2837">
            <v>28693912.620000001</v>
          </cell>
          <cell r="AC2837">
            <v>28934626.5</v>
          </cell>
          <cell r="AP2837"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 Incluye en otros gastos de 3er trimestre 2022 el costo Swap</v>
          </cell>
        </row>
        <row r="2838">
          <cell r="A2838" t="str">
            <v>Tamaulipas_P28-1217130_ID_02</v>
          </cell>
          <cell r="B2838" t="str">
            <v>Tamaulipas_Banco Mercantil del Norte, S.A., Institución de Banca Múltiple, Grupo Financiero Banorte</v>
          </cell>
          <cell r="C2838" t="str">
            <v>TAMAULIPAS</v>
          </cell>
          <cell r="D2838" t="str">
            <v>Tamaulipas</v>
          </cell>
          <cell r="H2838" t="str">
            <v>Instrumento derivado (contrato marco  y anexos)</v>
          </cell>
          <cell r="J2838" t="str">
            <v>Banco Mercantil del Norte, S.A., Institución de Banca Múltiple, Grupo Financiero Banorte</v>
          </cell>
          <cell r="K2838" t="str">
            <v>P28-1217130_ID_02</v>
          </cell>
          <cell r="L2838" t="str">
            <v>Fondo General de Participaciones</v>
          </cell>
          <cell r="M2838" t="str">
            <v/>
          </cell>
          <cell r="N2838" t="str">
            <v>Estado de Tamaulipas</v>
          </cell>
          <cell r="O2838" t="str">
            <v/>
          </cell>
          <cell r="P2838" t="str">
            <v/>
          </cell>
          <cell r="Q2838">
            <v>0</v>
          </cell>
          <cell r="R2838">
            <v>0</v>
          </cell>
          <cell r="S2838">
            <v>0</v>
          </cell>
          <cell r="V2838">
            <v>0</v>
          </cell>
          <cell r="W2838">
            <v>0</v>
          </cell>
          <cell r="X2838">
            <v>0</v>
          </cell>
          <cell r="AA2838">
            <v>364808.13</v>
          </cell>
          <cell r="AP2838" t="str">
            <v/>
          </cell>
        </row>
        <row r="2839">
          <cell r="A2839" t="str">
            <v>Tamaulipas_P28-1217129_ID_02</v>
          </cell>
          <cell r="B2839" t="str">
            <v>Tamaulipas_Banco Mercantil del Norte, S.A., Institución de Banca Múltiple, Grupo Financiero Banorte</v>
          </cell>
          <cell r="C2839" t="str">
            <v>TAMAULIPAS</v>
          </cell>
          <cell r="D2839" t="str">
            <v>Tamaulipas</v>
          </cell>
          <cell r="H2839" t="str">
            <v>Instrumento derivado (contrato marco  y anexos)</v>
          </cell>
          <cell r="J2839" t="str">
            <v>Banco Mercantil del Norte, S.A., Institución de Banca Múltiple, Grupo Financiero Banorte</v>
          </cell>
          <cell r="K2839" t="str">
            <v>P28-1217129_ID_02</v>
          </cell>
          <cell r="L2839" t="str">
            <v>Fondo General de Participaciones</v>
          </cell>
          <cell r="M2839" t="str">
            <v/>
          </cell>
          <cell r="N2839" t="str">
            <v>Estado de Tamaulipas</v>
          </cell>
          <cell r="O2839" t="str">
            <v/>
          </cell>
          <cell r="P2839" t="str">
            <v/>
          </cell>
          <cell r="Q2839">
            <v>0</v>
          </cell>
          <cell r="R2839">
            <v>0</v>
          </cell>
          <cell r="S2839">
            <v>0</v>
          </cell>
          <cell r="V2839">
            <v>0</v>
          </cell>
          <cell r="W2839">
            <v>0</v>
          </cell>
          <cell r="X2839">
            <v>0</v>
          </cell>
          <cell r="AA2839">
            <v>1315102.47</v>
          </cell>
          <cell r="AP2839" t="str">
            <v/>
          </cell>
        </row>
        <row r="2840">
          <cell r="A2840" t="str">
            <v>Tamaulipas_P28-1220101_ID</v>
          </cell>
          <cell r="B2840" t="str">
            <v>Tamaulipas_Banco Mercantil del Norte, S.A., Institución de Banca Múltiple, Grupo Financiero Banorte</v>
          </cell>
          <cell r="C2840" t="str">
            <v>TAMAULIPAS</v>
          </cell>
          <cell r="D2840" t="str">
            <v>Tamaulipas</v>
          </cell>
          <cell r="H2840" t="str">
            <v>Instrumento derivado (contrato marco  y anexos)</v>
          </cell>
          <cell r="J2840" t="str">
            <v>Banco Mercantil del Norte, S.A., Institución de Banca Múltiple, Grupo Financiero Banorte</v>
          </cell>
          <cell r="K2840" t="str">
            <v>P28-1220101_ID</v>
          </cell>
          <cell r="L2840" t="str">
            <v>Fondo General de Participaciones</v>
          </cell>
          <cell r="M2840" t="str">
            <v/>
          </cell>
          <cell r="N2840" t="str">
            <v>Estado de Tamaulipas</v>
          </cell>
          <cell r="O2840" t="str">
            <v/>
          </cell>
          <cell r="P2840" t="str">
            <v/>
          </cell>
          <cell r="Q2840">
            <v>0</v>
          </cell>
          <cell r="R2840">
            <v>0</v>
          </cell>
          <cell r="S2840">
            <v>0</v>
          </cell>
          <cell r="V2840">
            <v>0</v>
          </cell>
          <cell r="W2840">
            <v>0</v>
          </cell>
          <cell r="X2840">
            <v>0</v>
          </cell>
          <cell r="AA2840">
            <v>132748.78</v>
          </cell>
          <cell r="AP2840" t="str">
            <v/>
          </cell>
        </row>
        <row r="2841">
          <cell r="A2841" t="str">
            <v>Tamaulipas_P28-1021042</v>
          </cell>
          <cell r="B2841" t="str">
            <v>Tamaulipas_Banco Mercantil del Norte, S.A., Institución de Banca Múltiple, Grupo Financiero Banorte</v>
          </cell>
          <cell r="C2841" t="str">
            <v>TAMAULIPAS</v>
          </cell>
          <cell r="D2841" t="str">
            <v>Tamaulipas</v>
          </cell>
          <cell r="H2841" t="str">
            <v>Crédito simple</v>
          </cell>
          <cell r="J2841" t="str">
            <v>Banco Mercantil del Norte, S.A., Institución de Banca Múltiple, Grupo Financiero Banorte</v>
          </cell>
          <cell r="K2841" t="str">
            <v>P28-1021042</v>
          </cell>
          <cell r="L2841" t="str">
            <v>Fondo General de Participaciones</v>
          </cell>
          <cell r="M2841" t="str">
            <v/>
          </cell>
          <cell r="N2841" t="str">
            <v>Estado de Tamaulipas</v>
          </cell>
          <cell r="O2841" t="str">
            <v>$1,200,000,000.00</v>
          </cell>
          <cell r="P2841" t="str">
            <v>Pesos</v>
          </cell>
          <cell r="Q2841">
            <v>634000000</v>
          </cell>
          <cell r="R2841">
            <v>985000000</v>
          </cell>
          <cell r="S2841">
            <v>985000000</v>
          </cell>
          <cell r="V2841">
            <v>0</v>
          </cell>
          <cell r="W2841">
            <v>0</v>
          </cell>
          <cell r="X2841">
            <v>0</v>
          </cell>
          <cell r="AA2841">
            <v>8437992.0399999991</v>
          </cell>
          <cell r="AB2841">
            <v>20870421.379999999</v>
          </cell>
          <cell r="AC2841">
            <v>25300080.690000001</v>
          </cell>
          <cell r="AP2841" t="str">
            <v>Este crédito aún no cuenta con Registro Federal y no se ha dispuesto al 3er trimestre 2021, en este 4o. Trimestre se dispuso del crédito  parcialmente, y se le asigno el Registro Federal P28-1021042. En este 2o. Trimestre 2022 , incluye en otros gastos el costo swap, En este 3er. Trimestre 2022 , incluye en otros gastos el costo swap</v>
          </cell>
        </row>
        <row r="2842">
          <cell r="A2842" t="str">
            <v>Tamaulipas_P28-1217126_ID_03</v>
          </cell>
          <cell r="B2842" t="str">
            <v>Tamaulipas_Banco Nacional de México, S.A. Integrante del Grupo Financiero Banamex</v>
          </cell>
          <cell r="C2842" t="str">
            <v>TAMAULIPAS</v>
          </cell>
          <cell r="D2842" t="str">
            <v>Tamaulipas</v>
          </cell>
          <cell r="H2842" t="str">
            <v>Instrumento derivado (contrato marco  y anexos)</v>
          </cell>
          <cell r="J2842" t="str">
            <v>Banco Nacional de México, S.A. Integrante del Grupo Financiero Banamex</v>
          </cell>
          <cell r="K2842" t="str">
            <v>P28-1217126_ID_03</v>
          </cell>
          <cell r="L2842" t="str">
            <v>Fondo General de Participaciones</v>
          </cell>
          <cell r="M2842" t="str">
            <v/>
          </cell>
          <cell r="N2842" t="str">
            <v>Estado de Tamaulipas</v>
          </cell>
          <cell r="O2842" t="str">
            <v/>
          </cell>
          <cell r="P2842" t="str">
            <v/>
          </cell>
          <cell r="Q2842">
            <v>0</v>
          </cell>
          <cell r="R2842">
            <v>0</v>
          </cell>
          <cell r="S2842">
            <v>0</v>
          </cell>
          <cell r="V2842">
            <v>0</v>
          </cell>
          <cell r="W2842">
            <v>0</v>
          </cell>
          <cell r="X2842">
            <v>0</v>
          </cell>
          <cell r="AA2842">
            <v>4988536.8</v>
          </cell>
          <cell r="AB2842">
            <v>1416768.19</v>
          </cell>
          <cell r="AP2842" t="str">
            <v/>
          </cell>
        </row>
        <row r="2843">
          <cell r="A2843" t="str">
            <v>Tamaulipas_P28-1021042_ID</v>
          </cell>
          <cell r="B2843" t="str">
            <v>Tamaulipas_Banco Nacional de México, S.A. Integrante del Grupo Financiero Banamex</v>
          </cell>
          <cell r="C2843" t="str">
            <v>TAMAULIPAS</v>
          </cell>
          <cell r="D2843" t="str">
            <v>Tamaulipas</v>
          </cell>
          <cell r="H2843" t="str">
            <v>Instrumento derivado (contrato marco  y anexos)</v>
          </cell>
          <cell r="J2843" t="str">
            <v>Banco Nacional de México, S.A. Integrante del Grupo Financiero Banamex</v>
          </cell>
          <cell r="K2843" t="str">
            <v>P28-1021042_ID</v>
          </cell>
          <cell r="L2843" t="str">
            <v>Fondo General de Participaciones</v>
          </cell>
          <cell r="M2843" t="str">
            <v/>
          </cell>
          <cell r="N2843" t="str">
            <v>Estado de Tamaulipas</v>
          </cell>
          <cell r="O2843" t="str">
            <v/>
          </cell>
          <cell r="P2843" t="str">
            <v/>
          </cell>
          <cell r="R2843">
            <v>0</v>
          </cell>
          <cell r="S2843">
            <v>0</v>
          </cell>
          <cell r="W2843">
            <v>0</v>
          </cell>
          <cell r="X2843">
            <v>0</v>
          </cell>
          <cell r="AB2843">
            <v>3744570.53</v>
          </cell>
          <cell r="AC2843">
            <v>2543166.02</v>
          </cell>
          <cell r="AP2843" t="str">
            <v/>
          </cell>
        </row>
        <row r="2844">
          <cell r="A2844" t="str">
            <v>Tamaulipas_658/1996</v>
          </cell>
          <cell r="B2844" t="str">
            <v>Tamaulipas_Banco Nacional de Obras y Servicios Públicos, Sociedad Nacional de Crédito</v>
          </cell>
          <cell r="C2844" t="str">
            <v>TAMAULIPAS</v>
          </cell>
          <cell r="D2844" t="str">
            <v>Tamaulipas</v>
          </cell>
          <cell r="H2844" t="str">
            <v>Crédito simple</v>
          </cell>
          <cell r="J2844" t="str">
            <v>Banco Nacional de Obras y Servicios Públicos, Sociedad Nacional de Crédito</v>
          </cell>
          <cell r="K2844" t="str">
            <v>658/1996</v>
          </cell>
          <cell r="L2844" t="str">
            <v>Fondo General de Participaciones</v>
          </cell>
          <cell r="M2844" t="str">
            <v/>
          </cell>
          <cell r="N2844" t="str">
            <v>Comisión Municipal de Agua Potable  y Alcantarillado del Municipio de Reynosa</v>
          </cell>
          <cell r="O2844" t="str">
            <v>$610,763.48</v>
          </cell>
          <cell r="P2844" t="str">
            <v>Pesos</v>
          </cell>
          <cell r="Q2844">
            <v>0</v>
          </cell>
          <cell r="R2844">
            <v>0</v>
          </cell>
          <cell r="S2844">
            <v>0</v>
          </cell>
          <cell r="V2844">
            <v>0</v>
          </cell>
          <cell r="W2844">
            <v>0</v>
          </cell>
          <cell r="X2844">
            <v>0</v>
          </cell>
          <cell r="AP2844" t="str">
            <v>Crédito Vencido</v>
          </cell>
        </row>
        <row r="2845">
          <cell r="A2845" t="str">
            <v>Tamaulipas_25/2000</v>
          </cell>
          <cell r="B2845" t="str">
            <v>Tamaulipas_Banco Nacional de Obras y Servicios Públicos, Sociedad Nacional de Crédito</v>
          </cell>
          <cell r="C2845" t="str">
            <v>TAMAULIPAS</v>
          </cell>
          <cell r="D2845" t="str">
            <v>Tamaulipas</v>
          </cell>
          <cell r="H2845" t="str">
            <v>Crédito simple</v>
          </cell>
          <cell r="J2845" t="str">
            <v>Banco Nacional de Obras y Servicios Públicos, Sociedad Nacional de Crédito</v>
          </cell>
          <cell r="K2845" t="str">
            <v>25/2000</v>
          </cell>
          <cell r="L2845" t="str">
            <v>Fondo General de Participaciones</v>
          </cell>
          <cell r="M2845" t="str">
            <v/>
          </cell>
          <cell r="N2845" t="str">
            <v>Municipio de Nuevo Laredo</v>
          </cell>
          <cell r="O2845" t="str">
            <v>$225,000,000.00</v>
          </cell>
          <cell r="P2845" t="str">
            <v>Pesos</v>
          </cell>
          <cell r="Q2845">
            <v>32568540.239999998</v>
          </cell>
          <cell r="R2845">
            <v>29756546.100000001</v>
          </cell>
          <cell r="S2845">
            <v>26996288.460000001</v>
          </cell>
          <cell r="V2845">
            <v>2685198.39</v>
          </cell>
          <cell r="W2845">
            <v>2811994.14</v>
          </cell>
          <cell r="X2845">
            <v>2760257.64</v>
          </cell>
          <cell r="AA2845">
            <v>992160.12</v>
          </cell>
          <cell r="AB2845">
            <v>926451</v>
          </cell>
          <cell r="AC2845">
            <v>956856.42</v>
          </cell>
          <cell r="AP2845"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846">
          <cell r="A2846" t="str">
            <v>Tamaulipas_011/2000</v>
          </cell>
          <cell r="B2846" t="str">
            <v>Tamaulipas_Banco Nacional de Obras y Servicios Públicos, Sociedad Nacional de Crédito</v>
          </cell>
          <cell r="C2846" t="str">
            <v>TAMAULIPAS</v>
          </cell>
          <cell r="D2846" t="str">
            <v>Tamaulipas</v>
          </cell>
          <cell r="H2846" t="str">
            <v>Crédito simple</v>
          </cell>
          <cell r="J2846" t="str">
            <v>Banco Nacional de Obras y Servicios Públicos, Sociedad Nacional de Crédito</v>
          </cell>
          <cell r="K2846" t="str">
            <v>011/2000</v>
          </cell>
          <cell r="L2846" t="str">
            <v>Ingresos Locales</v>
          </cell>
          <cell r="M2846" t="str">
            <v>Fondo General de Participaciones</v>
          </cell>
          <cell r="N2846" t="str">
            <v>Comisión Municipal de Agua Potable y Alcantarillado de Rio Bravo</v>
          </cell>
          <cell r="O2846" t="str">
            <v>$297,000.00</v>
          </cell>
          <cell r="P2846" t="str">
            <v>Pesos</v>
          </cell>
          <cell r="Q2846">
            <v>0</v>
          </cell>
          <cell r="R2846">
            <v>0</v>
          </cell>
          <cell r="S2846">
            <v>0</v>
          </cell>
          <cell r="V2846">
            <v>0</v>
          </cell>
          <cell r="W2846">
            <v>0</v>
          </cell>
          <cell r="X2846">
            <v>0</v>
          </cell>
          <cell r="AP2846" t="str">
            <v>Crédito Vencido</v>
          </cell>
        </row>
        <row r="2847">
          <cell r="A2847" t="str">
            <v>Tamaulipas_308/2006</v>
          </cell>
          <cell r="B2847" t="str">
            <v>Tamaulipas_Corporación Financiera de América del Norte, S.A. de C.V., SOFOM, E.N.R.</v>
          </cell>
          <cell r="C2847" t="str">
            <v>TAMAULIPAS</v>
          </cell>
          <cell r="D2847" t="str">
            <v>Tamaulipas</v>
          </cell>
          <cell r="H2847" t="str">
            <v>Crédito simple</v>
          </cell>
          <cell r="J2847" t="str">
            <v>Corporación Financiera de América del Norte, S.A. de C.V., SOFOM, E.N.R.</v>
          </cell>
          <cell r="K2847" t="str">
            <v>308/2006</v>
          </cell>
          <cell r="L2847" t="str">
            <v>Ingresos Locales</v>
          </cell>
          <cell r="M2847" t="str">
            <v>Fondo General de Participaciones</v>
          </cell>
          <cell r="N2847" t="str">
            <v xml:space="preserve">Comisión Municipal de Agua Potable y Alcantarillado de Nuevo Laredo </v>
          </cell>
          <cell r="O2847" t="str">
            <v>$60,000,000.00</v>
          </cell>
          <cell r="P2847" t="str">
            <v>Pesos</v>
          </cell>
          <cell r="Q2847">
            <v>15525960</v>
          </cell>
          <cell r="R2847">
            <v>14736480</v>
          </cell>
          <cell r="S2847">
            <v>13947000</v>
          </cell>
          <cell r="V2847">
            <v>789480</v>
          </cell>
          <cell r="W2847">
            <v>789480</v>
          </cell>
          <cell r="X2847">
            <v>789480</v>
          </cell>
          <cell r="AA2847">
            <v>240909.18</v>
          </cell>
          <cell r="AB2847">
            <v>231554.3</v>
          </cell>
          <cell r="AC2847">
            <v>221984.12</v>
          </cell>
          <cell r="AP2847"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8">
          <cell r="A2848" t="str">
            <v>Tamaulipas_324/2007</v>
          </cell>
          <cell r="B2848" t="str">
            <v>Tamaulipas_BBVA Bancomer, S.A., Institución de Banca Múltiple, Grupo Financiero BBVA Bancomer</v>
          </cell>
          <cell r="C2848" t="str">
            <v>TAMAULIPAS</v>
          </cell>
          <cell r="D2848" t="str">
            <v>Tamaulipas</v>
          </cell>
          <cell r="H2848" t="str">
            <v>Crédito simple</v>
          </cell>
          <cell r="J2848" t="str">
            <v>BBVA Bancomer, S.A., Institución de Banca Múltiple, Grupo Financiero BBVA Bancomer</v>
          </cell>
          <cell r="K2848" t="str">
            <v>324/2007</v>
          </cell>
          <cell r="L2848" t="str">
            <v>Ingresos Locales</v>
          </cell>
          <cell r="M2848" t="str">
            <v>Fondo General de Participaciones</v>
          </cell>
          <cell r="N2848" t="str">
            <v xml:space="preserve">Instituto Tamaulipeco de Vivienda y Urbanismo </v>
          </cell>
          <cell r="O2848" t="str">
            <v>$367,222,850.00</v>
          </cell>
          <cell r="P2848" t="str">
            <v>Pesos</v>
          </cell>
          <cell r="Q2848">
            <v>40743360.590000004</v>
          </cell>
          <cell r="R2848">
            <v>34631793.590000004</v>
          </cell>
          <cell r="S2848">
            <v>28520226.59</v>
          </cell>
          <cell r="V2848">
            <v>6111567</v>
          </cell>
          <cell r="W2848">
            <v>6111567</v>
          </cell>
          <cell r="X2848">
            <v>6111567</v>
          </cell>
          <cell r="AA2848">
            <v>710535.04</v>
          </cell>
          <cell r="AB2848">
            <v>718932.47999999998</v>
          </cell>
          <cell r="AC2848">
            <v>728532.58</v>
          </cell>
          <cell r="AP2848" t="str">
            <v/>
          </cell>
        </row>
        <row r="2849">
          <cell r="A2849" t="str">
            <v>Tamaulipas_032/2008</v>
          </cell>
          <cell r="B2849" t="str">
            <v>Tamaulipas_Corporación Financiera de América del Norte, S.A. de C.V., SOFOM, E.N.R.</v>
          </cell>
          <cell r="C2849" t="str">
            <v>TAMAULIPAS</v>
          </cell>
          <cell r="D2849" t="str">
            <v>Tamaulipas</v>
          </cell>
          <cell r="H2849" t="str">
            <v>Crédito simple</v>
          </cell>
          <cell r="J2849" t="str">
            <v>Corporación Financiera de América del Norte, S.A. de C.V., SOFOM, E.N.R.</v>
          </cell>
          <cell r="K2849" t="str">
            <v>032/2008</v>
          </cell>
          <cell r="L2849" t="str">
            <v>Fondo General de Participaciones</v>
          </cell>
          <cell r="M2849" t="str">
            <v/>
          </cell>
          <cell r="N2849" t="str">
            <v>Municipio de Nuevo Laredo</v>
          </cell>
          <cell r="O2849" t="str">
            <v>$241,962,884.00</v>
          </cell>
          <cell r="P2849" t="str">
            <v>Pesos</v>
          </cell>
          <cell r="Q2849">
            <v>84002254.700000003</v>
          </cell>
          <cell r="R2849">
            <v>80641390.25</v>
          </cell>
          <cell r="S2849">
            <v>77280525.799999997</v>
          </cell>
          <cell r="V2849">
            <v>3360864.45</v>
          </cell>
          <cell r="W2849">
            <v>3360864.45</v>
          </cell>
          <cell r="X2849">
            <v>3360864.45</v>
          </cell>
          <cell r="AA2849">
            <v>1984865.67</v>
          </cell>
          <cell r="AB2849">
            <v>1928484.11</v>
          </cell>
          <cell r="AC2849">
            <v>1870684.74</v>
          </cell>
          <cell r="AP2849"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0">
          <cell r="A2850" t="str">
            <v>Tamaulipas_193/2008</v>
          </cell>
          <cell r="B2850" t="str">
            <v>Tamaulipas_Corporación Financiera de América del Norte, S.A. de C.V., SOFOM, E.N.R.</v>
          </cell>
          <cell r="C2850" t="str">
            <v>TAMAULIPAS</v>
          </cell>
          <cell r="D2850" t="str">
            <v>Tamaulipas</v>
          </cell>
          <cell r="H2850" t="str">
            <v>Crédito simple</v>
          </cell>
          <cell r="J2850" t="str">
            <v>Corporación Financiera de América del Norte, S.A. de C.V., SOFOM, E.N.R.</v>
          </cell>
          <cell r="K2850" t="str">
            <v>193/2008</v>
          </cell>
          <cell r="L2850" t="str">
            <v>Fondo General de Participaciones</v>
          </cell>
          <cell r="M2850" t="str">
            <v/>
          </cell>
          <cell r="N2850" t="str">
            <v>Comisión Municipal de Agua Potable y Alcantarillado de Rio Bravo</v>
          </cell>
          <cell r="O2850" t="str">
            <v>$40,000,000.00</v>
          </cell>
          <cell r="P2850" t="str">
            <v>Pesos</v>
          </cell>
          <cell r="Q2850">
            <v>16479599.619999999</v>
          </cell>
          <cell r="R2850">
            <v>15923999.619999999</v>
          </cell>
          <cell r="S2850">
            <v>15368399.619999999</v>
          </cell>
          <cell r="V2850">
            <v>555600</v>
          </cell>
          <cell r="W2850">
            <v>555600</v>
          </cell>
          <cell r="X2850">
            <v>555600</v>
          </cell>
          <cell r="AA2850">
            <v>456213.75</v>
          </cell>
          <cell r="AB2850">
            <v>446072.78</v>
          </cell>
          <cell r="AC2850">
            <v>435653.23</v>
          </cell>
          <cell r="AP2850" t="str">
            <v/>
          </cell>
        </row>
        <row r="2851">
          <cell r="A2851" t="str">
            <v>Tamaulipas_082/2009</v>
          </cell>
          <cell r="B2851" t="str">
            <v>Tamaulipas_Banco Nacional de Obras y Servicios Públicos, Sociedad Nacional de Crédito</v>
          </cell>
          <cell r="C2851" t="str">
            <v>TAMAULIPAS</v>
          </cell>
          <cell r="D2851" t="str">
            <v>Tamaulipas</v>
          </cell>
          <cell r="H2851" t="str">
            <v>Crédito simple</v>
          </cell>
          <cell r="J2851" t="str">
            <v>Banco Nacional de Obras y Servicios Públicos, Sociedad Nacional de Crédito</v>
          </cell>
          <cell r="K2851" t="str">
            <v>082/2009</v>
          </cell>
          <cell r="L2851" t="str">
            <v>Fondo General de Participaciones</v>
          </cell>
          <cell r="M2851" t="str">
            <v/>
          </cell>
          <cell r="N2851" t="str">
            <v>Municipio de El Mante</v>
          </cell>
          <cell r="O2851" t="str">
            <v>$10,000,000.00</v>
          </cell>
          <cell r="P2851" t="str">
            <v>Pesos</v>
          </cell>
          <cell r="Q2851">
            <v>0</v>
          </cell>
          <cell r="R2851">
            <v>0</v>
          </cell>
          <cell r="S2851">
            <v>0</v>
          </cell>
          <cell r="V2851">
            <v>0</v>
          </cell>
          <cell r="W2851">
            <v>0</v>
          </cell>
          <cell r="X2851">
            <v>0</v>
          </cell>
          <cell r="AP2851" t="str">
            <v>Crédito Vencido</v>
          </cell>
        </row>
        <row r="2852">
          <cell r="A2852" t="str">
            <v>Tamaulipas_053/2010</v>
          </cell>
          <cell r="B2852" t="str">
            <v>Tamaulipas_Banco Interacciones, S.A., Institucion de Banca Multiple, Grupo Financiero Interacciones</v>
          </cell>
          <cell r="C2852" t="str">
            <v>TAMAULIPAS</v>
          </cell>
          <cell r="D2852" t="str">
            <v>Tamaulipas</v>
          </cell>
          <cell r="H2852" t="str">
            <v>Crédito en cuenta corriente</v>
          </cell>
          <cell r="J2852" t="str">
            <v>Banco Interacciones, S.A., Institucion de Banca Multiple, Grupo Financiero Interacciones</v>
          </cell>
          <cell r="K2852" t="str">
            <v>053/2010</v>
          </cell>
          <cell r="L2852" t="str">
            <v>Ingresos Locales</v>
          </cell>
          <cell r="M2852" t="str">
            <v>Fondo General de Participaciones</v>
          </cell>
          <cell r="N2852" t="str">
            <v>Comision Municipal de Agua Potable y Alcantarillado de la Zona Conurbada de la Desembocadura del Rio Panuco</v>
          </cell>
          <cell r="O2852" t="str">
            <v>$33,950,000.00</v>
          </cell>
          <cell r="P2852" t="str">
            <v>Pesos</v>
          </cell>
          <cell r="Q2852">
            <v>0</v>
          </cell>
          <cell r="R2852">
            <v>0</v>
          </cell>
          <cell r="S2852">
            <v>0</v>
          </cell>
          <cell r="V2852">
            <v>0</v>
          </cell>
          <cell r="W2852">
            <v>0</v>
          </cell>
          <cell r="X2852">
            <v>0</v>
          </cell>
          <cell r="AP2852" t="str">
            <v>Este crédito es contingente y del cual no se ha dispuesto hasta este trimestre.</v>
          </cell>
        </row>
        <row r="2853">
          <cell r="A2853" t="str">
            <v>Tamaulipas_529/2010</v>
          </cell>
          <cell r="B2853" t="str">
            <v>Tamaulipas_Banco Santander (Mexico), S.A., Institucion de Banca Multiple, Grupo Financiero Santander Mexico</v>
          </cell>
          <cell r="C2853" t="str">
            <v>TAMAULIPAS</v>
          </cell>
          <cell r="D2853" t="str">
            <v>Tamaulipas</v>
          </cell>
          <cell r="H2853" t="str">
            <v>Crédito simple</v>
          </cell>
          <cell r="J2853" t="str">
            <v>Banco Santander (Mexico), S.A., Institucion de Banca Multiple, Grupo Financiero Santander Mexico</v>
          </cell>
          <cell r="K2853" t="str">
            <v>529/2010</v>
          </cell>
          <cell r="L2853" t="str">
            <v>Fondo General de Participaciones</v>
          </cell>
          <cell r="M2853" t="str">
            <v>Fondo General de Participaciones</v>
          </cell>
          <cell r="N2853" t="str">
            <v>Municipio de Victoria</v>
          </cell>
          <cell r="O2853" t="str">
            <v>$50,000,000.00</v>
          </cell>
          <cell r="P2853" t="str">
            <v>Pesos</v>
          </cell>
          <cell r="Q2853">
            <v>0</v>
          </cell>
          <cell r="R2853">
            <v>0</v>
          </cell>
          <cell r="S2853">
            <v>0</v>
          </cell>
          <cell r="V2853">
            <v>0</v>
          </cell>
          <cell r="W2853">
            <v>0</v>
          </cell>
          <cell r="X2853">
            <v>0</v>
          </cell>
          <cell r="AP2853" t="str">
            <v>Se valida el monto de los intereses del 4T_2017 por $375,357.10 En caso de existir diferencia con el monto registrado en el RPU, se realizará la aclaración necesaria.</v>
          </cell>
        </row>
        <row r="2854">
          <cell r="A2854" t="str">
            <v>Tamaulipas_P28-0814125</v>
          </cell>
          <cell r="B2854" t="str">
            <v>Tamaulipas_BBVA Bancomer, S.A., Institución de Banca Múltiple, Grupo Financiero BBVA Bancomer</v>
          </cell>
          <cell r="C2854" t="str">
            <v>TAMAULIPAS</v>
          </cell>
          <cell r="D2854" t="str">
            <v>Tamaulipas</v>
          </cell>
          <cell r="H2854" t="str">
            <v>Crédito simple</v>
          </cell>
          <cell r="J2854" t="str">
            <v>BBVA Bancomer, S.A., Institución de Banca Múltiple, Grupo Financiero BBVA Bancomer</v>
          </cell>
          <cell r="K2854" t="str">
            <v>P28-0814125</v>
          </cell>
          <cell r="L2854" t="str">
            <v>Fondo General de Participaciones</v>
          </cell>
          <cell r="M2854" t="str">
            <v/>
          </cell>
          <cell r="N2854" t="str">
            <v xml:space="preserve">Instituto Tamaulipeco de Vivienda y Urbanismo </v>
          </cell>
          <cell r="O2854" t="str">
            <v>$150,000,000.00</v>
          </cell>
          <cell r="P2854" t="str">
            <v>Pesos</v>
          </cell>
          <cell r="Q2854">
            <v>91251702</v>
          </cell>
          <cell r="R2854">
            <v>88432746</v>
          </cell>
          <cell r="S2854">
            <v>85596842</v>
          </cell>
          <cell r="V2854">
            <v>2802111</v>
          </cell>
          <cell r="W2854">
            <v>2818956</v>
          </cell>
          <cell r="X2854">
            <v>2835904</v>
          </cell>
          <cell r="AA2854">
            <v>1541143.4</v>
          </cell>
          <cell r="AB2854">
            <v>1734630.2</v>
          </cell>
          <cell r="AC2854">
            <v>2012251.88</v>
          </cell>
          <cell r="AP2854" t="str">
            <v/>
          </cell>
        </row>
        <row r="2855">
          <cell r="A2855" t="str">
            <v>Tamaulipas_Q28-1121129</v>
          </cell>
          <cell r="B2855" t="str">
            <v>Tamaulipas_BBVA Bancomer, S.A., Institución de Banca Múltiple, Grupo Financiero BBVA Bancomer</v>
          </cell>
          <cell r="C2855" t="str">
            <v>TAMAULIPAS</v>
          </cell>
          <cell r="D2855" t="str">
            <v>Tamaulipas</v>
          </cell>
          <cell r="E2855" t="str">
            <v xml:space="preserve">Deuda </v>
          </cell>
          <cell r="F2855" t="str">
            <v>Obligaciones a Corto Plazo, Servicio de la Deuda de Obligaciones a Corto Plazo</v>
          </cell>
          <cell r="H2855" t="str">
            <v>Obligación a corto plazo</v>
          </cell>
          <cell r="J2855" t="str">
            <v>BBVA Bancomer, S.A., Institución de Banca Múltiple, Grupo Financiero BBVA Bancomer</v>
          </cell>
          <cell r="K2855" t="str">
            <v>Q28-1121129</v>
          </cell>
          <cell r="L2855" t="str">
            <v>No aplica</v>
          </cell>
          <cell r="M2855" t="str">
            <v/>
          </cell>
          <cell r="N2855" t="str">
            <v>Estado de Tamaulipas</v>
          </cell>
          <cell r="O2855" t="str">
            <v>$250,000,000.00</v>
          </cell>
          <cell r="P2855" t="str">
            <v>Pesos</v>
          </cell>
          <cell r="Q2855">
            <v>250000000</v>
          </cell>
          <cell r="R2855">
            <v>0</v>
          </cell>
          <cell r="S2855">
            <v>0</v>
          </cell>
          <cell r="V2855">
            <v>0</v>
          </cell>
          <cell r="W2855">
            <v>250000000</v>
          </cell>
          <cell r="AA2855">
            <v>4031048.62</v>
          </cell>
          <cell r="AB2855">
            <v>2884800</v>
          </cell>
          <cell r="AP2855"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cancelo en el RPU el 13 de julio de 2022</v>
          </cell>
        </row>
        <row r="2856">
          <cell r="A2856" t="str">
            <v>Tamaulipas_Q28-1221136</v>
          </cell>
          <cell r="B2856" t="str">
            <v>Tamaulipas_BBVA Bancomer, S.A., Institución de Banca Múltiple, Grupo Financiero BBVA Bancomer</v>
          </cell>
          <cell r="C2856" t="str">
            <v>TAMAULIPAS</v>
          </cell>
          <cell r="D2856" t="str">
            <v>Tamaulipas</v>
          </cell>
          <cell r="H2856" t="str">
            <v>Factoraje financiero</v>
          </cell>
          <cell r="J2856" t="str">
            <v>BBVA Bancomer, S.A., Institución de Banca Múltiple, Grupo Financiero BBVA Bancomer</v>
          </cell>
          <cell r="K2856" t="str">
            <v>Q28-1221136</v>
          </cell>
          <cell r="L2856" t="str">
            <v>No aplica</v>
          </cell>
          <cell r="M2856" t="str">
            <v/>
          </cell>
          <cell r="N2856" t="str">
            <v>Estado de Tamaulipas</v>
          </cell>
          <cell r="O2856" t="str">
            <v>$100,000,000.00</v>
          </cell>
          <cell r="P2856" t="str">
            <v>Pesos</v>
          </cell>
          <cell r="Q2856">
            <v>99984890.819999993</v>
          </cell>
          <cell r="R2856">
            <v>0</v>
          </cell>
          <cell r="S2856">
            <v>0</v>
          </cell>
          <cell r="W2856">
            <v>99984890.819999993</v>
          </cell>
          <cell r="AP2856"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cancelo ante el RPU el 13 de julio de 2022.</v>
          </cell>
        </row>
        <row r="2857">
          <cell r="A2857" t="str">
            <v>Tamaulipas_Q28-0122021</v>
          </cell>
          <cell r="B2857" t="str">
            <v>Tamaulipas_Banco Santander (Mexico), S.A., Institucion de Banca Multiple, Grupo Financiero Santander Mexico</v>
          </cell>
          <cell r="C2857" t="str">
            <v>TAMAULIPAS</v>
          </cell>
          <cell r="D2857" t="str">
            <v>Tamaulipas</v>
          </cell>
          <cell r="H2857" t="str">
            <v>Factoraje financiero</v>
          </cell>
          <cell r="J2857" t="str">
            <v>Banco Santander (Mexico), S.A., Institucion de Banca Multiple, Grupo Financiero Santander Mexico</v>
          </cell>
          <cell r="K2857" t="str">
            <v>Q28-0122021</v>
          </cell>
          <cell r="L2857" t="str">
            <v>No aplica</v>
          </cell>
          <cell r="M2857" t="str">
            <v/>
          </cell>
          <cell r="N2857" t="str">
            <v>Estado de Tamaulipas</v>
          </cell>
          <cell r="O2857" t="str">
            <v>$300,000,000.00</v>
          </cell>
          <cell r="P2857" t="str">
            <v>Pesos</v>
          </cell>
          <cell r="Q2857">
            <v>219990144</v>
          </cell>
          <cell r="R2857">
            <v>0</v>
          </cell>
          <cell r="S2857">
            <v>0</v>
          </cell>
          <cell r="V2857">
            <v>99995520</v>
          </cell>
          <cell r="W2857">
            <v>372214213.12</v>
          </cell>
          <cell r="AP2857" t="str">
            <v>Este crédito de Cadenas Productivas  de Santander, aún no cuenta con número de Registro Federal. En 1er. Trimestre 2022 ya cuenta con registro fed. En este 2o trimestre de 2022 se finiquita este crédito. En este 3er trimestre 2022 se cancelo ante el RPU el 11 de julio de 2022.</v>
          </cell>
        </row>
        <row r="2858">
          <cell r="A2858" t="str">
            <v>Tamaulipas_Q28-0122022</v>
          </cell>
          <cell r="B2858" t="str">
            <v>Tamaulipas_BBVA México, S.A. Institución de banca múltiple grupo financiero BBVA México</v>
          </cell>
          <cell r="C2858" t="str">
            <v>TAMAULIPAS</v>
          </cell>
          <cell r="D2858" t="str">
            <v>Tamaulipas</v>
          </cell>
          <cell r="H2858" t="str">
            <v>Obligación a corto plazo</v>
          </cell>
          <cell r="J2858" t="str">
            <v>BBVA México, S.A. Institución de banca múltiple grupo financiero BBVA México</v>
          </cell>
          <cell r="K2858" t="str">
            <v>Q28-0122022</v>
          </cell>
          <cell r="L2858" t="str">
            <v>No aplica</v>
          </cell>
          <cell r="M2858" t="str">
            <v/>
          </cell>
          <cell r="N2858" t="str">
            <v>Estado de Tamaulipas</v>
          </cell>
          <cell r="O2858" t="str">
            <v>$150,000,000.00</v>
          </cell>
          <cell r="P2858" t="str">
            <v>Pesos</v>
          </cell>
          <cell r="Q2858">
            <v>150000000</v>
          </cell>
          <cell r="R2858">
            <v>0</v>
          </cell>
          <cell r="S2858">
            <v>0</v>
          </cell>
          <cell r="V2858">
            <v>0</v>
          </cell>
          <cell r="W2858">
            <v>150000000</v>
          </cell>
          <cell r="AA2858">
            <v>2362379.17</v>
          </cell>
          <cell r="AB2858">
            <v>1814431.67</v>
          </cell>
          <cell r="AP2858"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cancelo ante el RPU el 13 de julio de 2022.</v>
          </cell>
        </row>
        <row r="2859">
          <cell r="A2859" t="str">
            <v>Tamaulipas_Q28-0122024</v>
          </cell>
          <cell r="B2859" t="str">
            <v>Tamaulipas_Scotiabank Inverlat, S.A., Institución de Banca Múltiple, Grupo Financiero Scotiabank Inverlat</v>
          </cell>
          <cell r="C2859" t="str">
            <v>TAMAULIPAS</v>
          </cell>
          <cell r="D2859" t="str">
            <v>Tamaulipas</v>
          </cell>
          <cell r="H2859" t="str">
            <v>Obligación a corto plazo</v>
          </cell>
          <cell r="J2859" t="str">
            <v>Scotiabank Inverlat, S.A., Institución de Banca Múltiple, Grupo Financiero Scotiabank Inverlat</v>
          </cell>
          <cell r="K2859" t="str">
            <v>Q28-0122024</v>
          </cell>
          <cell r="L2859" t="str">
            <v>No aplica</v>
          </cell>
          <cell r="M2859" t="str">
            <v/>
          </cell>
          <cell r="N2859" t="str">
            <v>Estado de Tamaulipas</v>
          </cell>
          <cell r="O2859" t="str">
            <v>$100,000,000.00</v>
          </cell>
          <cell r="P2859" t="str">
            <v>Pesos</v>
          </cell>
          <cell r="Q2859">
            <v>100000000</v>
          </cell>
          <cell r="R2859">
            <v>0</v>
          </cell>
          <cell r="S2859">
            <v>0</v>
          </cell>
          <cell r="V2859">
            <v>0</v>
          </cell>
          <cell r="W2859">
            <v>100000000</v>
          </cell>
          <cell r="AA2859">
            <v>1597638.06</v>
          </cell>
          <cell r="AB2859">
            <v>1599948.61</v>
          </cell>
          <cell r="AP2859"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cancelo ante el RPU el 8 de julio de 2022.</v>
          </cell>
        </row>
        <row r="2860">
          <cell r="A2860" t="str">
            <v>Tamaulipas_Q28-0222061</v>
          </cell>
          <cell r="B2860" t="str">
            <v>Tamaulipas_Banco Azteca, S.A., Institución de Banca Múltiple</v>
          </cell>
          <cell r="C2860" t="str">
            <v>TAMAULIPAS</v>
          </cell>
          <cell r="D2860" t="str">
            <v>Tamaulipas</v>
          </cell>
          <cell r="H2860" t="str">
            <v>Obligación a corto plazo</v>
          </cell>
          <cell r="J2860" t="str">
            <v>Banco Azteca, S.A., Institución de Banca Múltiple</v>
          </cell>
          <cell r="K2860" t="str">
            <v>Q28-0222061</v>
          </cell>
          <cell r="L2860" t="str">
            <v>No aplica</v>
          </cell>
          <cell r="M2860" t="str">
            <v/>
          </cell>
          <cell r="N2860" t="str">
            <v>Estado de Tamaulipas</v>
          </cell>
          <cell r="O2860" t="str">
            <v>$250,000,000.00</v>
          </cell>
          <cell r="P2860" t="str">
            <v>Pesos</v>
          </cell>
          <cell r="Q2860">
            <v>0</v>
          </cell>
          <cell r="R2860">
            <v>0</v>
          </cell>
          <cell r="S2860">
            <v>0</v>
          </cell>
          <cell r="V2860">
            <v>250000000</v>
          </cell>
          <cell r="AA2860">
            <v>1804120.65</v>
          </cell>
          <cell r="AF2860">
            <v>2160000</v>
          </cell>
          <cell r="AP2860"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cobro una comisión bancaria de 2,505,600 la cual esta conformada en 2,160,000 más IVA de 345,600. En este 2o trimestre de 2022 se finiquita este crédito. En este 3er trimestre 2022 se cancelo ante el RPU el 4 de agosto de 2022.</v>
          </cell>
        </row>
        <row r="2861">
          <cell r="A2861" t="str">
            <v>Tamaulipas_</v>
          </cell>
          <cell r="B2861" t="str">
            <v>Tamaulipas_Proveedores por pagar a corto plazo</v>
          </cell>
          <cell r="C2861" t="str">
            <v>TAMAULIPAS</v>
          </cell>
          <cell r="D2861" t="str">
            <v>Tamaulipas</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S2861">
            <v>481252426.51999998</v>
          </cell>
          <cell r="AP2861" t="str">
            <v/>
          </cell>
        </row>
        <row r="2862">
          <cell r="A2862" t="str">
            <v>Tamaulipas_</v>
          </cell>
          <cell r="B2862" t="str">
            <v>Tamaulipas_Contratistas por obra pública por pagar a corto plazo</v>
          </cell>
          <cell r="C2862" t="str">
            <v>TAMAULIPAS</v>
          </cell>
          <cell r="D2862" t="str">
            <v>Tamaulipas</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S2862">
            <v>201571675.47</v>
          </cell>
          <cell r="AP2862" t="str">
            <v/>
          </cell>
        </row>
        <row r="2863">
          <cell r="A2863" t="str">
            <v>Tamaulipas_</v>
          </cell>
          <cell r="B2863" t="str">
            <v>Tamaulipas_Otras cuentas por pagar a corto plazo</v>
          </cell>
          <cell r="C2863" t="str">
            <v>TAMAULIPAS</v>
          </cell>
          <cell r="D2863" t="str">
            <v>Tamaulipas</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S2863">
            <v>225850337.65000001</v>
          </cell>
          <cell r="AP2863" t="str">
            <v/>
          </cell>
        </row>
        <row r="2864">
          <cell r="A2864" t="str">
            <v>Tamaulipas_</v>
          </cell>
          <cell r="B2864" t="str">
            <v>Tamaulipas_Documentos comerciales por pagar a corto plazo</v>
          </cell>
          <cell r="C2864" t="str">
            <v>TAMAULIPAS</v>
          </cell>
          <cell r="D2864" t="str">
            <v>Tamaulipas</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S2864">
            <v>0</v>
          </cell>
          <cell r="AP2864" t="str">
            <v/>
          </cell>
        </row>
        <row r="2865">
          <cell r="A2865" t="str">
            <v>Tamaulipas_</v>
          </cell>
          <cell r="B2865" t="str">
            <v>Tamaulipas_Documentos con contratistas por pagar a corto plazo</v>
          </cell>
          <cell r="C2865" t="str">
            <v>TAMAULIPAS</v>
          </cell>
          <cell r="D2865" t="str">
            <v>Tamaulipas</v>
          </cell>
          <cell r="J2865" t="str">
            <v>Documentos con contratistas por pagar a corto plazo</v>
          </cell>
          <cell r="K2865" t="str">
            <v/>
          </cell>
          <cell r="L2865" t="str">
            <v/>
          </cell>
          <cell r="M2865" t="str">
            <v/>
          </cell>
          <cell r="N2865" t="str">
            <v/>
          </cell>
          <cell r="O2865" t="str">
            <v/>
          </cell>
          <cell r="P2865" t="str">
            <v/>
          </cell>
          <cell r="Q2865">
            <v>0</v>
          </cell>
          <cell r="R2865">
            <v>0</v>
          </cell>
          <cell r="S2865">
            <v>0</v>
          </cell>
          <cell r="AP2865" t="str">
            <v/>
          </cell>
        </row>
        <row r="2866">
          <cell r="A2866" t="str">
            <v>Tamaulipas_</v>
          </cell>
          <cell r="B2866" t="str">
            <v>Tamaulipas_Otros documentos por pagar a corto plazo</v>
          </cell>
          <cell r="C2866" t="str">
            <v>TAMAULIPAS</v>
          </cell>
          <cell r="D2866" t="str">
            <v>Tamaulipas</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S2866">
            <v>0</v>
          </cell>
          <cell r="AP2866" t="str">
            <v/>
          </cell>
        </row>
        <row r="2867">
          <cell r="A2867" t="str">
            <v>Tamaulipas_</v>
          </cell>
          <cell r="B2867" t="str">
            <v>Tamaulipas_Títulos y valores de la deuda pública interna a corto plazo</v>
          </cell>
          <cell r="C2867" t="str">
            <v>TAMAULIPAS</v>
          </cell>
          <cell r="D2867" t="str">
            <v>Tamaulipas</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S2867">
            <v>0</v>
          </cell>
          <cell r="AP2867" t="str">
            <v/>
          </cell>
        </row>
        <row r="2868">
          <cell r="A2868" t="str">
            <v>Tamaulipas_</v>
          </cell>
          <cell r="B2868" t="str">
            <v>Tamaulipas_Otros pasivos circulantes</v>
          </cell>
          <cell r="C2868" t="str">
            <v>TAMAULIPAS</v>
          </cell>
          <cell r="D2868" t="str">
            <v>Tamaulipas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S2868">
            <v>13748069.199999999</v>
          </cell>
          <cell r="AP2868" t="str">
            <v/>
          </cell>
        </row>
        <row r="2869">
          <cell r="A2869" t="str">
            <v>Tamaulipas_</v>
          </cell>
          <cell r="B2869" t="str">
            <v>Tamaulipas_Otras partidas que registren saldos de Obligaciones de Corto Plazo o de Proveedores y Contratistas</v>
          </cell>
          <cell r="C2869" t="str">
            <v>TAMAULIPAS</v>
          </cell>
          <cell r="D2869" t="str">
            <v>Tamaulipas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S2869">
            <v>0</v>
          </cell>
          <cell r="AP2869" t="str">
            <v/>
          </cell>
        </row>
        <row r="2870">
          <cell r="A2870" t="str">
            <v>Tamaulipas_</v>
          </cell>
          <cell r="B2870" t="str">
            <v>Tamaulipas_Efectivo</v>
          </cell>
          <cell r="C2870" t="str">
            <v>TAMAULIPAS</v>
          </cell>
          <cell r="D2870" t="str">
            <v>Tamaulipas</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S2870">
            <v>0</v>
          </cell>
          <cell r="AP2870" t="str">
            <v/>
          </cell>
        </row>
        <row r="2871">
          <cell r="A2871" t="str">
            <v>Tamaulipas_</v>
          </cell>
          <cell r="B2871" t="str">
            <v>Tamaulipas_Bancos/Tesorería</v>
          </cell>
          <cell r="C2871" t="str">
            <v>TAMAULIPAS</v>
          </cell>
          <cell r="D2871" t="str">
            <v>Tamaulipas</v>
          </cell>
          <cell r="J2871" t="str">
            <v>Bancos/Tesorería</v>
          </cell>
          <cell r="K2871" t="str">
            <v/>
          </cell>
          <cell r="L2871" t="str">
            <v/>
          </cell>
          <cell r="M2871" t="str">
            <v/>
          </cell>
          <cell r="N2871" t="str">
            <v/>
          </cell>
          <cell r="O2871" t="str">
            <v/>
          </cell>
          <cell r="P2871" t="str">
            <v/>
          </cell>
          <cell r="Q2871">
            <v>2395600712</v>
          </cell>
          <cell r="R2871">
            <v>1514645519.52</v>
          </cell>
          <cell r="S2871">
            <v>1272074849.4400001</v>
          </cell>
          <cell r="AP2871" t="str">
            <v/>
          </cell>
        </row>
        <row r="2872">
          <cell r="A2872" t="str">
            <v>Tamaulipas_</v>
          </cell>
          <cell r="B2872" t="str">
            <v>Tamaulipas_Inversiones Temporales (hasta 3 meses)</v>
          </cell>
          <cell r="C2872" t="str">
            <v>TAMAULIPAS</v>
          </cell>
          <cell r="D2872" t="str">
            <v>Tamaulipas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S2872">
            <v>34.1</v>
          </cell>
          <cell r="AP2872" t="str">
            <v/>
          </cell>
        </row>
        <row r="2873">
          <cell r="A2873" t="str">
            <v>Tamaulipas_</v>
          </cell>
          <cell r="B2873" t="str">
            <v>Tamaulipas_Impuestos</v>
          </cell>
          <cell r="C2873" t="str">
            <v>TAMAULIPAS</v>
          </cell>
          <cell r="D2873" t="str">
            <v>Tamaulipas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S2873">
            <v>1405747168.02</v>
          </cell>
          <cell r="AP2873" t="str">
            <v/>
          </cell>
        </row>
        <row r="2874">
          <cell r="A2874" t="str">
            <v>Tamaulipas_</v>
          </cell>
          <cell r="B2874" t="str">
            <v>Tamaulipas_Cuotas y aportaciones de seguridad social</v>
          </cell>
          <cell r="C2874" t="str">
            <v>TAMAULIPAS</v>
          </cell>
          <cell r="D2874" t="str">
            <v>Tamaulipas</v>
          </cell>
          <cell r="J2874" t="str">
            <v>Cuotas y aportaciones de seguridad social</v>
          </cell>
          <cell r="K2874" t="str">
            <v/>
          </cell>
          <cell r="L2874" t="str">
            <v/>
          </cell>
          <cell r="M2874" t="str">
            <v/>
          </cell>
          <cell r="N2874" t="str">
            <v/>
          </cell>
          <cell r="O2874" t="str">
            <v/>
          </cell>
          <cell r="P2874" t="str">
            <v/>
          </cell>
          <cell r="Q2874">
            <v>0</v>
          </cell>
          <cell r="R2874">
            <v>0</v>
          </cell>
          <cell r="S2874">
            <v>0</v>
          </cell>
          <cell r="AP2874" t="str">
            <v/>
          </cell>
        </row>
        <row r="2875">
          <cell r="A2875" t="str">
            <v>Tamaulipas_</v>
          </cell>
          <cell r="B2875" t="str">
            <v>Tamaulipas_Contribuciones de mejoras</v>
          </cell>
          <cell r="C2875" t="str">
            <v>TAMAULIPAS</v>
          </cell>
          <cell r="D2875" t="str">
            <v>Tamaulipas</v>
          </cell>
          <cell r="J2875" t="str">
            <v>Contribuciones de mejoras</v>
          </cell>
          <cell r="K2875" t="str">
            <v/>
          </cell>
          <cell r="L2875" t="str">
            <v/>
          </cell>
          <cell r="M2875" t="str">
            <v/>
          </cell>
          <cell r="N2875" t="str">
            <v/>
          </cell>
          <cell r="O2875" t="str">
            <v/>
          </cell>
          <cell r="P2875" t="str">
            <v/>
          </cell>
          <cell r="Q2875">
            <v>0</v>
          </cell>
          <cell r="R2875">
            <v>0</v>
          </cell>
          <cell r="S2875">
            <v>0</v>
          </cell>
          <cell r="AP2875" t="str">
            <v/>
          </cell>
        </row>
        <row r="2876">
          <cell r="A2876" t="str">
            <v>Tamaulipas_</v>
          </cell>
          <cell r="B2876" t="str">
            <v>Tamaulipas_Derechos</v>
          </cell>
          <cell r="C2876" t="str">
            <v>TAMAULIPAS</v>
          </cell>
          <cell r="D2876" t="str">
            <v>Tamaulipas</v>
          </cell>
          <cell r="J2876" t="str">
            <v>Derechos</v>
          </cell>
          <cell r="K2876" t="str">
            <v/>
          </cell>
          <cell r="L2876" t="str">
            <v/>
          </cell>
          <cell r="M2876" t="str">
            <v/>
          </cell>
          <cell r="N2876" t="str">
            <v/>
          </cell>
          <cell r="O2876" t="str">
            <v/>
          </cell>
          <cell r="P2876" t="str">
            <v/>
          </cell>
          <cell r="Q2876">
            <v>1084754698.5899999</v>
          </cell>
          <cell r="R2876">
            <v>575769918.57000005</v>
          </cell>
          <cell r="S2876">
            <v>695345075.57000005</v>
          </cell>
          <cell r="AP2876" t="str">
            <v/>
          </cell>
        </row>
        <row r="2877">
          <cell r="A2877" t="str">
            <v>Tamaulipas_</v>
          </cell>
          <cell r="B2877" t="str">
            <v>Tamaulipas_Productos</v>
          </cell>
          <cell r="C2877" t="str">
            <v>TAMAULIPAS</v>
          </cell>
          <cell r="D2877" t="str">
            <v>Tamaulipas</v>
          </cell>
          <cell r="J2877" t="str">
            <v>Productos</v>
          </cell>
          <cell r="K2877" t="str">
            <v/>
          </cell>
          <cell r="L2877" t="str">
            <v/>
          </cell>
          <cell r="M2877" t="str">
            <v/>
          </cell>
          <cell r="N2877" t="str">
            <v/>
          </cell>
          <cell r="O2877" t="str">
            <v/>
          </cell>
          <cell r="P2877" t="str">
            <v/>
          </cell>
          <cell r="Q2877">
            <v>46057825.43</v>
          </cell>
          <cell r="R2877">
            <v>71128977.170000002</v>
          </cell>
          <cell r="S2877">
            <v>48309928.240000002</v>
          </cell>
          <cell r="AP2877" t="str">
            <v/>
          </cell>
        </row>
        <row r="2878">
          <cell r="A2878" t="str">
            <v>Tamaulipas_</v>
          </cell>
          <cell r="B2878" t="str">
            <v>Tamaulipas_Aprovechamientos</v>
          </cell>
          <cell r="C2878" t="str">
            <v>TAMAULIPAS</v>
          </cell>
          <cell r="D2878" t="str">
            <v>Tamaulipas</v>
          </cell>
          <cell r="J2878" t="str">
            <v>Aprovechamientos</v>
          </cell>
          <cell r="K2878" t="str">
            <v/>
          </cell>
          <cell r="L2878" t="str">
            <v/>
          </cell>
          <cell r="M2878" t="str">
            <v/>
          </cell>
          <cell r="N2878" t="str">
            <v/>
          </cell>
          <cell r="O2878" t="str">
            <v/>
          </cell>
          <cell r="P2878" t="str">
            <v/>
          </cell>
          <cell r="Q2878">
            <v>146483043.13</v>
          </cell>
          <cell r="R2878">
            <v>199957387.08000001</v>
          </cell>
          <cell r="S2878">
            <v>104684138.09</v>
          </cell>
          <cell r="AP2878" t="str">
            <v/>
          </cell>
        </row>
        <row r="2879">
          <cell r="A2879" t="str">
            <v>Tamaulipas_</v>
          </cell>
          <cell r="B2879" t="str">
            <v>Tamaulipas_Ingresos por venta de bienes y servicios</v>
          </cell>
          <cell r="C2879" t="str">
            <v>TAMAULIPAS</v>
          </cell>
          <cell r="D2879" t="str">
            <v>Tamaulipas</v>
          </cell>
          <cell r="J2879" t="str">
            <v>Ingresos por venta de bienes y servicios</v>
          </cell>
          <cell r="K2879" t="str">
            <v/>
          </cell>
          <cell r="L2879" t="str">
            <v/>
          </cell>
          <cell r="M2879" t="str">
            <v/>
          </cell>
          <cell r="N2879" t="str">
            <v/>
          </cell>
          <cell r="O2879" t="str">
            <v/>
          </cell>
          <cell r="P2879" t="str">
            <v/>
          </cell>
          <cell r="Q2879">
            <v>0</v>
          </cell>
          <cell r="R2879">
            <v>0</v>
          </cell>
          <cell r="S2879">
            <v>0</v>
          </cell>
          <cell r="AP2879" t="str">
            <v/>
          </cell>
        </row>
        <row r="2880">
          <cell r="A2880" t="str">
            <v>Tamaulipas_</v>
          </cell>
          <cell r="B2880" t="str">
            <v>Tamaulipas_Fondo General de Participaciones</v>
          </cell>
          <cell r="C2880" t="str">
            <v>TAMAULIPAS</v>
          </cell>
          <cell r="D2880" t="str">
            <v>Tamaulipas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S2880">
            <v>4721368797</v>
          </cell>
          <cell r="AP2880" t="str">
            <v/>
          </cell>
        </row>
        <row r="2881">
          <cell r="A2881" t="str">
            <v>Tamaulipas_</v>
          </cell>
          <cell r="B2881" t="str">
            <v>Tamaulipas_Fondo de Fomento Municipal</v>
          </cell>
          <cell r="C2881" t="str">
            <v>TAMAULIPAS</v>
          </cell>
          <cell r="D2881" t="str">
            <v>Tamaulipas</v>
          </cell>
          <cell r="J2881" t="str">
            <v>Fondo de Fomento Municipal</v>
          </cell>
          <cell r="K2881" t="str">
            <v/>
          </cell>
          <cell r="L2881" t="str">
            <v/>
          </cell>
          <cell r="M2881" t="str">
            <v/>
          </cell>
          <cell r="N2881" t="str">
            <v/>
          </cell>
          <cell r="O2881" t="str">
            <v/>
          </cell>
          <cell r="P2881" t="str">
            <v/>
          </cell>
          <cell r="Q2881">
            <v>290556492</v>
          </cell>
          <cell r="R2881">
            <v>291246588</v>
          </cell>
          <cell r="S2881">
            <v>236460580</v>
          </cell>
          <cell r="AP2881" t="str">
            <v/>
          </cell>
        </row>
        <row r="2882">
          <cell r="A2882" t="str">
            <v>Tamaulipas_</v>
          </cell>
          <cell r="B2882" t="str">
            <v>Tamaulipas_Fondo de Fiscalización y Recaudación</v>
          </cell>
          <cell r="C2882" t="str">
            <v>TAMAULIPAS</v>
          </cell>
          <cell r="D2882" t="str">
            <v>Tamaulipas</v>
          </cell>
          <cell r="J2882" t="str">
            <v>Fondo de Fiscalización y Recaudación</v>
          </cell>
          <cell r="K2882" t="str">
            <v/>
          </cell>
          <cell r="L2882" t="str">
            <v/>
          </cell>
          <cell r="M2882" t="str">
            <v/>
          </cell>
          <cell r="N2882" t="str">
            <v/>
          </cell>
          <cell r="O2882" t="str">
            <v/>
          </cell>
          <cell r="P2882" t="str">
            <v/>
          </cell>
          <cell r="Q2882">
            <v>232100773</v>
          </cell>
          <cell r="R2882">
            <v>301596865</v>
          </cell>
          <cell r="S2882">
            <v>334855933</v>
          </cell>
          <cell r="AP2882" t="str">
            <v/>
          </cell>
        </row>
        <row r="2883">
          <cell r="A2883" t="str">
            <v>Tamaulipas_</v>
          </cell>
          <cell r="B2883" t="str">
            <v>Tamaulipas_Fondo de Compensación</v>
          </cell>
          <cell r="C2883" t="str">
            <v>TAMAULIPAS</v>
          </cell>
          <cell r="D2883" t="str">
            <v>Tamaulipas</v>
          </cell>
          <cell r="J2883" t="str">
            <v>Fondo de Compensación</v>
          </cell>
          <cell r="K2883" t="str">
            <v/>
          </cell>
          <cell r="L2883" t="str">
            <v/>
          </cell>
          <cell r="M2883" t="str">
            <v/>
          </cell>
          <cell r="N2883" t="str">
            <v/>
          </cell>
          <cell r="O2883" t="str">
            <v/>
          </cell>
          <cell r="P2883" t="str">
            <v/>
          </cell>
          <cell r="Q2883">
            <v>0</v>
          </cell>
          <cell r="R2883">
            <v>0</v>
          </cell>
          <cell r="S2883">
            <v>0</v>
          </cell>
          <cell r="AP2883" t="str">
            <v/>
          </cell>
        </row>
        <row r="2884">
          <cell r="A2884" t="str">
            <v>Tamaulipas_</v>
          </cell>
          <cell r="B2884" t="str">
            <v>Tamaulipas_Fondo de Extracción de Hidrocarburos</v>
          </cell>
          <cell r="C2884" t="str">
            <v>TAMAULIPAS</v>
          </cell>
          <cell r="D2884" t="str">
            <v>Tamaulipas</v>
          </cell>
          <cell r="J2884" t="str">
            <v>Fondo de Extracción de Hidrocarburos</v>
          </cell>
          <cell r="K2884" t="str">
            <v/>
          </cell>
          <cell r="L2884" t="str">
            <v/>
          </cell>
          <cell r="M2884" t="str">
            <v/>
          </cell>
          <cell r="N2884" t="str">
            <v/>
          </cell>
          <cell r="O2884" t="str">
            <v/>
          </cell>
          <cell r="P2884" t="str">
            <v/>
          </cell>
          <cell r="Q2884">
            <v>49645011</v>
          </cell>
          <cell r="R2884">
            <v>46687069</v>
          </cell>
          <cell r="S2884">
            <v>48949169</v>
          </cell>
          <cell r="AP2884" t="str">
            <v/>
          </cell>
        </row>
        <row r="2885">
          <cell r="A2885" t="str">
            <v>Tamaulipas_</v>
          </cell>
          <cell r="B2885" t="str">
            <v>Tamaulipas_Impuesto Especial Sobre Producción y Servicios</v>
          </cell>
          <cell r="C2885" t="str">
            <v>TAMAULIPAS</v>
          </cell>
          <cell r="D2885" t="str">
            <v>Tamaulipas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S2885">
            <v>128887679</v>
          </cell>
          <cell r="AP2885" t="str">
            <v/>
          </cell>
        </row>
        <row r="2886">
          <cell r="A2886" t="str">
            <v>Tamaulipas_</v>
          </cell>
          <cell r="B2886" t="str">
            <v>Tamaulipas_0.136% de la Recaudación Participable</v>
          </cell>
          <cell r="C2886" t="str">
            <v>TAMAULIPAS</v>
          </cell>
          <cell r="D2886" t="str">
            <v>Tamaulipas</v>
          </cell>
          <cell r="J2886" t="str">
            <v>0.136% de la Recaudación Participable</v>
          </cell>
          <cell r="K2886" t="str">
            <v/>
          </cell>
          <cell r="L2886" t="str">
            <v/>
          </cell>
          <cell r="M2886" t="str">
            <v/>
          </cell>
          <cell r="N2886" t="str">
            <v/>
          </cell>
          <cell r="O2886" t="str">
            <v/>
          </cell>
          <cell r="P2886" t="str">
            <v/>
          </cell>
          <cell r="Q2886">
            <v>0</v>
          </cell>
          <cell r="R2886">
            <v>0</v>
          </cell>
          <cell r="S2886">
            <v>0</v>
          </cell>
          <cell r="AP2886" t="str">
            <v/>
          </cell>
        </row>
        <row r="2887">
          <cell r="A2887" t="str">
            <v>Tamaulipas_</v>
          </cell>
          <cell r="B2887" t="str">
            <v>Tamaulipas_3.17% Sobre Extracción del Petróleo</v>
          </cell>
          <cell r="C2887" t="str">
            <v>TAMAULIPAS</v>
          </cell>
          <cell r="D2887" t="str">
            <v>Tamaulipas</v>
          </cell>
          <cell r="J2887" t="str">
            <v>3.17% Sobre Extracción del Petróleo</v>
          </cell>
          <cell r="K2887" t="str">
            <v/>
          </cell>
          <cell r="L2887" t="str">
            <v/>
          </cell>
          <cell r="M2887" t="str">
            <v/>
          </cell>
          <cell r="N2887" t="str">
            <v/>
          </cell>
          <cell r="O2887" t="str">
            <v/>
          </cell>
          <cell r="P2887" t="str">
            <v/>
          </cell>
          <cell r="Q2887">
            <v>0</v>
          </cell>
          <cell r="R2887">
            <v>0</v>
          </cell>
          <cell r="S2887">
            <v>0</v>
          </cell>
          <cell r="AP2887" t="str">
            <v/>
          </cell>
        </row>
        <row r="2888">
          <cell r="A2888" t="str">
            <v>Tamaulipas_</v>
          </cell>
          <cell r="B2888" t="str">
            <v>Tamaulipas_Gasolinas y Diésel</v>
          </cell>
          <cell r="C2888" t="str">
            <v>TAMAULIPAS</v>
          </cell>
          <cell r="D2888" t="str">
            <v>Tamaulipas</v>
          </cell>
          <cell r="J2888" t="str">
            <v>Gasolinas y Diésel</v>
          </cell>
          <cell r="K2888" t="str">
            <v/>
          </cell>
          <cell r="L2888" t="str">
            <v/>
          </cell>
          <cell r="M2888" t="str">
            <v/>
          </cell>
          <cell r="N2888" t="str">
            <v/>
          </cell>
          <cell r="O2888" t="str">
            <v/>
          </cell>
          <cell r="P2888" t="str">
            <v/>
          </cell>
          <cell r="Q2888">
            <v>223974780</v>
          </cell>
          <cell r="R2888">
            <v>131636324</v>
          </cell>
          <cell r="S2888">
            <v>359211984</v>
          </cell>
          <cell r="AP2888" t="str">
            <v/>
          </cell>
        </row>
        <row r="2889">
          <cell r="A2889" t="str">
            <v>Tamaulipas_</v>
          </cell>
          <cell r="B2889" t="str">
            <v>Tamaulipas_Fondo de Impuesto Sobre la Renta</v>
          </cell>
          <cell r="C2889" t="str">
            <v>TAMAULIPAS</v>
          </cell>
          <cell r="D2889" t="str">
            <v>Tamaulipas</v>
          </cell>
          <cell r="J2889" t="str">
            <v>Fondo de Impuesto Sobre la Renta</v>
          </cell>
          <cell r="K2889" t="str">
            <v/>
          </cell>
          <cell r="L2889" t="str">
            <v/>
          </cell>
          <cell r="M2889" t="str">
            <v/>
          </cell>
          <cell r="N2889" t="str">
            <v/>
          </cell>
          <cell r="O2889" t="str">
            <v/>
          </cell>
          <cell r="P2889" t="str">
            <v/>
          </cell>
          <cell r="Q2889">
            <v>1091767450</v>
          </cell>
          <cell r="R2889">
            <v>648128151</v>
          </cell>
          <cell r="S2889">
            <v>616682075</v>
          </cell>
          <cell r="AP2889" t="str">
            <v/>
          </cell>
        </row>
        <row r="2890">
          <cell r="A2890" t="str">
            <v>Tamaulipas_</v>
          </cell>
          <cell r="B2890" t="str">
            <v>Tamaulipas_Fondo de Estabilización de los Ingresos de las Entidades Federativas</v>
          </cell>
          <cell r="C2890" t="str">
            <v>TAMAULIPAS</v>
          </cell>
          <cell r="D2890" t="str">
            <v>Tamaulipas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S2890">
            <v>0</v>
          </cell>
          <cell r="AP2890" t="str">
            <v/>
          </cell>
        </row>
        <row r="2891">
          <cell r="A2891" t="str">
            <v>Tamaulipas_</v>
          </cell>
          <cell r="B2891" t="str">
            <v>Tamaulipas_Tenencia o Uso de Vehículos</v>
          </cell>
          <cell r="C2891" t="str">
            <v>TAMAULIPAS</v>
          </cell>
          <cell r="D2891" t="str">
            <v>Tamaulipas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S2891">
            <v>181514</v>
          </cell>
          <cell r="AP2891" t="str">
            <v/>
          </cell>
        </row>
        <row r="2892">
          <cell r="A2892" t="str">
            <v>Tamaulipas_</v>
          </cell>
          <cell r="B2892" t="str">
            <v>Tamaulipas_Fondo de Compensación ISAN</v>
          </cell>
          <cell r="C2892" t="str">
            <v>TAMAULIPAS</v>
          </cell>
          <cell r="D2892" t="str">
            <v>Tamaulipas</v>
          </cell>
          <cell r="J2892" t="str">
            <v>Fondo de Compensación ISAN</v>
          </cell>
          <cell r="K2892" t="str">
            <v/>
          </cell>
          <cell r="L2892" t="str">
            <v/>
          </cell>
          <cell r="M2892" t="str">
            <v/>
          </cell>
          <cell r="N2892" t="str">
            <v/>
          </cell>
          <cell r="O2892" t="str">
            <v/>
          </cell>
          <cell r="P2892" t="str">
            <v/>
          </cell>
          <cell r="Q2892">
            <v>30337620</v>
          </cell>
          <cell r="R2892">
            <v>30337620</v>
          </cell>
          <cell r="S2892">
            <v>30337620</v>
          </cell>
          <cell r="AP2892" t="str">
            <v/>
          </cell>
        </row>
        <row r="2893">
          <cell r="A2893" t="str">
            <v>Tamaulipas_</v>
          </cell>
          <cell r="B2893" t="str">
            <v>Tamaulipas_Impuesto Sobre Automóviles Nuevos</v>
          </cell>
          <cell r="C2893" t="str">
            <v>TAMAULIPAS</v>
          </cell>
          <cell r="D2893" t="str">
            <v>Tamaulipas</v>
          </cell>
          <cell r="J2893" t="str">
            <v>Impuesto Sobre Automóviles Nuevos</v>
          </cell>
          <cell r="K2893" t="str">
            <v/>
          </cell>
          <cell r="L2893" t="str">
            <v/>
          </cell>
          <cell r="M2893" t="str">
            <v/>
          </cell>
          <cell r="N2893" t="str">
            <v/>
          </cell>
          <cell r="O2893" t="str">
            <v/>
          </cell>
          <cell r="P2893" t="str">
            <v/>
          </cell>
          <cell r="Q2893">
            <v>122455293</v>
          </cell>
          <cell r="R2893">
            <v>120210392</v>
          </cell>
          <cell r="S2893">
            <v>131535904</v>
          </cell>
          <cell r="AP2893" t="str">
            <v/>
          </cell>
        </row>
        <row r="2894">
          <cell r="A2894" t="str">
            <v>Tamaulipas_</v>
          </cell>
          <cell r="B2894" t="str">
            <v>Tamaulipas_Fondo de Compensación de Repecos-Intermedios</v>
          </cell>
          <cell r="C2894" t="str">
            <v>TAMAULIPAS</v>
          </cell>
          <cell r="D2894" t="str">
            <v>Tamaulipas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S2894">
            <v>11122802</v>
          </cell>
          <cell r="AP2894" t="str">
            <v/>
          </cell>
        </row>
        <row r="2895">
          <cell r="A2895" t="str">
            <v>Tamaulipas_</v>
          </cell>
          <cell r="B2895" t="str">
            <v>Tamaulipas_Otros Incentivos Económicos</v>
          </cell>
          <cell r="C2895" t="str">
            <v>TAMAULIPAS</v>
          </cell>
          <cell r="D2895" t="str">
            <v>Tamaulipas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S2895">
            <v>80175446.290000007</v>
          </cell>
          <cell r="AP2895" t="str">
            <v/>
          </cell>
        </row>
        <row r="2896">
          <cell r="A2896" t="str">
            <v>Tamaulipas_</v>
          </cell>
          <cell r="B2896" t="str">
            <v>Tamaulipas_Transferencias</v>
          </cell>
          <cell r="C2896" t="str">
            <v>TAMAULIPAS</v>
          </cell>
          <cell r="D2896" t="str">
            <v>Tamaulipas</v>
          </cell>
          <cell r="J2896" t="str">
            <v>Transferencias</v>
          </cell>
          <cell r="K2896" t="str">
            <v/>
          </cell>
          <cell r="L2896" t="str">
            <v/>
          </cell>
          <cell r="M2896" t="str">
            <v/>
          </cell>
          <cell r="N2896" t="str">
            <v/>
          </cell>
          <cell r="O2896" t="str">
            <v/>
          </cell>
          <cell r="P2896" t="str">
            <v/>
          </cell>
          <cell r="Q2896">
            <v>0</v>
          </cell>
          <cell r="R2896">
            <v>0</v>
          </cell>
          <cell r="S2896">
            <v>0</v>
          </cell>
          <cell r="AP2896" t="str">
            <v/>
          </cell>
        </row>
        <row r="2897">
          <cell r="A2897" t="str">
            <v>Tamaulipas_</v>
          </cell>
          <cell r="B2897" t="str">
            <v>Tamaulipas_Convenios</v>
          </cell>
          <cell r="C2897" t="str">
            <v>TAMAULIPAS</v>
          </cell>
          <cell r="D2897" t="str">
            <v>Tamaulipas</v>
          </cell>
          <cell r="J2897" t="str">
            <v>Convenios</v>
          </cell>
          <cell r="K2897" t="str">
            <v/>
          </cell>
          <cell r="L2897" t="str">
            <v/>
          </cell>
          <cell r="M2897" t="str">
            <v/>
          </cell>
          <cell r="N2897" t="str">
            <v/>
          </cell>
          <cell r="O2897" t="str">
            <v/>
          </cell>
          <cell r="P2897" t="str">
            <v/>
          </cell>
          <cell r="Q2897">
            <v>0</v>
          </cell>
          <cell r="R2897">
            <v>0</v>
          </cell>
          <cell r="S2897">
            <v>0</v>
          </cell>
          <cell r="AP2897" t="str">
            <v/>
          </cell>
        </row>
        <row r="2898">
          <cell r="A2898" t="str">
            <v>Tamaulipas_</v>
          </cell>
          <cell r="B2898" t="str">
            <v>Tamaulipas_Participaciones en Ingresos Locales</v>
          </cell>
          <cell r="C2898" t="str">
            <v>TAMAULIPAS</v>
          </cell>
          <cell r="D2898" t="str">
            <v>Tamaulipas</v>
          </cell>
          <cell r="J2898" t="str">
            <v>Participaciones en Ingresos Locales</v>
          </cell>
          <cell r="K2898" t="str">
            <v/>
          </cell>
          <cell r="L2898" t="str">
            <v/>
          </cell>
          <cell r="M2898" t="str">
            <v/>
          </cell>
          <cell r="N2898" t="str">
            <v/>
          </cell>
          <cell r="O2898" t="str">
            <v/>
          </cell>
          <cell r="P2898" t="str">
            <v/>
          </cell>
          <cell r="Q2898">
            <v>0</v>
          </cell>
          <cell r="R2898">
            <v>0</v>
          </cell>
          <cell r="S2898">
            <v>0</v>
          </cell>
          <cell r="AP2898" t="str">
            <v/>
          </cell>
        </row>
        <row r="2899">
          <cell r="A2899" t="str">
            <v>Tamaulipas_</v>
          </cell>
          <cell r="B2899" t="str">
            <v>Tamaulipas_Otros Ingresos de Libre Disposición</v>
          </cell>
          <cell r="C2899" t="str">
            <v>TAMAULIPAS</v>
          </cell>
          <cell r="D2899" t="str">
            <v>Tamaulipas</v>
          </cell>
          <cell r="J2899" t="str">
            <v>Otros Ingresos de Libre Disposición</v>
          </cell>
          <cell r="K2899" t="str">
            <v/>
          </cell>
          <cell r="L2899" t="str">
            <v/>
          </cell>
          <cell r="M2899" t="str">
            <v/>
          </cell>
          <cell r="N2899" t="str">
            <v/>
          </cell>
          <cell r="O2899" t="str">
            <v/>
          </cell>
          <cell r="P2899" t="str">
            <v/>
          </cell>
          <cell r="Q2899">
            <v>0</v>
          </cell>
          <cell r="R2899">
            <v>0</v>
          </cell>
          <cell r="S2899">
            <v>0</v>
          </cell>
          <cell r="AP2899" t="str">
            <v/>
          </cell>
        </row>
        <row r="2900">
          <cell r="A2900" t="str">
            <v>Tamaulipas_</v>
          </cell>
          <cell r="B2900" t="str">
            <v>Tamaulipas_(-) Participaciones e Incentivos Económicos Otorgados municipios</v>
          </cell>
          <cell r="C2900" t="str">
            <v>TAMAULIPAS</v>
          </cell>
          <cell r="D2900" t="str">
            <v>Tamaulipas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S2900">
            <v>1486097691.02</v>
          </cell>
          <cell r="AP2900" t="str">
            <v/>
          </cell>
        </row>
        <row r="2901">
          <cell r="A2901" t="str">
            <v>Tamaulipas_</v>
          </cell>
          <cell r="B2901" t="str">
            <v>Tamaulipas_(-) Ingresos Virtuales</v>
          </cell>
          <cell r="C2901" t="str">
            <v>TAMAULIPAS</v>
          </cell>
          <cell r="D2901" t="str">
            <v>Tamaulipas</v>
          </cell>
          <cell r="J2901" t="str">
            <v>(-) Ingresos Virtuales</v>
          </cell>
          <cell r="K2901" t="str">
            <v/>
          </cell>
          <cell r="L2901" t="str">
            <v/>
          </cell>
          <cell r="M2901" t="str">
            <v/>
          </cell>
          <cell r="N2901" t="str">
            <v/>
          </cell>
          <cell r="O2901" t="str">
            <v/>
          </cell>
          <cell r="P2901" t="str">
            <v/>
          </cell>
          <cell r="Q2901">
            <v>0</v>
          </cell>
          <cell r="R2901">
            <v>0</v>
          </cell>
          <cell r="S2901">
            <v>0</v>
          </cell>
          <cell r="AP2901" t="str">
            <v/>
          </cell>
        </row>
        <row r="2902">
          <cell r="A2902" t="str">
            <v>Tamaulipas_</v>
          </cell>
          <cell r="B2902" t="str">
            <v>Tamaulipas_Fondo de Aportaciones para la Nómina Educativa y Gasto Operativo</v>
          </cell>
          <cell r="C2902" t="str">
            <v>TAMAULIPAS</v>
          </cell>
          <cell r="D2902" t="str">
            <v>Tamaulipas</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S2902">
            <v>3640454551.6900001</v>
          </cell>
          <cell r="AP2902" t="str">
            <v/>
          </cell>
        </row>
        <row r="2903">
          <cell r="A2903" t="str">
            <v>Tamaulipas_</v>
          </cell>
          <cell r="B2903" t="str">
            <v>Tamaulipas_Fondo de Aportaciones para los Servicios de Salud</v>
          </cell>
          <cell r="C2903" t="str">
            <v>TAMAULIPAS</v>
          </cell>
          <cell r="D2903" t="str">
            <v>Tamaulipas</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S2903">
            <v>828153316.48000002</v>
          </cell>
          <cell r="AP2903" t="str">
            <v/>
          </cell>
        </row>
        <row r="2904">
          <cell r="A2904" t="str">
            <v>Tamaulipas_</v>
          </cell>
          <cell r="B2904" t="str">
            <v>Tamaulipas_Fondo de Aportaciones para la Infraestructura Social</v>
          </cell>
          <cell r="C2904" t="str">
            <v>TAMAULIPAS</v>
          </cell>
          <cell r="D2904" t="str">
            <v>Tamaulipas</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S2904">
            <v>397536744</v>
          </cell>
          <cell r="AP2904" t="str">
            <v/>
          </cell>
        </row>
        <row r="2905">
          <cell r="A2905" t="str">
            <v>Tamaulipas_</v>
          </cell>
          <cell r="B2905" t="str">
            <v>Tamaulipas_Fondo de Aportaciones para el Fortalecimiento de los Municipios y de las Demarcaciones Territoriales del Distrito Federal</v>
          </cell>
          <cell r="C2905" t="str">
            <v>TAMAULIPAS</v>
          </cell>
          <cell r="D2905" t="str">
            <v>Tamaulipas</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S2905">
            <v>656016387</v>
          </cell>
          <cell r="AP2905" t="str">
            <v/>
          </cell>
        </row>
        <row r="2906">
          <cell r="A2906" t="str">
            <v>Tamaulipas_</v>
          </cell>
          <cell r="B2906" t="str">
            <v>Tamaulipas_Fondo de Aportaciones Múltiples</v>
          </cell>
          <cell r="C2906" t="str">
            <v>TAMAULIPAS</v>
          </cell>
          <cell r="D2906" t="str">
            <v>Tamaulipas</v>
          </cell>
          <cell r="J2906" t="str">
            <v>Fondo de Aportaciones Múltiples</v>
          </cell>
          <cell r="K2906" t="str">
            <v/>
          </cell>
          <cell r="L2906" t="str">
            <v/>
          </cell>
          <cell r="M2906" t="str">
            <v/>
          </cell>
          <cell r="N2906" t="str">
            <v/>
          </cell>
          <cell r="O2906" t="str">
            <v/>
          </cell>
          <cell r="P2906" t="str">
            <v/>
          </cell>
          <cell r="Q2906">
            <v>167521599</v>
          </cell>
          <cell r="R2906">
            <v>167521599</v>
          </cell>
          <cell r="S2906">
            <v>167521598</v>
          </cell>
          <cell r="AP2906" t="str">
            <v/>
          </cell>
        </row>
        <row r="2907">
          <cell r="A2907" t="str">
            <v>Tamaulipas_</v>
          </cell>
          <cell r="B2907" t="str">
            <v>Tamaulipas_Fondo de Aportaciones para la Educación Tecnológica y de Adultos</v>
          </cell>
          <cell r="C2907" t="str">
            <v>TAMAULIPAS</v>
          </cell>
          <cell r="D2907" t="str">
            <v>Tamaulipas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S2907">
            <v>65688328.630000003</v>
          </cell>
          <cell r="AP2907" t="str">
            <v/>
          </cell>
        </row>
        <row r="2908">
          <cell r="A2908" t="str">
            <v>Tamaulipas_</v>
          </cell>
          <cell r="B2908" t="str">
            <v>Tamaulipas_Fondo de Aportaciones para la Seguridad Pública de los Estados y de la Ciudad de México</v>
          </cell>
          <cell r="C2908" t="str">
            <v>TAMAULIPAS</v>
          </cell>
          <cell r="D2908" t="str">
            <v>Tamaulipas</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S2908">
            <v>71374857</v>
          </cell>
          <cell r="AP2908" t="str">
            <v/>
          </cell>
        </row>
        <row r="2909">
          <cell r="A2909" t="str">
            <v>Tamaulipas_</v>
          </cell>
          <cell r="B2909" t="str">
            <v>Tamaulipas_Fondo de Aportaciones para el Fortalecimiento de las Entidades Federativas</v>
          </cell>
          <cell r="C2909" t="str">
            <v>TAMAULIPAS</v>
          </cell>
          <cell r="D2909" t="str">
            <v>Tamaulipas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S2909">
            <v>312654198</v>
          </cell>
          <cell r="AP2909" t="str">
            <v/>
          </cell>
        </row>
        <row r="2910">
          <cell r="A2910" t="str">
            <v>Tamaulipas_</v>
          </cell>
          <cell r="B2910" t="str">
            <v>Tamaulipas_Convenios de Protección Social en Salud</v>
          </cell>
          <cell r="C2910" t="str">
            <v>TAMAULIPAS</v>
          </cell>
          <cell r="D2910" t="str">
            <v>Tamaulipas</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S2910">
            <v>195984823.58000001</v>
          </cell>
          <cell r="AP2910" t="str">
            <v/>
          </cell>
        </row>
        <row r="2911">
          <cell r="A2911" t="str">
            <v>Tamaulipas_</v>
          </cell>
          <cell r="B2911" t="str">
            <v>Tamaulipas_Convenios de Descentralización</v>
          </cell>
          <cell r="C2911" t="str">
            <v>TAMAULIPAS</v>
          </cell>
          <cell r="D2911" t="str">
            <v>Tamaulipas</v>
          </cell>
          <cell r="J2911" t="str">
            <v>Convenios de Descentralización</v>
          </cell>
          <cell r="K2911" t="str">
            <v/>
          </cell>
          <cell r="L2911" t="str">
            <v/>
          </cell>
          <cell r="M2911" t="str">
            <v/>
          </cell>
          <cell r="N2911" t="str">
            <v/>
          </cell>
          <cell r="O2911" t="str">
            <v/>
          </cell>
          <cell r="P2911" t="str">
            <v/>
          </cell>
          <cell r="Q2911">
            <v>0</v>
          </cell>
          <cell r="R2911">
            <v>0</v>
          </cell>
          <cell r="S2911">
            <v>0</v>
          </cell>
          <cell r="AP2911" t="str">
            <v/>
          </cell>
        </row>
        <row r="2912">
          <cell r="A2912" t="str">
            <v>Tamaulipas_</v>
          </cell>
          <cell r="B2912" t="str">
            <v>Tamaulipas_Convenios de Reasignación</v>
          </cell>
          <cell r="C2912" t="str">
            <v>TAMAULIPAS</v>
          </cell>
          <cell r="D2912" t="str">
            <v>Tamaulipas</v>
          </cell>
          <cell r="J2912" t="str">
            <v>Convenios de Reasignación</v>
          </cell>
          <cell r="K2912" t="str">
            <v/>
          </cell>
          <cell r="L2912" t="str">
            <v/>
          </cell>
          <cell r="M2912" t="str">
            <v/>
          </cell>
          <cell r="N2912" t="str">
            <v/>
          </cell>
          <cell r="O2912" t="str">
            <v/>
          </cell>
          <cell r="P2912" t="str">
            <v/>
          </cell>
          <cell r="Q2912">
            <v>1902975.4</v>
          </cell>
          <cell r="R2912">
            <v>56267017.450000003</v>
          </cell>
          <cell r="S2912">
            <v>55896495.960000001</v>
          </cell>
          <cell r="AP2912" t="str">
            <v/>
          </cell>
        </row>
        <row r="2913">
          <cell r="A2913" t="str">
            <v>Tamaulipas_</v>
          </cell>
          <cell r="B2913" t="str">
            <v>Tamaulipas_Otros Convenios y Subsidios</v>
          </cell>
          <cell r="C2913" t="str">
            <v>TAMAULIPAS</v>
          </cell>
          <cell r="D2913" t="str">
            <v>Tamaulipas</v>
          </cell>
          <cell r="J2913" t="str">
            <v>Otros Convenios y Subsidios</v>
          </cell>
          <cell r="K2913" t="str">
            <v/>
          </cell>
          <cell r="L2913" t="str">
            <v/>
          </cell>
          <cell r="M2913" t="str">
            <v/>
          </cell>
          <cell r="N2913" t="str">
            <v/>
          </cell>
          <cell r="O2913" t="str">
            <v/>
          </cell>
          <cell r="P2913" t="str">
            <v/>
          </cell>
          <cell r="Q2913">
            <v>665889462</v>
          </cell>
          <cell r="R2913">
            <v>946526657.37</v>
          </cell>
          <cell r="S2913">
            <v>798721757.41999996</v>
          </cell>
          <cell r="AP2913" t="str">
            <v/>
          </cell>
        </row>
        <row r="2914">
          <cell r="A2914" t="str">
            <v>Tamaulipas_</v>
          </cell>
          <cell r="B2914" t="str">
            <v>Tamaulipas_Fondo para Entidades Federativas y Municipios Productores de Hidrocarburos</v>
          </cell>
          <cell r="C2914" t="str">
            <v>TAMAULIPAS</v>
          </cell>
          <cell r="D2914" t="str">
            <v>Tamaulipas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S2914">
            <v>396764464</v>
          </cell>
          <cell r="AP2914" t="str">
            <v/>
          </cell>
        </row>
        <row r="2915">
          <cell r="A2915" t="str">
            <v>Tamaulipas_</v>
          </cell>
          <cell r="B2915" t="str">
            <v>Tamaulipas_Fondo Minero</v>
          </cell>
          <cell r="C2915" t="str">
            <v>TAMAULIPAS</v>
          </cell>
          <cell r="D2915" t="str">
            <v>Tamaulipas</v>
          </cell>
          <cell r="J2915" t="str">
            <v>Fondo Minero</v>
          </cell>
          <cell r="K2915" t="str">
            <v/>
          </cell>
          <cell r="L2915" t="str">
            <v/>
          </cell>
          <cell r="M2915" t="str">
            <v/>
          </cell>
          <cell r="N2915" t="str">
            <v/>
          </cell>
          <cell r="O2915" t="str">
            <v/>
          </cell>
          <cell r="P2915" t="str">
            <v/>
          </cell>
          <cell r="Q2915">
            <v>0</v>
          </cell>
          <cell r="R2915">
            <v>0</v>
          </cell>
          <cell r="S2915">
            <v>0</v>
          </cell>
          <cell r="AP2915" t="str">
            <v/>
          </cell>
        </row>
        <row r="2916">
          <cell r="A2916" t="str">
            <v>Tamaulipas_</v>
          </cell>
          <cell r="B2916" t="str">
            <v>Tamaulipas_Otros Fondos Distintos de Aportaciones</v>
          </cell>
          <cell r="C2916" t="str">
            <v>TAMAULIPAS</v>
          </cell>
          <cell r="D2916" t="str">
            <v>Tamaulipas</v>
          </cell>
          <cell r="J2916" t="str">
            <v>Otros Fondos Distintos de Aportaciones</v>
          </cell>
          <cell r="K2916" t="str">
            <v/>
          </cell>
          <cell r="L2916" t="str">
            <v/>
          </cell>
          <cell r="M2916" t="str">
            <v/>
          </cell>
          <cell r="N2916" t="str">
            <v/>
          </cell>
          <cell r="O2916" t="str">
            <v/>
          </cell>
          <cell r="P2916" t="str">
            <v/>
          </cell>
          <cell r="Q2916">
            <v>0</v>
          </cell>
          <cell r="R2916">
            <v>0</v>
          </cell>
          <cell r="S2916">
            <v>0</v>
          </cell>
          <cell r="AP2916" t="str">
            <v/>
          </cell>
        </row>
        <row r="2917">
          <cell r="A2917" t="str">
            <v>Tamaulipas_</v>
          </cell>
          <cell r="B2917" t="str">
            <v>Tamaulipas_Transferencias, Subsidios y Subvenciones, y Pensiones y Jubilaciones</v>
          </cell>
          <cell r="C2917" t="str">
            <v>TAMAULIPAS</v>
          </cell>
          <cell r="D2917" t="str">
            <v>Tamaulipas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S2917">
            <v>0</v>
          </cell>
          <cell r="AP2917" t="str">
            <v/>
          </cell>
        </row>
        <row r="2918">
          <cell r="A2918" t="str">
            <v>Tamaulipas_</v>
          </cell>
          <cell r="B2918" t="str">
            <v>Tamaulipas_Otras Transferencias Federales Etiquetadas</v>
          </cell>
          <cell r="C2918" t="str">
            <v>TAMAULIPAS</v>
          </cell>
          <cell r="D2918" t="str">
            <v>Tamaulipas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S2918">
            <v>4205344.51</v>
          </cell>
          <cell r="AP2918" t="str">
            <v/>
          </cell>
        </row>
        <row r="2919">
          <cell r="A2919" t="str">
            <v>Veracruz de Ignacio de la Llave_</v>
          </cell>
          <cell r="B2919" t="str">
            <v>Veracruz de Ignacio de la Llave_</v>
          </cell>
          <cell r="C2919" t="str">
            <v>VERACRUZ</v>
          </cell>
          <cell r="D2919" t="str">
            <v>Veracruz de Ignacio de la Llave</v>
          </cell>
          <cell r="E2919" t="str">
            <v/>
          </cell>
        </row>
        <row r="2920">
          <cell r="A2920" t="str">
            <v>Veracruz de Ignacio de la Llave_</v>
          </cell>
          <cell r="B2920" t="str">
            <v>Veracruz de Ignacio de la Llave_</v>
          </cell>
          <cell r="C2920" t="str">
            <v>VERACRUZ</v>
          </cell>
          <cell r="D2920" t="str">
            <v>Veracruz de Ignacio de la Llave</v>
          </cell>
          <cell r="E2920" t="str">
            <v>Información General</v>
          </cell>
        </row>
        <row r="2921">
          <cell r="A2921" t="str">
            <v>Veracruz de Ignacio de la Llave_</v>
          </cell>
          <cell r="B2921" t="str">
            <v>Veracruz de Ignacio de la Llave_</v>
          </cell>
          <cell r="C2921" t="str">
            <v>VERACRUZ</v>
          </cell>
          <cell r="D2921" t="str">
            <v>Veracruz de Ignacio de la Llave</v>
          </cell>
          <cell r="E2921" t="str">
            <v>Entidad Federativa</v>
          </cell>
          <cell r="G2921" t="str">
            <v>Veracruz de Ignacio de la Llave</v>
          </cell>
        </row>
        <row r="2922">
          <cell r="A2922" t="str">
            <v>Veracruz de Ignacio de la Llave_</v>
          </cell>
          <cell r="B2922" t="str">
            <v>Veracruz de Ignacio de la Llave_</v>
          </cell>
          <cell r="C2922" t="str">
            <v>VERACRUZ</v>
          </cell>
          <cell r="D2922" t="str">
            <v>Veracruz de Ignacio de la Llave</v>
          </cell>
          <cell r="E2922" t="str">
            <v xml:space="preserve">Tipo de ente público obligado </v>
          </cell>
          <cell r="G2922" t="str">
            <v>Gobierno del Estado</v>
          </cell>
        </row>
        <row r="2923">
          <cell r="A2923" t="str">
            <v>Veracruz de Ignacio de la Llave_</v>
          </cell>
          <cell r="B2923" t="str">
            <v>Veracruz de Ignacio de la Llave_</v>
          </cell>
          <cell r="C2923" t="str">
            <v>VERACRUZ</v>
          </cell>
          <cell r="D2923" t="str">
            <v>Veracruz de Ignacio de la Llave</v>
          </cell>
          <cell r="E2923" t="str">
            <v>Municipio</v>
          </cell>
          <cell r="G2923" t="str">
            <v/>
          </cell>
        </row>
        <row r="2924">
          <cell r="A2924" t="str">
            <v>Veracruz de Ignacio de la Llave_</v>
          </cell>
          <cell r="B2924" t="str">
            <v>Veracruz de Ignacio de la Llave_</v>
          </cell>
          <cell r="C2924" t="str">
            <v>VERACRUZ</v>
          </cell>
          <cell r="D2924" t="str">
            <v>Veracruz de Ignacio de la Llave</v>
          </cell>
          <cell r="E2924" t="str">
            <v>Ente público obligado</v>
          </cell>
          <cell r="G2924" t="str">
            <v>Estado de Veracruz de Ignacio de la Llave</v>
          </cell>
        </row>
        <row r="2925">
          <cell r="A2925" t="str">
            <v>Veracruz de Ignacio de la Llave_</v>
          </cell>
          <cell r="B2925" t="str">
            <v>Veracruz de Ignacio de la Llave_</v>
          </cell>
          <cell r="C2925" t="str">
            <v>VERACRUZ</v>
          </cell>
          <cell r="D2925" t="str">
            <v>Veracruz de Ignacio de la Llave</v>
          </cell>
          <cell r="E2925" t="str">
            <v>Link de Cuenta Pública</v>
          </cell>
          <cell r="G2925" t="str">
            <v>http://www.veracruz.gob.mx/finanzas/transparencia/transparencia-proactiva/contabilidad-gubernamental/cuenta-publica/#cuentapublica</v>
          </cell>
        </row>
        <row r="2926">
          <cell r="A2926" t="str">
            <v>Veracruz de Ignacio de la Llave_</v>
          </cell>
          <cell r="B2926" t="str">
            <v>Veracruz de Ignacio de la Llave_</v>
          </cell>
          <cell r="C2926" t="str">
            <v>VERACRUZ</v>
          </cell>
          <cell r="D2926" t="str">
            <v>Veracruz de Ignacio de la Llave</v>
          </cell>
          <cell r="E2926" t="str">
            <v>Link de Formatos CONAC</v>
          </cell>
          <cell r="G2926" t="str">
            <v>http://www.veracruz.gob.mx/finanzas/transparencia/transparencia-proactiva/contabilidad-gubernamental/cuenta-publica/#informestrimestrales</v>
          </cell>
        </row>
        <row r="2927">
          <cell r="A2927" t="str">
            <v>Veracruz de Ignacio de la Llave_</v>
          </cell>
          <cell r="B2927" t="str">
            <v>Veracruz de Ignacio de la Llave_</v>
          </cell>
          <cell r="C2927" t="str">
            <v>VERACRUZ</v>
          </cell>
          <cell r="D2927" t="str">
            <v>Veracruz de Ignacio de la Llave</v>
          </cell>
          <cell r="E2927" t="str">
            <v>Participaciones otorgadas a los municipios</v>
          </cell>
          <cell r="G2927" t="str">
            <v>http://www.veracruz.gob.mx/finanzas/transparencia/transparencia-proactiva/programacion-y-presupuesto/</v>
          </cell>
        </row>
        <row r="2928">
          <cell r="A2928" t="str">
            <v>Veracruz de Ignacio de la Llave_</v>
          </cell>
          <cell r="B2928" t="str">
            <v>Veracruz de Ignacio de la Llave_</v>
          </cell>
          <cell r="C2928" t="str">
            <v>VERACRUZ</v>
          </cell>
          <cell r="D2928" t="str">
            <v>Veracruz de Ignacio de la Llave</v>
          </cell>
          <cell r="E2928" t="str">
            <v/>
          </cell>
        </row>
        <row r="2929">
          <cell r="A2929" t="str">
            <v>Veracruz de Ignacio de la Llave_</v>
          </cell>
          <cell r="B2929" t="str">
            <v>Veracruz de Ignacio de la Llave_</v>
          </cell>
          <cell r="C2929" t="str">
            <v>VERACRUZ</v>
          </cell>
          <cell r="D2929" t="str">
            <v>Veracruz de Ignacio de la Llave</v>
          </cell>
        </row>
        <row r="2930">
          <cell r="A2930" t="str">
            <v>Veracruz de Ignacio de la Llave_</v>
          </cell>
          <cell r="B2930" t="str">
            <v>Veracruz de Ignacio de la Llave_</v>
          </cell>
          <cell r="C2930" t="str">
            <v>VERACRUZ</v>
          </cell>
          <cell r="D2930" t="str">
            <v>Veracruz de Ignacio de la Llave</v>
          </cell>
          <cell r="H2930" t="str">
            <v/>
          </cell>
        </row>
        <row r="2931">
          <cell r="A2931" t="str">
            <v>Veracruz de Ignacio de la Llave_Clave de Registro ante la SHCP</v>
          </cell>
          <cell r="B2931" t="str">
            <v>Veracruz de Ignacio de la Llave_Acreedor o Prestador de Servicio / Subconcepto</v>
          </cell>
          <cell r="C2931" t="str">
            <v>VERACRUZ</v>
          </cell>
          <cell r="D2931" t="str">
            <v>Veracruz de Ignacio de la Llave</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Saldo / Monto Devengado (pesos)</v>
          </cell>
          <cell r="T2931" t="str">
            <v>Saldo / Monto Devengado (pesos)</v>
          </cell>
          <cell r="U2931" t="str">
            <v>Saldo / Monto Devengado (pesos)</v>
          </cell>
          <cell r="V2931" t="str">
            <v>Amortizaciones / Pago de Inversión (pesos)</v>
          </cell>
          <cell r="W2931" t="str">
            <v>Amortizaciones / Pago de Inversión (pesos)</v>
          </cell>
          <cell r="X2931" t="str">
            <v>Amortizaciones / Pago de Inversión (pesos)</v>
          </cell>
          <cell r="Y2931" t="str">
            <v>Amortizaciones / Pago de Inversión (pesos)</v>
          </cell>
          <cell r="Z2931" t="str">
            <v>Amortizaciones / Pago de Inversión (pesos)</v>
          </cell>
          <cell r="AA2931" t="str">
            <v>Intereses (pesos)</v>
          </cell>
          <cell r="AB2931" t="str">
            <v>Intereses (pesos)</v>
          </cell>
          <cell r="AC2931" t="str">
            <v>Intereses (pesos)</v>
          </cell>
          <cell r="AD2931" t="str">
            <v>Intereses (pesos)</v>
          </cell>
          <cell r="AE2931" t="str">
            <v>Intereses (pesos)</v>
          </cell>
          <cell r="AF2931" t="str">
            <v>Comisiones (pesos)</v>
          </cell>
          <cell r="AG2931" t="str">
            <v>Comisiones (pesos)</v>
          </cell>
          <cell r="AH2931" t="str">
            <v>Comisiones (pesos)</v>
          </cell>
          <cell r="AI2931" t="str">
            <v>Comisiones (pesos)</v>
          </cell>
          <cell r="AJ2931" t="str">
            <v>Comisiones (pesos)</v>
          </cell>
          <cell r="AK2931" t="str">
            <v>Otros Gastos (pesos)</v>
          </cell>
          <cell r="AL2931" t="str">
            <v>Otros Gastos (pesos)</v>
          </cell>
          <cell r="AM2931" t="str">
            <v>Otros Gastos (pesos)</v>
          </cell>
          <cell r="AN2931" t="str">
            <v>Otros Gastos (pesos)</v>
          </cell>
          <cell r="AO2931" t="str">
            <v>Otros Gastos (pesos)</v>
          </cell>
          <cell r="AP2931" t="str">
            <v>Observaciones</v>
          </cell>
        </row>
        <row r="2932">
          <cell r="A2932" t="str">
            <v>Veracruz de Ignacio de la Llave_</v>
          </cell>
          <cell r="B2932" t="str">
            <v>Veracruz de Ignacio de la Llave_</v>
          </cell>
          <cell r="C2932" t="str">
            <v>VERACRUZ</v>
          </cell>
          <cell r="D2932" t="str">
            <v>Veracruz de Ignacio de la Llave</v>
          </cell>
          <cell r="Q2932" t="str">
            <v>2022
1T</v>
          </cell>
          <cell r="R2932" t="str">
            <v>2022
2T</v>
          </cell>
          <cell r="S2932" t="str">
            <v>2022
3T</v>
          </cell>
          <cell r="T2932" t="str">
            <v>2022
4T</v>
          </cell>
          <cell r="U2932" t="str">
            <v>2022
Cuenta Pública</v>
          </cell>
          <cell r="V2932" t="str">
            <v>2022
1T</v>
          </cell>
          <cell r="W2932" t="str">
            <v>2022
2T</v>
          </cell>
          <cell r="X2932" t="str">
            <v>2022
3T</v>
          </cell>
          <cell r="Y2932" t="str">
            <v>2022
4T</v>
          </cell>
          <cell r="Z2932" t="str">
            <v>2022
Cuenta Pública</v>
          </cell>
          <cell r="AA2932" t="str">
            <v>2022
1T</v>
          </cell>
          <cell r="AB2932" t="str">
            <v>2022
2T</v>
          </cell>
          <cell r="AC2932" t="str">
            <v>2022
3T</v>
          </cell>
          <cell r="AD2932" t="str">
            <v>2022
4T</v>
          </cell>
          <cell r="AE2932" t="str">
            <v>2022
Cuenta Pública</v>
          </cell>
          <cell r="AF2932" t="str">
            <v>2022
1T</v>
          </cell>
          <cell r="AG2932" t="str">
            <v>2022
2T</v>
          </cell>
          <cell r="AH2932" t="str">
            <v>2022
3T</v>
          </cell>
          <cell r="AI2932" t="str">
            <v>2022
4T</v>
          </cell>
          <cell r="AJ2932" t="str">
            <v>2022
Cuenta Pública</v>
          </cell>
          <cell r="AK2932" t="str">
            <v>2022
1T</v>
          </cell>
          <cell r="AL2932" t="str">
            <v>2022
2T</v>
          </cell>
          <cell r="AM2932" t="str">
            <v>2022
3T</v>
          </cell>
          <cell r="AN2932" t="str">
            <v>2022
4T</v>
          </cell>
          <cell r="AO2932" t="str">
            <v>2022
Cuenta Pública</v>
          </cell>
        </row>
        <row r="2933">
          <cell r="A2933" t="str">
            <v>Veracruz de Ignacio de la Llave_138/2009</v>
          </cell>
          <cell r="B2933" t="str">
            <v>Veracruz de Ignacio de la Llave_Deutsche Bank México, S.A.</v>
          </cell>
          <cell r="C2933" t="str">
            <v>VERACRUZ</v>
          </cell>
          <cell r="D2933" t="str">
            <v>Veracruz de Ignacio de la Llave</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V2933">
            <v>0</v>
          </cell>
          <cell r="W2933">
            <v>0</v>
          </cell>
          <cell r="X2933">
            <v>0</v>
          </cell>
          <cell r="AP2933" t="str">
            <v/>
          </cell>
        </row>
        <row r="2934">
          <cell r="A2934" t="str">
            <v>Veracruz de Ignacio de la Llave_139/2009</v>
          </cell>
          <cell r="B2934" t="str">
            <v>Veracruz de Ignacio de la Llave_Deutsche Bank México, S.A.</v>
          </cell>
          <cell r="C2934" t="str">
            <v>VERACRUZ</v>
          </cell>
          <cell r="D2934" t="str">
            <v>Veracruz de Ignacio de la Llave</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V2934">
            <v>0</v>
          </cell>
          <cell r="W2934">
            <v>0</v>
          </cell>
          <cell r="X2934">
            <v>0</v>
          </cell>
          <cell r="AP2934" t="str">
            <v/>
          </cell>
        </row>
        <row r="2935">
          <cell r="A2935" t="str">
            <v>Veracruz de Ignacio de la Llave_416-FONAREC/2011</v>
          </cell>
          <cell r="B2935" t="str">
            <v>Veracruz de Ignacio de la Llave_Banco Nacional de Obras y Servicios Públicos, Sociedad Nacional de Crédito</v>
          </cell>
          <cell r="C2935" t="str">
            <v>VERACRUZ</v>
          </cell>
          <cell r="D2935" t="str">
            <v>Veracruz de Ignacio de la Llave</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859933924.25999999</v>
          </cell>
          <cell r="V2935">
            <v>0</v>
          </cell>
          <cell r="W2935">
            <v>0</v>
          </cell>
          <cell r="X2935">
            <v>0</v>
          </cell>
          <cell r="AA2935">
            <v>35604173.670000002</v>
          </cell>
          <cell r="AB2935">
            <v>36395377.549999997</v>
          </cell>
          <cell r="AC2935">
            <v>36395377.530000001</v>
          </cell>
          <cell r="AK2935">
            <v>2601193.77</v>
          </cell>
          <cell r="AP2935" t="str">
            <v/>
          </cell>
        </row>
        <row r="2936">
          <cell r="A2936" t="str">
            <v>Veracruz de Ignacio de la Llave_415-FONAREC/2011</v>
          </cell>
          <cell r="B2936" t="str">
            <v>Veracruz de Ignacio de la Llave_Banco Nacional de Obras y Servicios Públicos, Sociedad Nacional de Crédito</v>
          </cell>
          <cell r="C2936" t="str">
            <v>VERACRUZ</v>
          </cell>
          <cell r="D2936" t="str">
            <v>Veracruz de Ignacio de la Llave</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1521494833.49</v>
          </cell>
          <cell r="V2936">
            <v>0</v>
          </cell>
          <cell r="W2936">
            <v>0</v>
          </cell>
          <cell r="X2936">
            <v>0</v>
          </cell>
          <cell r="AA2936">
            <v>63002331.520000003</v>
          </cell>
          <cell r="AB2936">
            <v>64402383.299999997</v>
          </cell>
          <cell r="AC2936">
            <v>64402383.280000001</v>
          </cell>
          <cell r="AP2936" t="str">
            <v/>
          </cell>
        </row>
        <row r="2937">
          <cell r="A2937" t="str">
            <v>Veracruz de Ignacio de la Llave_P30-1012164</v>
          </cell>
          <cell r="B2937" t="str">
            <v>Veracruz de Ignacio de la Llave_Banco Nacional de Obras y Servicios Públicos, Sociedad Nacional de Crédito</v>
          </cell>
          <cell r="C2937" t="str">
            <v>VERACRUZ</v>
          </cell>
          <cell r="D2937" t="str">
            <v>Veracruz de Ignacio de la Llave</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556152136.07000005</v>
          </cell>
          <cell r="V2937">
            <v>0</v>
          </cell>
          <cell r="W2937">
            <v>0</v>
          </cell>
          <cell r="X2937">
            <v>0</v>
          </cell>
          <cell r="AA2937">
            <v>23648680.989999998</v>
          </cell>
          <cell r="AB2937">
            <v>24174207.219999999</v>
          </cell>
          <cell r="AC2937">
            <v>24962496.59</v>
          </cell>
          <cell r="AP2937" t="str">
            <v/>
          </cell>
        </row>
        <row r="2938">
          <cell r="A2938" t="str">
            <v>Veracruz de Ignacio de la Llave_P30-0213013</v>
          </cell>
          <cell r="B2938" t="str">
            <v>Veracruz de Ignacio de la Llave_Banco Nacional de Obras y Servicios Públicos, Sociedad Nacional de Crédito</v>
          </cell>
          <cell r="C2938" t="str">
            <v>VERACRUZ</v>
          </cell>
          <cell r="D2938" t="str">
            <v>Veracruz de Ignacio de la Llave</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82901581.390000001</v>
          </cell>
          <cell r="V2938">
            <v>0</v>
          </cell>
          <cell r="W2938">
            <v>0</v>
          </cell>
          <cell r="X2938">
            <v>0</v>
          </cell>
          <cell r="AA2938">
            <v>3540405</v>
          </cell>
          <cell r="AB2938">
            <v>3540404.98</v>
          </cell>
          <cell r="AC2938">
            <v>3540404.97</v>
          </cell>
          <cell r="AP2938" t="str">
            <v/>
          </cell>
        </row>
        <row r="2939">
          <cell r="A2939" t="str">
            <v>Veracruz de Ignacio de la Llave_A30-1215068</v>
          </cell>
          <cell r="B2939" t="str">
            <v>Veracruz de Ignacio de la Llave_Banco Nacional de Obras y Servicios Públicos, Sociedad Nacional de Crédito</v>
          </cell>
          <cell r="C2939" t="str">
            <v>VERACRUZ</v>
          </cell>
          <cell r="D2939" t="str">
            <v>Veracruz de Ignacio de la Llave</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cell r="Q2939">
            <v>4050795411.1199999</v>
          </cell>
          <cell r="R2939">
            <v>4008147027.1100001</v>
          </cell>
          <cell r="S2939">
            <v>3967169600.4200001</v>
          </cell>
          <cell r="V2939">
            <v>44381547.259999998</v>
          </cell>
          <cell r="W2939">
            <v>42648384.009999998</v>
          </cell>
          <cell r="X2939">
            <v>40977426.689999998</v>
          </cell>
          <cell r="AA2939">
            <v>74292701.590000004</v>
          </cell>
          <cell r="AB2939">
            <v>76025864.840000004</v>
          </cell>
          <cell r="AC2939">
            <v>77696822.159999996</v>
          </cell>
          <cell r="AP2939" t="str">
            <v/>
          </cell>
        </row>
        <row r="2940">
          <cell r="A2940" t="str">
            <v>Veracruz de Ignacio de la Llave_P30-1219058</v>
          </cell>
          <cell r="B2940" t="str">
            <v>Veracruz de Ignacio de la Llave_Banco Nacional de Obras y Servicios Públicos, Sociedad Nacional de Crédito</v>
          </cell>
          <cell r="C2940" t="str">
            <v>VERACRUZ</v>
          </cell>
          <cell r="D2940" t="str">
            <v>Veracruz de Ignacio de la Llave</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9915200642.5</v>
          </cell>
          <cell r="V2940">
            <v>7440860.0099999998</v>
          </cell>
          <cell r="W2940">
            <v>7900295.6600000001</v>
          </cell>
          <cell r="X2940">
            <v>8429645.4399999995</v>
          </cell>
          <cell r="AA2940">
            <v>157951357.62</v>
          </cell>
          <cell r="AB2940">
            <v>191266457.90000001</v>
          </cell>
          <cell r="AC2940">
            <v>223696950.88999999</v>
          </cell>
          <cell r="AP2940" t="str">
            <v/>
          </cell>
        </row>
        <row r="2941">
          <cell r="A2941" t="str">
            <v>Veracruz de Ignacio de la Llave_P30-1219059</v>
          </cell>
          <cell r="B2941" t="str">
            <v>Veracruz de Ignacio de la Llave_BBVA Bancomer, S.A., Institución de Banca Múltiple, Grupo Financiero BBVA Bancomer</v>
          </cell>
          <cell r="C2941" t="str">
            <v>VERACRUZ</v>
          </cell>
          <cell r="D2941" t="str">
            <v>Veracruz de Ignacio de la Llave</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992738000</v>
          </cell>
          <cell r="V2941">
            <v>745000</v>
          </cell>
          <cell r="W2941">
            <v>791000</v>
          </cell>
          <cell r="X2941">
            <v>844000</v>
          </cell>
          <cell r="AA2941">
            <v>16179325.560000001</v>
          </cell>
          <cell r="AB2941">
            <v>19539498.780000001</v>
          </cell>
          <cell r="AC2941">
            <v>22773796.469999999</v>
          </cell>
          <cell r="AL2941">
            <v>2667420</v>
          </cell>
          <cell r="AP2941" t="str">
            <v/>
          </cell>
        </row>
        <row r="2942">
          <cell r="A2942" t="str">
            <v>Veracruz de Ignacio de la Llave_P30-1219060</v>
          </cell>
          <cell r="B2942" t="str">
            <v>Veracruz de Ignacio de la Llave_BBVA Bancomer, S.A., Institución de Banca Múltiple, Grupo Financiero BBVA Bancomer</v>
          </cell>
          <cell r="C2942" t="str">
            <v>VERACRUZ</v>
          </cell>
          <cell r="D2942" t="str">
            <v>Veracruz de Ignacio de la Llave</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992738000</v>
          </cell>
          <cell r="V2942">
            <v>745000</v>
          </cell>
          <cell r="W2942">
            <v>791000</v>
          </cell>
          <cell r="X2942">
            <v>844000</v>
          </cell>
          <cell r="AA2942">
            <v>15960452.869999999</v>
          </cell>
          <cell r="AB2942">
            <v>19305883.539999999</v>
          </cell>
          <cell r="AC2942">
            <v>22547822.27</v>
          </cell>
          <cell r="AP2942" t="str">
            <v/>
          </cell>
        </row>
        <row r="2943">
          <cell r="A2943" t="str">
            <v>Veracruz de Ignacio de la Llave_P30-1219061</v>
          </cell>
          <cell r="B2943" t="str">
            <v>Veracruz de Ignacio de la Llave_Banco Nacional de Obras y Servicios Públicos, Sociedad Nacional de Crédito</v>
          </cell>
          <cell r="C2943" t="str">
            <v>VERACRUZ</v>
          </cell>
          <cell r="D2943" t="str">
            <v>Veracruz de Ignacio de la Llave</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7438416475.0299997</v>
          </cell>
          <cell r="V2943">
            <v>5585576.8300000001</v>
          </cell>
          <cell r="W2943">
            <v>5930234.8499999996</v>
          </cell>
          <cell r="X2943">
            <v>6327341.5199999996</v>
          </cell>
          <cell r="AA2943">
            <v>119589095.87</v>
          </cell>
          <cell r="AB2943">
            <v>144655800.25999999</v>
          </cell>
          <cell r="AC2943">
            <v>168947035.62</v>
          </cell>
          <cell r="AP2943" t="str">
            <v/>
          </cell>
        </row>
        <row r="2944">
          <cell r="A2944" t="str">
            <v>Veracruz de Ignacio de la Llave_P30-0120005</v>
          </cell>
          <cell r="B2944" t="str">
            <v>Veracruz de Ignacio de la Llave_Banco Mercantil del Norte, S.A., Institución de Banca Múltiple, Grupo Financiero Banorte</v>
          </cell>
          <cell r="C2944" t="str">
            <v>VERACRUZ</v>
          </cell>
          <cell r="D2944" t="str">
            <v>Veracruz de Ignacio de la Llave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996263414.63</v>
          </cell>
          <cell r="V2944">
            <v>706902.61</v>
          </cell>
          <cell r="W2944">
            <v>747010.56000000006</v>
          </cell>
          <cell r="X2944">
            <v>793134.7</v>
          </cell>
          <cell r="AA2944">
            <v>16429913.949999999</v>
          </cell>
          <cell r="AB2944">
            <v>19815605.57</v>
          </cell>
          <cell r="AC2944">
            <v>23055433.059999999</v>
          </cell>
          <cell r="AP2944" t="str">
            <v/>
          </cell>
        </row>
        <row r="2945">
          <cell r="A2945" t="str">
            <v>Veracruz de Ignacio de la Llave_P30-0120006</v>
          </cell>
          <cell r="B2945" t="str">
            <v>Veracruz de Ignacio de la Llave_Banco del Bajío, S.A., Institución de Banca Múltiple</v>
          </cell>
          <cell r="C2945" t="str">
            <v>VERACRUZ</v>
          </cell>
          <cell r="D2945" t="str">
            <v>Veracruz de Ignacio de la Llave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993582000</v>
          </cell>
          <cell r="V2945">
            <v>705000</v>
          </cell>
          <cell r="W2945">
            <v>745000</v>
          </cell>
          <cell r="X2945">
            <v>791000</v>
          </cell>
          <cell r="AA2945">
            <v>16385693.289999999</v>
          </cell>
          <cell r="AB2945">
            <v>19762272.43</v>
          </cell>
          <cell r="AC2945">
            <v>22993380.010000002</v>
          </cell>
          <cell r="AP2945" t="str">
            <v/>
          </cell>
        </row>
        <row r="2946">
          <cell r="A2946" t="str">
            <v>Veracruz de Ignacio de la Llave_P30-0120007</v>
          </cell>
          <cell r="B2946" t="str">
            <v>Veracruz de Ignacio de la Llave_Banco Nacional de Obras y Servicios Públicos, Sociedad Nacional de Crédito</v>
          </cell>
          <cell r="C2946" t="str">
            <v>VERACRUZ</v>
          </cell>
          <cell r="D2946" t="str">
            <v>Veracruz de Ignacio de la Llave</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2483955000</v>
          </cell>
          <cell r="V2946">
            <v>1762500</v>
          </cell>
          <cell r="W2946">
            <v>1862500</v>
          </cell>
          <cell r="X2946">
            <v>1977500</v>
          </cell>
          <cell r="AA2946">
            <v>40538340.539999999</v>
          </cell>
          <cell r="AB2946">
            <v>48951081.810000002</v>
          </cell>
          <cell r="AC2946">
            <v>57043698.18</v>
          </cell>
          <cell r="AP2946" t="str">
            <v/>
          </cell>
        </row>
        <row r="2947">
          <cell r="A2947" t="str">
            <v>Veracruz de Ignacio de la Llave_P30-0120008</v>
          </cell>
          <cell r="B2947" t="str">
            <v>Veracruz de Ignacio de la Llave_Banco Nacional de Obras y Servicios Públicos, Sociedad Nacional de Crédito</v>
          </cell>
          <cell r="C2947" t="str">
            <v>VERACRUZ</v>
          </cell>
          <cell r="D2947" t="str">
            <v>Veracruz de Ignacio de la Llave</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2474687416.54</v>
          </cell>
          <cell r="V2947">
            <v>1755924.17</v>
          </cell>
          <cell r="W2947">
            <v>1855551.06</v>
          </cell>
          <cell r="X2947">
            <v>1970122</v>
          </cell>
          <cell r="AA2947">
            <v>41114470.649999999</v>
          </cell>
          <cell r="AB2947">
            <v>49544851.799999997</v>
          </cell>
          <cell r="AC2947">
            <v>57581917.07</v>
          </cell>
          <cell r="AP2947" t="str">
            <v/>
          </cell>
        </row>
        <row r="2948">
          <cell r="A2948" t="str">
            <v>Veracruz de Ignacio de la Llave_P30-0120009</v>
          </cell>
          <cell r="B2948" t="str">
            <v>Veracruz de Ignacio de la Llave_BBVA Bancomer, S.A., Institución de Banca Múltiple, Grupo Financiero BBVA Bancomer</v>
          </cell>
          <cell r="C2948" t="str">
            <v>VERACRUZ</v>
          </cell>
          <cell r="D2948" t="str">
            <v>Veracruz de Ignacio de la Llave</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1978434531.6300001</v>
          </cell>
          <cell r="V2948">
            <v>1403805.97</v>
          </cell>
          <cell r="W2948">
            <v>1483454.54</v>
          </cell>
          <cell r="X2948">
            <v>1575050.38</v>
          </cell>
          <cell r="AA2948">
            <v>31028256.34</v>
          </cell>
          <cell r="AB2948">
            <v>37643959.310000002</v>
          </cell>
          <cell r="AC2948">
            <v>44133536.399999999</v>
          </cell>
          <cell r="AP2948" t="str">
            <v/>
          </cell>
        </row>
        <row r="2949">
          <cell r="A2949" t="str">
            <v>Veracruz de Ignacio de la Llave_P30-0120010</v>
          </cell>
          <cell r="B2949" t="str">
            <v>Veracruz de Ignacio de la Llave_Banco Nacional de Obras y Servicios Públicos, Sociedad Nacional de Crédito</v>
          </cell>
          <cell r="C2949" t="str">
            <v>VERACRUZ</v>
          </cell>
          <cell r="D2949" t="str">
            <v>Veracruz de Ignacio de la Llave</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2483955000</v>
          </cell>
          <cell r="V2949">
            <v>1762500</v>
          </cell>
          <cell r="W2949">
            <v>1862500</v>
          </cell>
          <cell r="X2949">
            <v>1977500</v>
          </cell>
          <cell r="AA2949">
            <v>41572651.409999996</v>
          </cell>
          <cell r="AB2949">
            <v>50055108.640000001</v>
          </cell>
          <cell r="AC2949">
            <v>58111667.009999998</v>
          </cell>
          <cell r="AP2949" t="str">
            <v/>
          </cell>
        </row>
        <row r="2950">
          <cell r="A2950" t="str">
            <v>Veracruz de Ignacio de la Llave_P30-0120011</v>
          </cell>
          <cell r="B2950" t="str">
            <v>Veracruz de Ignacio de la Llave_Banco Santander (Mexico), S.A., Institucion de Banca Multiple, Grupo Financiero Santander Mexico</v>
          </cell>
          <cell r="C2950" t="str">
            <v>VERACRUZ</v>
          </cell>
          <cell r="D2950" t="str">
            <v>Veracruz de Ignacio de la Llave</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1987164000</v>
          </cell>
          <cell r="V2950">
            <v>1410000</v>
          </cell>
          <cell r="W2950">
            <v>1490000</v>
          </cell>
          <cell r="X2950">
            <v>1582000</v>
          </cell>
          <cell r="AA2950">
            <v>31554550.27</v>
          </cell>
          <cell r="AB2950">
            <v>38225689.780000001</v>
          </cell>
          <cell r="AC2950">
            <v>44730326.130000003</v>
          </cell>
          <cell r="AP2950" t="str">
            <v/>
          </cell>
        </row>
        <row r="2951">
          <cell r="A2951" t="str">
            <v>Veracruz de Ignacio de la Llave_P30-0120012</v>
          </cell>
          <cell r="B2951" t="str">
            <v>Veracruz de Ignacio de la Llave_Banco Santander (Mexico), S.A., Institucion de Banca Multiple, Grupo Financiero Santander Mexico</v>
          </cell>
          <cell r="C2951" t="str">
            <v>VERACRUZ</v>
          </cell>
          <cell r="D2951" t="str">
            <v>Veracruz de Ignacio de la Llave</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1975504049.53</v>
          </cell>
          <cell r="V2951">
            <v>1401726.63</v>
          </cell>
          <cell r="W2951">
            <v>1481257.23</v>
          </cell>
          <cell r="X2951">
            <v>1572717.4</v>
          </cell>
          <cell r="AA2951">
            <v>31611339.010000002</v>
          </cell>
          <cell r="AB2951">
            <v>38259642.219999999</v>
          </cell>
          <cell r="AC2951">
            <v>44717677.289999999</v>
          </cell>
          <cell r="AP2951" t="str">
            <v/>
          </cell>
        </row>
        <row r="2952">
          <cell r="A2952" t="str">
            <v>Veracruz de Ignacio de la Llave_P30-0120013</v>
          </cell>
          <cell r="B2952" t="str">
            <v>Veracruz de Ignacio de la Llave_Banco Santander (Mexico), S.A., Institucion de Banca Multiple, Grupo Financiero Santander Mexico</v>
          </cell>
          <cell r="C2952" t="str">
            <v>VERACRUZ</v>
          </cell>
          <cell r="D2952" t="str">
            <v>Veracruz de Ignacio de la Llave</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1987164000</v>
          </cell>
          <cell r="V2952">
            <v>1410000</v>
          </cell>
          <cell r="W2952">
            <v>1490000</v>
          </cell>
          <cell r="X2952">
            <v>1582000</v>
          </cell>
          <cell r="AA2952">
            <v>32041284.800000001</v>
          </cell>
          <cell r="AB2952">
            <v>38745231.82</v>
          </cell>
          <cell r="AC2952">
            <v>45232899.700000003</v>
          </cell>
          <cell r="AP2952" t="str">
            <v/>
          </cell>
        </row>
        <row r="2953">
          <cell r="A2953" t="str">
            <v>Veracruz de Ignacio de la Llave_P30-0120012_GP</v>
          </cell>
          <cell r="B2953" t="str">
            <v>Veracruz de Ignacio de la Llave_Banco Nacional de Obras y Servicios Públicos, Sociedad Nacional de Crédito</v>
          </cell>
          <cell r="C2953" t="str">
            <v>VERACRUZ</v>
          </cell>
          <cell r="D2953" t="str">
            <v>Veracruz de Ignacio de la Llave</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V2953">
            <v>0</v>
          </cell>
          <cell r="W2953">
            <v>0</v>
          </cell>
          <cell r="X2953">
            <v>0</v>
          </cell>
          <cell r="AA2953">
            <v>0</v>
          </cell>
          <cell r="AB2953">
            <v>0</v>
          </cell>
          <cell r="AC2953">
            <v>0</v>
          </cell>
          <cell r="AF2953">
            <v>561327.16</v>
          </cell>
          <cell r="AG2953">
            <v>599162.48</v>
          </cell>
          <cell r="AH2953">
            <v>579593.56999999995</v>
          </cell>
          <cell r="AP2953" t="str">
            <v/>
          </cell>
        </row>
        <row r="2954">
          <cell r="A2954" t="str">
            <v>Veracruz de Ignacio de la Llave_P30-0120009_GP</v>
          </cell>
          <cell r="B2954" t="str">
            <v>Veracruz de Ignacio de la Llave_Banco Nacional de Obras y Servicios Públicos, Sociedad Nacional de Crédito</v>
          </cell>
          <cell r="C2954" t="str">
            <v>VERACRUZ</v>
          </cell>
          <cell r="D2954" t="str">
            <v>Veracruz de Ignacio de la Llave</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V2954">
            <v>0</v>
          </cell>
          <cell r="W2954">
            <v>0</v>
          </cell>
          <cell r="X2954">
            <v>0</v>
          </cell>
          <cell r="AA2954">
            <v>0</v>
          </cell>
          <cell r="AB2954">
            <v>0</v>
          </cell>
          <cell r="AC2954">
            <v>0</v>
          </cell>
          <cell r="AF2954">
            <v>562159.86</v>
          </cell>
          <cell r="AG2954">
            <v>600051.28</v>
          </cell>
          <cell r="AH2954">
            <v>580453.34</v>
          </cell>
          <cell r="AP2954" t="str">
            <v/>
          </cell>
        </row>
        <row r="2955">
          <cell r="A2955" t="str">
            <v>Veracruz de Ignacio de la Llave_P30-0120011_GP</v>
          </cell>
          <cell r="B2955" t="str">
            <v>Veracruz de Ignacio de la Llave_Banco Nacional de Obras y Servicios Públicos, Sociedad Nacional de Crédito</v>
          </cell>
          <cell r="C2955" t="str">
            <v>VERACRUZ</v>
          </cell>
          <cell r="D2955" t="str">
            <v>Veracruz de Ignacio de la Llave</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V2955">
            <v>0</v>
          </cell>
          <cell r="W2955">
            <v>0</v>
          </cell>
          <cell r="X2955">
            <v>0</v>
          </cell>
          <cell r="AA2955">
            <v>0</v>
          </cell>
          <cell r="AB2955">
            <v>0</v>
          </cell>
          <cell r="AC2955">
            <v>0</v>
          </cell>
          <cell r="AF2955">
            <v>564640.29</v>
          </cell>
          <cell r="AG2955">
            <v>602698.9</v>
          </cell>
          <cell r="AH2955">
            <v>583014.46</v>
          </cell>
          <cell r="AP2955" t="str">
            <v/>
          </cell>
        </row>
        <row r="2956">
          <cell r="A2956" t="str">
            <v>Veracruz de Ignacio de la Llave_P30-0120013_GP</v>
          </cell>
          <cell r="B2956" t="str">
            <v>Veracruz de Ignacio de la Llave_Banco Nacional de Obras y Servicios Públicos, Sociedad Nacional de Crédito</v>
          </cell>
          <cell r="C2956" t="str">
            <v>VERACRUZ</v>
          </cell>
          <cell r="D2956" t="str">
            <v>Veracruz de Ignacio de la Llave</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V2956">
            <v>0</v>
          </cell>
          <cell r="W2956">
            <v>0</v>
          </cell>
          <cell r="X2956">
            <v>0</v>
          </cell>
          <cell r="AA2956">
            <v>0</v>
          </cell>
          <cell r="AB2956">
            <v>0</v>
          </cell>
          <cell r="AC2956">
            <v>0</v>
          </cell>
          <cell r="AF2956">
            <v>564640.29</v>
          </cell>
          <cell r="AG2956">
            <v>602698.9</v>
          </cell>
          <cell r="AH2956">
            <v>583014.46</v>
          </cell>
          <cell r="AP2956" t="str">
            <v/>
          </cell>
        </row>
        <row r="2957">
          <cell r="A2957" t="str">
            <v>Veracruz de Ignacio de la Llave_P30-0120005_GP</v>
          </cell>
          <cell r="B2957" t="str">
            <v>Veracruz de Ignacio de la Llave_Banco Nacional de Obras y Servicios Públicos, Sociedad Nacional de Crédito</v>
          </cell>
          <cell r="C2957" t="str">
            <v>VERACRUZ</v>
          </cell>
          <cell r="D2957" t="str">
            <v>Veracruz de Ignacio de la Llave</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V2957">
            <v>0</v>
          </cell>
          <cell r="W2957">
            <v>0</v>
          </cell>
          <cell r="X2957">
            <v>0</v>
          </cell>
          <cell r="AA2957">
            <v>0</v>
          </cell>
          <cell r="AB2957">
            <v>0</v>
          </cell>
          <cell r="AC2957">
            <v>0</v>
          </cell>
          <cell r="AF2957">
            <v>283082.05</v>
          </cell>
          <cell r="AG2957">
            <v>302162.71000000002</v>
          </cell>
          <cell r="AH2957">
            <v>292293.95</v>
          </cell>
          <cell r="AP2957" t="str">
            <v/>
          </cell>
        </row>
        <row r="2958">
          <cell r="A2958" t="str">
            <v>Veracruz de Ignacio de la Llave_P30-1219058_ID</v>
          </cell>
          <cell r="B2958" t="str">
            <v>Veracruz de Ignacio de la Llave_Banco Mercantil del Norte, S.A., Institución de Banca Múltiple, Grupo Financiero Banorte</v>
          </cell>
          <cell r="C2958" t="str">
            <v>VERACRUZ</v>
          </cell>
          <cell r="D2958" t="str">
            <v>Veracruz de Ignacio de la Llave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V2958">
            <v>0</v>
          </cell>
          <cell r="W2958">
            <v>0</v>
          </cell>
          <cell r="X2958">
            <v>0</v>
          </cell>
          <cell r="AA2958">
            <v>0</v>
          </cell>
          <cell r="AB2958">
            <v>0</v>
          </cell>
          <cell r="AK2958">
            <v>13248717.73</v>
          </cell>
          <cell r="AL2958">
            <v>2045339.65</v>
          </cell>
          <cell r="AP2958" t="str">
            <v>Para el tercer trimestre 2022 se obtuvo una ganancia de $31,799,184.85 por concepto de cobertura financiera(SWAPS).</v>
          </cell>
        </row>
        <row r="2959">
          <cell r="A2959" t="str">
            <v>Veracruz de Ignacio de la Llave_P30-1219059_ID</v>
          </cell>
          <cell r="B2959" t="str">
            <v>Veracruz de Ignacio de la Llave_Banco Mercantil del Norte, S.A., Institución de Banca Múltiple, Grupo Financiero Banorte</v>
          </cell>
          <cell r="C2959" t="str">
            <v>VERACRUZ</v>
          </cell>
          <cell r="D2959" t="str">
            <v>Veracruz de Ignacio de la Llave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V2959">
            <v>0</v>
          </cell>
          <cell r="W2959">
            <v>0</v>
          </cell>
          <cell r="X2959">
            <v>0</v>
          </cell>
          <cell r="AA2959">
            <v>0</v>
          </cell>
          <cell r="AB2959">
            <v>0</v>
          </cell>
          <cell r="AK2959">
            <v>1326499.18</v>
          </cell>
          <cell r="AL2959">
            <v>204785.2</v>
          </cell>
          <cell r="AP2959" t="str">
            <v>Para el tercer trimestre 2022 se obtuvo una ganancia de $3,183,824.54 por concepto de cobertura financiera(SWAPS).</v>
          </cell>
        </row>
        <row r="2960">
          <cell r="A2960" t="str">
            <v>Veracruz de Ignacio de la Llave_P30-1219060_ID</v>
          </cell>
          <cell r="B2960" t="str">
            <v>Veracruz de Ignacio de la Llave_Banco Mercantil del Norte, S.A., Institución de Banca Múltiple, Grupo Financiero Banorte</v>
          </cell>
          <cell r="C2960" t="str">
            <v>VERACRUZ</v>
          </cell>
          <cell r="D2960" t="str">
            <v>Veracruz de Ignacio de la Llave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V2960">
            <v>0</v>
          </cell>
          <cell r="W2960">
            <v>0</v>
          </cell>
          <cell r="X2960">
            <v>0</v>
          </cell>
          <cell r="AA2960">
            <v>0</v>
          </cell>
          <cell r="AB2960">
            <v>0</v>
          </cell>
          <cell r="AK2960">
            <v>1326499.18</v>
          </cell>
          <cell r="AL2960">
            <v>204785.2</v>
          </cell>
          <cell r="AP2960" t="str">
            <v>Para el tercer trimestre 2022 se obtuvo una ganancia de $3,183,824.54 por concepto de cobertura financiera(SWAPS).</v>
          </cell>
        </row>
        <row r="2961">
          <cell r="A2961" t="str">
            <v>Veracruz de Ignacio de la Llave_P30-1219061_ID</v>
          </cell>
          <cell r="B2961" t="str">
            <v>Veracruz de Ignacio de la Llave_Banco Mercantil del Norte, S.A., Institución de Banca Múltiple, Grupo Financiero Banorte</v>
          </cell>
          <cell r="C2961" t="str">
            <v>VERACRUZ</v>
          </cell>
          <cell r="D2961" t="str">
            <v>Veracruz de Ignacio de la Llave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V2961">
            <v>0</v>
          </cell>
          <cell r="W2961">
            <v>0</v>
          </cell>
          <cell r="X2961">
            <v>0</v>
          </cell>
          <cell r="AA2961">
            <v>0</v>
          </cell>
          <cell r="AB2961">
            <v>0</v>
          </cell>
          <cell r="AK2961">
            <v>9237923.7699999996</v>
          </cell>
          <cell r="AL2961">
            <v>1426152.49</v>
          </cell>
          <cell r="AP2961" t="str">
            <v>Para el tercer trimestre 2022 se obtuvo una ganancia de $22,172,594.47 por concepto de cobertura financiera(SWAPS).</v>
          </cell>
        </row>
        <row r="2962">
          <cell r="A2962" t="str">
            <v>Veracruz de Ignacio de la Llave_P30-0120009_ID</v>
          </cell>
          <cell r="B2962" t="str">
            <v>Veracruz de Ignacio de la Llave_Banco Mercantil del Norte, S.A., Institución de Banca Múltiple, Grupo Financiero Banorte</v>
          </cell>
          <cell r="C2962" t="str">
            <v>VERACRUZ</v>
          </cell>
          <cell r="D2962" t="str">
            <v>Veracruz de Ignacio de la Llave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V2962">
            <v>0</v>
          </cell>
          <cell r="W2962">
            <v>0</v>
          </cell>
          <cell r="X2962">
            <v>0</v>
          </cell>
          <cell r="AA2962">
            <v>0</v>
          </cell>
          <cell r="AK2962">
            <v>1160052.1000000001</v>
          </cell>
          <cell r="AP2962" t="str">
            <v>Para el tercer trimestre 2022 se obtuvo una ganancia de $7,919,243.83 por concepto de cobertura financiera(SWAPS).</v>
          </cell>
        </row>
        <row r="2963">
          <cell r="A2963" t="str">
            <v>Veracruz de Ignacio de la Llave_P30-0120007_ID</v>
          </cell>
          <cell r="B2963" t="str">
            <v>Veracruz de Ignacio de la Llave_Banco Mercantil del Norte, S.A., Institución de Banca Múltiple, Grupo Financiero Banorte</v>
          </cell>
          <cell r="C2963" t="str">
            <v>VERACRUZ</v>
          </cell>
          <cell r="D2963" t="str">
            <v>Veracruz de Ignacio de la Llave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V2963">
            <v>0</v>
          </cell>
          <cell r="W2963">
            <v>0</v>
          </cell>
          <cell r="X2963">
            <v>0</v>
          </cell>
          <cell r="AA2963">
            <v>0</v>
          </cell>
          <cell r="AK2963">
            <v>1456463.27</v>
          </cell>
          <cell r="AP2963" t="str">
            <v>Para el tercer trimestre 2022 se obtuvo una ganancia de $9,942,732.50 por concepto de cobertura financiera(SWAPS).</v>
          </cell>
        </row>
        <row r="2964">
          <cell r="A2964" t="str">
            <v>Veracruz de Ignacio de la Llave_P30-0120005_ID</v>
          </cell>
          <cell r="B2964" t="str">
            <v>Veracruz de Ignacio de la Llave_Banco Mercantil del Norte, S.A., Institución de Banca Múltiple, Grupo Financiero Banorte</v>
          </cell>
          <cell r="C2964" t="str">
            <v>VERACRUZ</v>
          </cell>
          <cell r="D2964" t="str">
            <v>Veracruz de Ignacio de la Llave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V2964">
            <v>0</v>
          </cell>
          <cell r="W2964">
            <v>0</v>
          </cell>
          <cell r="X2964">
            <v>0</v>
          </cell>
          <cell r="AA2964">
            <v>0</v>
          </cell>
          <cell r="AK2964">
            <v>584157.55000000005</v>
          </cell>
          <cell r="AP2964" t="str">
            <v>Para el tercer trimestre 2022 se obtuvo una ganancia de $3,987,826.11 por concepto de cobertura financiera(SWAPS).</v>
          </cell>
        </row>
        <row r="2965">
          <cell r="A2965" t="str">
            <v>Veracruz de Ignacio de la Llave_P30-0120013_ID</v>
          </cell>
          <cell r="B2965" t="str">
            <v>Veracruz de Ignacio de la Llave_Banco Mercantil del Norte, S.A., Institución de Banca Múltiple, Grupo Financiero Banorte</v>
          </cell>
          <cell r="C2965" t="str">
            <v>VERACRUZ</v>
          </cell>
          <cell r="D2965" t="str">
            <v>Veracruz de Ignacio de la Llave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V2965">
            <v>0</v>
          </cell>
          <cell r="W2965">
            <v>0</v>
          </cell>
          <cell r="X2965">
            <v>0</v>
          </cell>
          <cell r="AA2965">
            <v>0</v>
          </cell>
          <cell r="AK2965">
            <v>1165170.6100000001</v>
          </cell>
          <cell r="AP2965" t="str">
            <v>Para el tercer trimestre 2022 se obtuvo una ganancia de $7,941,780.15 por concepto de cobertura financiera(SWAPS).</v>
          </cell>
        </row>
        <row r="2966">
          <cell r="A2966" t="str">
            <v>Veracruz de Ignacio de la Llave_P30-0120006_ID</v>
          </cell>
          <cell r="B2966" t="str">
            <v>Veracruz de Ignacio de la Llave_Banco Mercantil del Norte, S.A., Institución de Banca Múltiple, Grupo Financiero Banorte</v>
          </cell>
          <cell r="C2966" t="str">
            <v>VERACRUZ</v>
          </cell>
          <cell r="D2966" t="str">
            <v>Veracruz de Ignacio de la Llave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V2966">
            <v>0</v>
          </cell>
          <cell r="W2966">
            <v>0</v>
          </cell>
          <cell r="X2966">
            <v>0</v>
          </cell>
          <cell r="AA2966">
            <v>0</v>
          </cell>
          <cell r="AK2966">
            <v>582585.31000000006</v>
          </cell>
          <cell r="AP2966" t="str">
            <v>Para el tercer trimestre 2022 se obtuvo una ganancia de $3,977,093.00 por concepto de cobertura financiera(SWAPS).</v>
          </cell>
        </row>
        <row r="2967">
          <cell r="A2967" t="str">
            <v>Veracruz de Ignacio de la Llave_P30-0120010_ID</v>
          </cell>
          <cell r="B2967" t="str">
            <v>Veracruz de Ignacio de la Llave_Banco Mercantil del Norte, S.A., Institución de Banca Múltiple, Grupo Financiero Banorte</v>
          </cell>
          <cell r="C2967" t="str">
            <v>VERACRUZ</v>
          </cell>
          <cell r="D2967" t="str">
            <v>Veracruz de Ignacio de la Llave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V2967">
            <v>0</v>
          </cell>
          <cell r="W2967">
            <v>0</v>
          </cell>
          <cell r="X2967">
            <v>0</v>
          </cell>
          <cell r="AA2967">
            <v>0</v>
          </cell>
          <cell r="AK2967">
            <v>1456463.27</v>
          </cell>
          <cell r="AP2967" t="str">
            <v>Para el tercer trimestre 2022 se obtuvo una ganancia de $9,942,732.50 por concepto de cobertura financiera(SWAPS).</v>
          </cell>
        </row>
        <row r="2968">
          <cell r="A2968" t="str">
            <v>Veracruz de Ignacio de la Llave_P30-0120008_ID</v>
          </cell>
          <cell r="B2968" t="str">
            <v>Veracruz de Ignacio de la Llave_Banco Mercantil del Norte, S.A., Institución de Banca Múltiple, Grupo Financiero Banorte</v>
          </cell>
          <cell r="C2968" t="str">
            <v>VERACRUZ</v>
          </cell>
          <cell r="D2968" t="str">
            <v>Veracruz de Ignacio de la Llave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V2968">
            <v>0</v>
          </cell>
          <cell r="W2968">
            <v>0</v>
          </cell>
          <cell r="X2968">
            <v>0</v>
          </cell>
          <cell r="AA2968">
            <v>0</v>
          </cell>
          <cell r="AK2968">
            <v>1451029.23</v>
          </cell>
          <cell r="AP2968" t="str">
            <v>Para el tercer trimestre 2022 se obtuvo una ganancia de $9,905,636.38 por concepto de cobertura financiera(SWAPS).</v>
          </cell>
        </row>
        <row r="2969">
          <cell r="A2969" t="str">
            <v>Veracruz de Ignacio de la Llave_P30-0120011_ID</v>
          </cell>
          <cell r="B2969" t="str">
            <v>Veracruz de Ignacio de la Llave_Banco Mercantil del Norte, S.A., Institución de Banca Múltiple, Grupo Financiero Banorte</v>
          </cell>
          <cell r="C2969" t="str">
            <v>VERACRUZ</v>
          </cell>
          <cell r="D2969" t="str">
            <v>Veracruz de Ignacio de la Llave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V2969">
            <v>0</v>
          </cell>
          <cell r="W2969">
            <v>0</v>
          </cell>
          <cell r="X2969">
            <v>0</v>
          </cell>
          <cell r="AA2969">
            <v>0</v>
          </cell>
          <cell r="AK2969">
            <v>1165170.6100000001</v>
          </cell>
          <cell r="AP2969" t="str">
            <v>Para el tercer trimestre 2022 se obtuvo una ganancia de $7,954,186.00 por concepto de cobertura financiera(SWAPS).</v>
          </cell>
        </row>
        <row r="2970">
          <cell r="A2970" t="str">
            <v>Veracruz de Ignacio de la Llave_P30-0120012_ID</v>
          </cell>
          <cell r="B2970" t="str">
            <v>Veracruz de Ignacio de la Llave_Banco Mercantil del Norte, S.A., Institución de Banca Múltiple, Grupo Financiero Banorte</v>
          </cell>
          <cell r="C2970" t="str">
            <v>VERACRUZ</v>
          </cell>
          <cell r="D2970" t="str">
            <v>Veracruz de Ignacio de la Llave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V2970">
            <v>0</v>
          </cell>
          <cell r="W2970">
            <v>0</v>
          </cell>
          <cell r="X2970">
            <v>0</v>
          </cell>
          <cell r="AA2970">
            <v>0</v>
          </cell>
          <cell r="AK2970">
            <v>1158333.82</v>
          </cell>
          <cell r="AP2970" t="str">
            <v>Para el tercer trimestre 2022 se obtuvo una ganancia de $7,919,919.60 por concepto de cobertura financiera(SWAPS).</v>
          </cell>
        </row>
        <row r="2971">
          <cell r="A2971" t="str">
            <v>Veracruz de Ignacio de la Llave_A30-1220066</v>
          </cell>
          <cell r="B2971" t="str">
            <v>Veracruz de Ignacio de la Llave_Banco Nacional de Obras y Servicios Públicos, Sociedad Nacional de Crédito</v>
          </cell>
          <cell r="C2971" t="str">
            <v>VERACRUZ</v>
          </cell>
          <cell r="D2971" t="str">
            <v>Veracruz de Ignacio de la Llave</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543708789.17999995</v>
          </cell>
          <cell r="V2971">
            <v>38994093.560000002</v>
          </cell>
          <cell r="W2971">
            <v>69605485.180000007</v>
          </cell>
          <cell r="X2971">
            <v>70655918.829999998</v>
          </cell>
          <cell r="AA2971">
            <v>13975012.109999999</v>
          </cell>
          <cell r="AB2971">
            <v>9848173.5399999991</v>
          </cell>
          <cell r="AC2971">
            <v>8797739.6500000004</v>
          </cell>
          <cell r="AK2971">
            <v>204740</v>
          </cell>
          <cell r="AP2971" t="str">
            <v/>
          </cell>
        </row>
        <row r="2972">
          <cell r="A2972" t="str">
            <v>Veracruz de Ignacio de la Llave_P30-0921039</v>
          </cell>
          <cell r="B2972" t="str">
            <v>Veracruz de Ignacio de la Llave_Banco Mercantil del Norte, S.A., Institución de Banca Múltiple, Grupo Financiero Banorte</v>
          </cell>
          <cell r="C2972" t="str">
            <v>VERACRUZ</v>
          </cell>
          <cell r="D2972" t="str">
            <v>Veracruz de Ignacio de la Llave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998483000</v>
          </cell>
          <cell r="V2972">
            <v>368000</v>
          </cell>
          <cell r="W2972">
            <v>565000</v>
          </cell>
          <cell r="X2972">
            <v>584000</v>
          </cell>
          <cell r="AA2972">
            <v>13748168.9</v>
          </cell>
          <cell r="AB2972">
            <v>20257240.710000001</v>
          </cell>
          <cell r="AC2972">
            <v>24048222.34</v>
          </cell>
          <cell r="AP2972" t="str">
            <v/>
          </cell>
        </row>
        <row r="2973">
          <cell r="A2973" t="str">
            <v>Veracruz de Ignacio de la Llave_P30-0921040</v>
          </cell>
          <cell r="B2973" t="str">
            <v>Veracruz de Ignacio de la Llave_Banco Nacional de Obras y Servicios Públicos, Sociedad Nacional de Crédito</v>
          </cell>
          <cell r="C2973" t="str">
            <v>VERACRUZ</v>
          </cell>
          <cell r="D2973" t="str">
            <v>Veracruz de Ignacio de la Llave</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459899159.30000001</v>
          </cell>
          <cell r="V2973">
            <v>179392.64000000001</v>
          </cell>
          <cell r="W2973">
            <v>232239.41</v>
          </cell>
          <cell r="X2973">
            <v>240373.89</v>
          </cell>
          <cell r="AA2973">
            <v>5183488.99</v>
          </cell>
          <cell r="AB2973">
            <v>7858710.7599999998</v>
          </cell>
          <cell r="AC2973">
            <v>9266623.2699999996</v>
          </cell>
          <cell r="AP2973" t="str">
            <v/>
          </cell>
        </row>
        <row r="2974">
          <cell r="A2974" t="str">
            <v>Veracruz de Ignacio de la Llave_P30-0921041</v>
          </cell>
          <cell r="B2974" t="str">
            <v>Veracruz de Ignacio de la Llave_Banco Nacional de Obras y Servicios Públicos, Sociedad Nacional de Crédito</v>
          </cell>
          <cell r="C2974" t="str">
            <v>VERACRUZ</v>
          </cell>
          <cell r="D2974" t="str">
            <v>Veracruz de Ignacio de la Llave</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472161800.31999999</v>
          </cell>
          <cell r="V2974">
            <v>137045.5</v>
          </cell>
          <cell r="W2974">
            <v>263093.69</v>
          </cell>
          <cell r="X2974">
            <v>272308.89</v>
          </cell>
          <cell r="AA2974">
            <v>3999780.39</v>
          </cell>
          <cell r="AB2974">
            <v>8803312.8000000007</v>
          </cell>
          <cell r="AC2974">
            <v>10555935.279999999</v>
          </cell>
          <cell r="AP2974" t="str">
            <v/>
          </cell>
        </row>
        <row r="2975">
          <cell r="A2975" t="str">
            <v>Veracruz de Ignacio de la Llave_P30-1118127</v>
          </cell>
          <cell r="B2975" t="str">
            <v>Veracruz de Ignacio de la Llave_Desarrolladora CJ I, S.A.P.I. de C.V.</v>
          </cell>
          <cell r="C2975" t="str">
            <v>VERACRUZ</v>
          </cell>
          <cell r="D2975" t="str">
            <v>Veracruz de Ignacio de la Llave</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V2975">
            <v>0</v>
          </cell>
          <cell r="W2975">
            <v>0</v>
          </cell>
          <cell r="X2975">
            <v>0</v>
          </cell>
          <cell r="AP2975" t="str">
            <v/>
          </cell>
        </row>
        <row r="2976">
          <cell r="A2976" t="str">
            <v>Veracruz de Ignacio de la Llave_P30-1118123</v>
          </cell>
          <cell r="B2976" t="str">
            <v>Veracruz de Ignacio de la Llave_Desarrolladora CJEV II, S.A.P.I. de C.V.</v>
          </cell>
          <cell r="C2976" t="str">
            <v>VERACRUZ</v>
          </cell>
          <cell r="D2976" t="str">
            <v>Veracruz de Ignacio de la Llave</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90921432.75</v>
          </cell>
          <cell r="V2976">
            <v>947098.26</v>
          </cell>
          <cell r="W2976">
            <v>315699.42</v>
          </cell>
          <cell r="X2976">
            <v>947098.26</v>
          </cell>
          <cell r="AP2976" t="str">
            <v/>
          </cell>
        </row>
        <row r="2977">
          <cell r="A2977" t="str">
            <v>Veracruz de Ignacio de la Llave_P30-1118125</v>
          </cell>
          <cell r="B2977" t="str">
            <v>Veracruz de Ignacio de la Llave_Desarrolladora CJEV IV, S.A.P.I. de C.V.</v>
          </cell>
          <cell r="C2977" t="str">
            <v>VERACRUZ</v>
          </cell>
          <cell r="D2977" t="str">
            <v>Veracruz de Ignacio de la Llave</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50424118.32</v>
          </cell>
          <cell r="V2977">
            <v>345370.68</v>
          </cell>
          <cell r="W2977">
            <v>172685.34</v>
          </cell>
          <cell r="X2977">
            <v>518056.02</v>
          </cell>
          <cell r="AP2977" t="str">
            <v/>
          </cell>
        </row>
        <row r="2978">
          <cell r="A2978" t="str">
            <v>Veracruz de Ignacio de la Llave_P30-1118121</v>
          </cell>
          <cell r="B2978" t="str">
            <v>Veracruz de Ignacio de la Llave_Desarrollos CJEV III, S.A.P.I. de C.V.</v>
          </cell>
          <cell r="C2978" t="str">
            <v>VERACRUZ</v>
          </cell>
          <cell r="D2978" t="str">
            <v>Veracruz de Ignacio de la Llave</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V2978">
            <v>0</v>
          </cell>
          <cell r="W2978">
            <v>0</v>
          </cell>
          <cell r="X2978">
            <v>0</v>
          </cell>
          <cell r="AP2978" t="str">
            <v/>
          </cell>
        </row>
        <row r="2979">
          <cell r="A2979" t="str">
            <v>Veracruz de Ignacio de la Llave_P30-1118119</v>
          </cell>
          <cell r="B2979" t="str">
            <v>Veracruz de Ignacio de la Llave_Desarrolladora CJ I, S.A.P.I. de C.V.</v>
          </cell>
          <cell r="C2979" t="str">
            <v>VERACRUZ</v>
          </cell>
          <cell r="D2979" t="str">
            <v>Veracruz de Ignacio de la Llave</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47238225.240000002</v>
          </cell>
          <cell r="V2979">
            <v>509765.01</v>
          </cell>
          <cell r="W2979">
            <v>169921.68</v>
          </cell>
          <cell r="X2979">
            <v>509765.01</v>
          </cell>
          <cell r="AP2979" t="str">
            <v/>
          </cell>
        </row>
        <row r="2980">
          <cell r="A2980" t="str">
            <v>Veracruz de Ignacio de la Llave_P30-1118124</v>
          </cell>
          <cell r="B2980" t="str">
            <v>Veracruz de Ignacio de la Llave_Desarrolladora CJEV IV, S.A.P.I. de C.V.</v>
          </cell>
          <cell r="C2980" t="str">
            <v>VERACRUZ</v>
          </cell>
          <cell r="D2980" t="str">
            <v>Veracruz de Ignacio de la Llave</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88395837.390000001</v>
          </cell>
          <cell r="V2980">
            <v>947098.26</v>
          </cell>
          <cell r="W2980">
            <v>315699.42</v>
          </cell>
          <cell r="X2980">
            <v>947098.26</v>
          </cell>
          <cell r="AP2980" t="str">
            <v/>
          </cell>
        </row>
        <row r="2981">
          <cell r="A2981" t="str">
            <v>Veracruz de Ignacio de la Llave_P30-1118120</v>
          </cell>
          <cell r="B2981" t="str">
            <v>Veracruz de Ignacio de la Llave_Desarrolladora CJEV IV, S.A.P.I. de C.V.</v>
          </cell>
          <cell r="C2981" t="str">
            <v>VERACRUZ</v>
          </cell>
          <cell r="D2981" t="str">
            <v>Veracruz de Ignacio de la Llave</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47238225.240000002</v>
          </cell>
          <cell r="V2981">
            <v>509765.01</v>
          </cell>
          <cell r="W2981">
            <v>169921.68</v>
          </cell>
          <cell r="X2981">
            <v>509765.01</v>
          </cell>
          <cell r="AP2981" t="str">
            <v/>
          </cell>
        </row>
        <row r="2982">
          <cell r="A2982" t="str">
            <v>Veracruz de Ignacio de la Llave_P30-1118126</v>
          </cell>
          <cell r="B2982" t="str">
            <v>Veracruz de Ignacio de la Llave_Desarrolladora CJEV IV, S.A.P.I. de C.V.</v>
          </cell>
          <cell r="C2982" t="str">
            <v>VERACRUZ</v>
          </cell>
          <cell r="D2982" t="str">
            <v>Veracruz de Ignacio de la Llave</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49956971.960000001</v>
          </cell>
          <cell r="V2982">
            <v>0</v>
          </cell>
          <cell r="W2982">
            <v>169921.68</v>
          </cell>
          <cell r="X2982">
            <v>509765.01</v>
          </cell>
          <cell r="AP2982" t="str">
            <v/>
          </cell>
        </row>
        <row r="2983">
          <cell r="A2983" t="str">
            <v>Veracruz de Ignacio de la Llave_P30-1118128</v>
          </cell>
          <cell r="B2983" t="str">
            <v>Veracruz de Ignacio de la Llave_Desarrolladora CJEV II, S.A.P.I. de C.V.</v>
          </cell>
          <cell r="C2983" t="str">
            <v>VERACRUZ</v>
          </cell>
          <cell r="D2983" t="str">
            <v>Veracruz de Ignacio de la Llave</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V2983">
            <v>0</v>
          </cell>
          <cell r="W2983">
            <v>0</v>
          </cell>
          <cell r="X2983">
            <v>0</v>
          </cell>
          <cell r="AP2983" t="str">
            <v/>
          </cell>
        </row>
        <row r="2984">
          <cell r="A2984" t="str">
            <v>Veracruz de Ignacio de la Llave_P30-1118122</v>
          </cell>
          <cell r="B2984" t="str">
            <v>Veracruz de Ignacio de la Llave_Desarrolladora CJEV IV, S.A.P.I. de C.V.</v>
          </cell>
          <cell r="C2984" t="str">
            <v>VERACRUZ</v>
          </cell>
          <cell r="D2984" t="str">
            <v>Veracruz de Ignacio de la Llave</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50806580.310000002</v>
          </cell>
          <cell r="V2984">
            <v>0</v>
          </cell>
          <cell r="W2984">
            <v>0</v>
          </cell>
          <cell r="X2984">
            <v>169921.67</v>
          </cell>
          <cell r="AP2984" t="str">
            <v/>
          </cell>
        </row>
        <row r="2985">
          <cell r="A2985" t="str">
            <v>Veracruz de Ignacio de la Llave_P30-1218135</v>
          </cell>
          <cell r="B2985" t="str">
            <v>Veracruz de Ignacio de la Llave_Desarrolladora CJ I, S.A.P.I. de C.V.</v>
          </cell>
          <cell r="C2985" t="str">
            <v>VERACRUZ</v>
          </cell>
          <cell r="D2985" t="str">
            <v>Veracruz de Ignacio de la Llave</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V2985">
            <v>0</v>
          </cell>
          <cell r="W2985">
            <v>0</v>
          </cell>
          <cell r="X2985">
            <v>0</v>
          </cell>
          <cell r="AP2985" t="str">
            <v/>
          </cell>
        </row>
        <row r="2986">
          <cell r="A2986" t="str">
            <v>Veracruz de Ignacio de la Llave_P30-1218136</v>
          </cell>
          <cell r="B2986" t="str">
            <v>Veracruz de Ignacio de la Llave_Desarrolladora CJ I, S.A.P.I. de C.V.</v>
          </cell>
          <cell r="C2986" t="str">
            <v>VERACRUZ</v>
          </cell>
          <cell r="D2986" t="str">
            <v>Veracruz de Ignacio de la Llave</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V2986">
            <v>0</v>
          </cell>
          <cell r="W2986">
            <v>0</v>
          </cell>
          <cell r="X2986">
            <v>0</v>
          </cell>
          <cell r="AP2986" t="str">
            <v/>
          </cell>
        </row>
        <row r="2987">
          <cell r="A2987" t="str">
            <v>Veracruz de Ignacio de la Llave_P30-0819034</v>
          </cell>
          <cell r="B2987" t="str">
            <v>Veracruz de Ignacio de la Llave_Compañía Desarrolladora CJEV IV, S.A.P.I. de C.V.</v>
          </cell>
          <cell r="C2987" t="str">
            <v>VERACRUZ</v>
          </cell>
          <cell r="D2987" t="str">
            <v>Veracruz de Ignacio de la Llave</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V2987">
            <v>0</v>
          </cell>
          <cell r="W2987">
            <v>0</v>
          </cell>
          <cell r="X2987">
            <v>0</v>
          </cell>
          <cell r="AP2987" t="str">
            <v/>
          </cell>
        </row>
        <row r="2988">
          <cell r="A2988" t="str">
            <v>Veracruz de Ignacio de la Llave_P30-0819035</v>
          </cell>
          <cell r="B2988" t="str">
            <v>Veracruz de Ignacio de la Llave_Compañía Desarrolladora CJEV IV, S.A.P.I. de C.V.</v>
          </cell>
          <cell r="C2988" t="str">
            <v>VERACRUZ</v>
          </cell>
          <cell r="D2988" t="str">
            <v>Veracruz de Ignacio de la Llave</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V2988">
            <v>0</v>
          </cell>
          <cell r="W2988">
            <v>0</v>
          </cell>
          <cell r="X2988">
            <v>0</v>
          </cell>
          <cell r="AP2988" t="str">
            <v/>
          </cell>
        </row>
        <row r="2989">
          <cell r="A2989" t="str">
            <v>Veracruz de Ignacio de la Llave_P30-0919041</v>
          </cell>
          <cell r="B2989" t="str">
            <v>Veracruz de Ignacio de la Llave_Desarrollos CJEV III, S.A.P.I. de C.V.</v>
          </cell>
          <cell r="C2989" t="str">
            <v>VERACRUZ</v>
          </cell>
          <cell r="D2989" t="str">
            <v>Veracruz de Ignacio de la Llave</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V2989">
            <v>0</v>
          </cell>
          <cell r="W2989">
            <v>0</v>
          </cell>
          <cell r="X2989">
            <v>0</v>
          </cell>
          <cell r="AP2989" t="str">
            <v/>
          </cell>
        </row>
        <row r="2990">
          <cell r="A2990" t="str">
            <v>Veracruz de Ignacio de la Llave_P30-0819032</v>
          </cell>
          <cell r="B2990" t="str">
            <v>Veracruz de Ignacio de la Llave_Desarrollos CJEV III, S.A.P.I. de C.V.</v>
          </cell>
          <cell r="C2990" t="str">
            <v>VERACRUZ</v>
          </cell>
          <cell r="D2990" t="str">
            <v>Veracruz de Ignacio de la Llave</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V2990">
            <v>0</v>
          </cell>
          <cell r="W2990">
            <v>0</v>
          </cell>
          <cell r="X2990">
            <v>0</v>
          </cell>
          <cell r="AP2990" t="str">
            <v/>
          </cell>
        </row>
        <row r="2991">
          <cell r="A2991" t="str">
            <v>Veracruz de Ignacio de la Llave_P30-0819033</v>
          </cell>
          <cell r="B2991" t="str">
            <v>Veracruz de Ignacio de la Llave_Compañía Desarrolladora CJEV II, S.A.P.I. de C.V.</v>
          </cell>
          <cell r="C2991" t="str">
            <v>VERACRUZ</v>
          </cell>
          <cell r="D2991" t="str">
            <v>Veracruz de Ignacio de la Llave</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V2991">
            <v>0</v>
          </cell>
          <cell r="W2991">
            <v>0</v>
          </cell>
          <cell r="X2991">
            <v>0</v>
          </cell>
          <cell r="AP2991" t="str">
            <v/>
          </cell>
        </row>
        <row r="2992">
          <cell r="A2992" t="str">
            <v>Veracruz de Ignacio de la Llave_P30-1019045</v>
          </cell>
          <cell r="B2992" t="str">
            <v>Veracruz de Ignacio de la Llave_Desarrolladora CJ I, S.A.P.I. de C.V.</v>
          </cell>
          <cell r="C2992" t="str">
            <v>VERACRUZ</v>
          </cell>
          <cell r="D2992" t="str">
            <v>Veracruz de Ignacio de la Llave</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V2992">
            <v>0</v>
          </cell>
          <cell r="W2992">
            <v>0</v>
          </cell>
          <cell r="X2992">
            <v>0</v>
          </cell>
          <cell r="AP2992" t="str">
            <v/>
          </cell>
        </row>
        <row r="2993">
          <cell r="A2993" t="str">
            <v>Veracruz de Ignacio de la Llave_Q30-0222052</v>
          </cell>
          <cell r="B2993" t="str">
            <v>Veracruz de Ignacio de la Llave_Banco Mercantil del Norte, S.A., Institución de Banca Múltiple, Grupo Financiero Banorte</v>
          </cell>
          <cell r="C2993" t="str">
            <v>VERACRUZ</v>
          </cell>
          <cell r="D2993" t="str">
            <v>Veracruz de Ignacio de la Llave</v>
          </cell>
          <cell r="E2993" t="str">
            <v xml:space="preserve">Deuda </v>
          </cell>
          <cell r="F2993" t="str">
            <v>Obligaciones a Corto Plazo, Servicio de la Deuda de Obligaciones a Corto Plazo</v>
          </cell>
          <cell r="H2993" t="str">
            <v>Obligación a corto plazo</v>
          </cell>
          <cell r="J2993" t="str">
            <v>Banco Mercantil del Norte, S.A., Institución de Banca Múltiple, Grupo Financiero Banorte</v>
          </cell>
          <cell r="K2993" t="str">
            <v>Q30-0222052</v>
          </cell>
          <cell r="L2993" t="str">
            <v>No aplica</v>
          </cell>
          <cell r="M2993" t="str">
            <v/>
          </cell>
          <cell r="N2993" t="str">
            <v>Estado de Veracruz de Ignacio de la Llave</v>
          </cell>
          <cell r="O2993" t="str">
            <v>$600,000,000.00</v>
          </cell>
          <cell r="P2993" t="str">
            <v>Pesos</v>
          </cell>
          <cell r="Q2993">
            <v>374999999.99000001</v>
          </cell>
          <cell r="R2993">
            <v>249999999.97999999</v>
          </cell>
          <cell r="S2993">
            <v>124999999.97</v>
          </cell>
          <cell r="V2993">
            <v>125000000.01000001</v>
          </cell>
          <cell r="W2993">
            <v>125000000.01000001</v>
          </cell>
          <cell r="X2993">
            <v>125000000.01000001</v>
          </cell>
          <cell r="AA2993">
            <v>7285650.25</v>
          </cell>
          <cell r="AB2993">
            <v>6140479.7400000002</v>
          </cell>
          <cell r="AC2993">
            <v>4553131.24</v>
          </cell>
          <cell r="AP2993" t="str">
            <v/>
          </cell>
        </row>
        <row r="2994">
          <cell r="A2994" t="str">
            <v>Veracruz de Ignacio de la Llave_Q30-0222053</v>
          </cell>
          <cell r="B2994" t="str">
            <v>Veracruz de Ignacio de la Llave_HSBC México, S.A., Institución de Banca Múltiple, Grupo Financiero HSBC</v>
          </cell>
          <cell r="C2994" t="str">
            <v>VERACRUZ</v>
          </cell>
          <cell r="D2994" t="str">
            <v>Veracruz de Ignacio de la Llave</v>
          </cell>
          <cell r="H2994" t="str">
            <v>Obligación a corto plazo</v>
          </cell>
          <cell r="J2994" t="str">
            <v>HSBC México, S.A., Institución de Banca Múltiple, Grupo Financiero HSBC</v>
          </cell>
          <cell r="K2994" t="str">
            <v>Q30-0222053</v>
          </cell>
          <cell r="L2994" t="str">
            <v>No aplica</v>
          </cell>
          <cell r="M2994" t="str">
            <v/>
          </cell>
          <cell r="N2994" t="str">
            <v>Estado de Veracruz de Ignacio de la Llave</v>
          </cell>
          <cell r="O2994" t="str">
            <v>$300,000,000.00</v>
          </cell>
          <cell r="P2994" t="str">
            <v>Pesos</v>
          </cell>
          <cell r="Q2994">
            <v>225000000</v>
          </cell>
          <cell r="R2994">
            <v>150000000</v>
          </cell>
          <cell r="S2994">
            <v>75000000</v>
          </cell>
          <cell r="V2994">
            <v>75000000</v>
          </cell>
          <cell r="W2994">
            <v>75000000</v>
          </cell>
          <cell r="X2994">
            <v>75000000</v>
          </cell>
          <cell r="AA2994">
            <v>4210325.01</v>
          </cell>
          <cell r="AB2994">
            <v>3555402.79</v>
          </cell>
          <cell r="AC2994">
            <v>2635224.65</v>
          </cell>
          <cell r="AP2994" t="str">
            <v/>
          </cell>
        </row>
        <row r="2995">
          <cell r="A2995" t="str">
            <v>Veracruz de Ignacio de la Llave_Q30-0222054</v>
          </cell>
          <cell r="B2995" t="str">
            <v>Veracruz de Ignacio de la Llave_HSBC México, S.A., Institución de Banca Múltiple, Grupo Financiero HSBC</v>
          </cell>
          <cell r="C2995" t="str">
            <v>VERACRUZ</v>
          </cell>
          <cell r="D2995" t="str">
            <v>Veracruz de Ignacio de la Llave</v>
          </cell>
          <cell r="H2995" t="str">
            <v>Obligación a corto plazo</v>
          </cell>
          <cell r="J2995" t="str">
            <v>HSBC México, S.A., Institución de Banca Múltiple, Grupo Financiero HSBC</v>
          </cell>
          <cell r="K2995" t="str">
            <v>Q30-0222054</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V2995">
            <v>75000000</v>
          </cell>
          <cell r="W2995">
            <v>75000000</v>
          </cell>
          <cell r="X2995">
            <v>75000000</v>
          </cell>
          <cell r="AA2995">
            <v>4280116.67</v>
          </cell>
          <cell r="AB2995">
            <v>3605888.89</v>
          </cell>
          <cell r="AC2995">
            <v>2667238.54</v>
          </cell>
          <cell r="AP2995" t="str">
            <v/>
          </cell>
        </row>
        <row r="2996">
          <cell r="A2996" t="str">
            <v>Veracruz de Ignacio de la Llave_Q30-0222055</v>
          </cell>
          <cell r="B2996" t="str">
            <v>Veracruz de Ignacio de la Llave_Banco Santander (Mexico), S.A., Institucion de Banca Multiple, Grupo Financiero Santander Mexico</v>
          </cell>
          <cell r="C2996" t="str">
            <v>VERACRUZ</v>
          </cell>
          <cell r="D2996" t="str">
            <v>Veracruz de Ignacio de la Llave</v>
          </cell>
          <cell r="H2996" t="str">
            <v>Obligación a corto plazo</v>
          </cell>
          <cell r="J2996" t="str">
            <v>Banco Santander (Mexico), S.A., Institucion de Banca Multiple, Grupo Financiero Santander Mexico</v>
          </cell>
          <cell r="K2996" t="str">
            <v>Q30-0222055</v>
          </cell>
          <cell r="L2996" t="str">
            <v>No aplica</v>
          </cell>
          <cell r="M2996" t="str">
            <v/>
          </cell>
          <cell r="N2996" t="str">
            <v>Estado de Veracruz de Ignacio de la Llave</v>
          </cell>
          <cell r="O2996" t="str">
            <v>$500,000,000.00</v>
          </cell>
          <cell r="P2996" t="str">
            <v>Pesos</v>
          </cell>
          <cell r="Q2996">
            <v>374999999.99000001</v>
          </cell>
          <cell r="R2996">
            <v>249999999.97999999</v>
          </cell>
          <cell r="S2996">
            <v>124999999.97</v>
          </cell>
          <cell r="V2996">
            <v>125000000.01000001</v>
          </cell>
          <cell r="W2996">
            <v>125000000.01000001</v>
          </cell>
          <cell r="X2996">
            <v>125000000.01000001</v>
          </cell>
          <cell r="AA2996">
            <v>7382776.6200000001</v>
          </cell>
          <cell r="AB2996">
            <v>6097829.2800000003</v>
          </cell>
          <cell r="AC2996">
            <v>4526047.92</v>
          </cell>
          <cell r="AP2996" t="str">
            <v/>
          </cell>
        </row>
        <row r="2997">
          <cell r="A2997" t="str">
            <v>Veracruz de Ignacio de la Llave_Q30-0222056</v>
          </cell>
          <cell r="B2997" t="str">
            <v>Veracruz de Ignacio de la Llave_Banco Mercantil del Norte, S.A., Institución de Banca Múltiple, Grupo Financiero Banorte</v>
          </cell>
          <cell r="C2997" t="str">
            <v>VERACRUZ</v>
          </cell>
          <cell r="D2997" t="str">
            <v>Veracruz de Ignacio de la Llave</v>
          </cell>
          <cell r="H2997" t="str">
            <v>Obligación a corto plazo</v>
          </cell>
          <cell r="J2997" t="str">
            <v>Banco Mercantil del Norte, S.A., Institución de Banca Múltiple, Grupo Financiero Banorte</v>
          </cell>
          <cell r="K2997" t="str">
            <v>Q30-0222056</v>
          </cell>
          <cell r="L2997" t="str">
            <v>No aplica</v>
          </cell>
          <cell r="M2997" t="str">
            <v/>
          </cell>
          <cell r="N2997" t="str">
            <v>Estado de Veracruz de Ignacio de la Llave</v>
          </cell>
          <cell r="O2997" t="str">
            <v>$100,000,000.00</v>
          </cell>
          <cell r="P2997" t="str">
            <v>Pesos</v>
          </cell>
          <cell r="Q2997">
            <v>0</v>
          </cell>
          <cell r="R2997">
            <v>0</v>
          </cell>
          <cell r="S2997">
            <v>0</v>
          </cell>
          <cell r="AP2997" t="str">
            <v/>
          </cell>
        </row>
        <row r="2998">
          <cell r="A2998" t="str">
            <v>Veracruz de Ignacio de la Llave_300520107</v>
          </cell>
          <cell r="B2998" t="str">
            <v>Veracruz de Ignacio de la Llave_HSBC México, S.A., Institución de Banca Múltiple, Grupo Financiero HSBC</v>
          </cell>
          <cell r="C2998" t="str">
            <v>VERACRUZ</v>
          </cell>
          <cell r="D2998" t="str">
            <v>Veracruz de Ignacio de la Llave</v>
          </cell>
          <cell r="H2998" t="str">
            <v>Obligación a corto plazo</v>
          </cell>
          <cell r="J2998" t="str">
            <v>HSBC México, S.A., Institución de Banca Múltiple, Grupo Financiero HSBC</v>
          </cell>
          <cell r="K2998" t="str">
            <v>300520107</v>
          </cell>
          <cell r="L2998" t="str">
            <v>No aplica</v>
          </cell>
          <cell r="M2998" t="str">
            <v/>
          </cell>
          <cell r="N2998" t="str">
            <v>Estado de Veracruz de Ignacio de la Llave</v>
          </cell>
          <cell r="O2998" t="str">
            <v>$400,000,000.00</v>
          </cell>
          <cell r="P2998" t="str">
            <v>Pesos</v>
          </cell>
          <cell r="Q2998">
            <v>0</v>
          </cell>
          <cell r="R2998">
            <v>0</v>
          </cell>
          <cell r="S2998">
            <v>0</v>
          </cell>
          <cell r="AP2998" t="str">
            <v/>
          </cell>
        </row>
        <row r="2999">
          <cell r="A2999" t="str">
            <v>Veracruz de Ignacio de la Llave_300520108</v>
          </cell>
          <cell r="B2999" t="str">
            <v>Veracruz de Ignacio de la Llave_Banco Mercantil del Norte, S.A., Institución de Banca Múltiple, Grupo Financiero Banorte</v>
          </cell>
          <cell r="C2999" t="str">
            <v>VERACRUZ</v>
          </cell>
          <cell r="D2999" t="str">
            <v>Veracruz de Ignacio de la Llave</v>
          </cell>
          <cell r="H2999" t="str">
            <v>Obligación a corto plazo</v>
          </cell>
          <cell r="J2999" t="str">
            <v>Banco Mercantil del Norte, S.A., Institución de Banca Múltiple, Grupo Financiero Banorte</v>
          </cell>
          <cell r="K2999" t="str">
            <v>300520108</v>
          </cell>
          <cell r="L2999" t="str">
            <v>No aplica</v>
          </cell>
          <cell r="M2999" t="str">
            <v/>
          </cell>
          <cell r="N2999" t="str">
            <v>Estado de Veracruz de Ignacio de la Llave</v>
          </cell>
          <cell r="O2999" t="str">
            <v>$2,000,000,000.00</v>
          </cell>
          <cell r="P2999" t="str">
            <v>Pesos</v>
          </cell>
          <cell r="Q2999">
            <v>0</v>
          </cell>
          <cell r="R2999">
            <v>0</v>
          </cell>
          <cell r="S2999">
            <v>0</v>
          </cell>
          <cell r="AP2999" t="str">
            <v/>
          </cell>
        </row>
        <row r="3000">
          <cell r="A3000" t="str">
            <v>Veracruz de Ignacio de la Llave_300520109</v>
          </cell>
          <cell r="B3000" t="str">
            <v>Veracruz de Ignacio de la Llave_Banco Mercantil del Norte, S.A., Institución de Banca Múltiple, Grupo Financiero Banorte</v>
          </cell>
          <cell r="C3000" t="str">
            <v>VERACRUZ</v>
          </cell>
          <cell r="D3000" t="str">
            <v>Veracruz de Ignacio de la Llave</v>
          </cell>
          <cell r="H3000" t="str">
            <v>Factoraje financiero</v>
          </cell>
          <cell r="J3000" t="str">
            <v>Banco Mercantil del Norte, S.A., Institución de Banca Múltiple, Grupo Financiero Banorte</v>
          </cell>
          <cell r="K3000" t="str">
            <v>300520109</v>
          </cell>
          <cell r="L3000" t="str">
            <v>No aplica</v>
          </cell>
          <cell r="M3000" t="str">
            <v/>
          </cell>
          <cell r="N3000" t="str">
            <v>Estado de Veracruz de Ignacio de la Llave</v>
          </cell>
          <cell r="O3000" t="str">
            <v>$1,000,000,000.00</v>
          </cell>
          <cell r="P3000" t="str">
            <v>Pesos</v>
          </cell>
          <cell r="Q3000">
            <v>0</v>
          </cell>
          <cell r="R3000">
            <v>0</v>
          </cell>
          <cell r="S3000">
            <v>0</v>
          </cell>
          <cell r="AP3000" t="str">
            <v/>
          </cell>
        </row>
        <row r="3001">
          <cell r="A3001" t="str">
            <v>Veracruz de Ignacio de la Llave_</v>
          </cell>
          <cell r="B3001" t="str">
            <v>Veracruz de Ignacio de la Llave_Proveedores por pagar a corto plazo</v>
          </cell>
          <cell r="C3001" t="str">
            <v>VERACRUZ</v>
          </cell>
          <cell r="D3001" t="str">
            <v>Veracruz de Ignacio de la Llave</v>
          </cell>
          <cell r="E3001" t="str">
            <v>Contabilidad (Pasivo)</v>
          </cell>
          <cell r="F3001" t="str">
            <v>Obligaciones a Corto Plazo y Proveedores y Contratistas</v>
          </cell>
          <cell r="H3001" t="str">
            <v>Cuentas por Pagar a Corto Plazo</v>
          </cell>
          <cell r="J3001" t="str">
            <v>Proveedores por pagar a corto plazo</v>
          </cell>
          <cell r="K3001" t="str">
            <v/>
          </cell>
          <cell r="L3001" t="str">
            <v/>
          </cell>
          <cell r="M3001" t="str">
            <v/>
          </cell>
          <cell r="N3001" t="str">
            <v/>
          </cell>
          <cell r="O3001" t="str">
            <v/>
          </cell>
          <cell r="P3001" t="str">
            <v/>
          </cell>
          <cell r="Q3001">
            <v>360407571</v>
          </cell>
          <cell r="R3001">
            <v>120908422</v>
          </cell>
          <cell r="S3001">
            <v>101515953</v>
          </cell>
          <cell r="AP3001" t="str">
            <v/>
          </cell>
        </row>
        <row r="3002">
          <cell r="A3002" t="str">
            <v>Veracruz de Ignacio de la Llave_</v>
          </cell>
          <cell r="B3002" t="str">
            <v>Veracruz de Ignacio de la Llave_Contratistas por obra pública por pagar a corto plazo</v>
          </cell>
          <cell r="C3002" t="str">
            <v>VERACRUZ</v>
          </cell>
          <cell r="D3002" t="str">
            <v>Veracruz de Ignacio de la Llave</v>
          </cell>
          <cell r="J3002" t="str">
            <v>Contratistas por obra pública por pagar a corto plazo</v>
          </cell>
          <cell r="K3002" t="str">
            <v/>
          </cell>
          <cell r="L3002" t="str">
            <v/>
          </cell>
          <cell r="M3002" t="str">
            <v/>
          </cell>
          <cell r="N3002" t="str">
            <v/>
          </cell>
          <cell r="O3002" t="str">
            <v/>
          </cell>
          <cell r="P3002" t="str">
            <v/>
          </cell>
          <cell r="Q3002">
            <v>23884214</v>
          </cell>
          <cell r="R3002">
            <v>47842688</v>
          </cell>
          <cell r="S3002">
            <v>21561342</v>
          </cell>
          <cell r="AP3002" t="str">
            <v/>
          </cell>
        </row>
        <row r="3003">
          <cell r="A3003" t="str">
            <v>Veracruz de Ignacio de la Llave_</v>
          </cell>
          <cell r="B3003" t="str">
            <v>Veracruz de Ignacio de la Llave_Otras cuentas por pagar a corto plazo</v>
          </cell>
          <cell r="C3003" t="str">
            <v>VERACRUZ</v>
          </cell>
          <cell r="D3003" t="str">
            <v>Veracruz de Ignacio de la Llave</v>
          </cell>
          <cell r="J3003" t="str">
            <v>Otras cuentas por pagar a corto plazo</v>
          </cell>
          <cell r="K3003" t="str">
            <v/>
          </cell>
          <cell r="L3003" t="str">
            <v/>
          </cell>
          <cell r="M3003" t="str">
            <v/>
          </cell>
          <cell r="N3003" t="str">
            <v/>
          </cell>
          <cell r="O3003" t="str">
            <v/>
          </cell>
          <cell r="P3003" t="str">
            <v/>
          </cell>
          <cell r="Q3003">
            <v>142647814</v>
          </cell>
          <cell r="R3003">
            <v>146576047</v>
          </cell>
          <cell r="S3003">
            <v>146537953</v>
          </cell>
          <cell r="AP3003" t="str">
            <v/>
          </cell>
        </row>
        <row r="3004">
          <cell r="A3004" t="str">
            <v>Veracruz de Ignacio de la Llave_</v>
          </cell>
          <cell r="B3004" t="str">
            <v>Veracruz de Ignacio de la Llave_Documentos comerciales por pagar a corto plazo</v>
          </cell>
          <cell r="C3004" t="str">
            <v>VERACRUZ</v>
          </cell>
          <cell r="D3004" t="str">
            <v>Veracruz de Ignacio de la Llave</v>
          </cell>
          <cell r="H3004" t="str">
            <v>Documentos por Pagar a Corto Plazo</v>
          </cell>
          <cell r="J3004" t="str">
            <v>Documentos comerciales por pagar a corto plazo</v>
          </cell>
          <cell r="K3004" t="str">
            <v/>
          </cell>
          <cell r="L3004" t="str">
            <v/>
          </cell>
          <cell r="M3004" t="str">
            <v/>
          </cell>
          <cell r="N3004" t="str">
            <v/>
          </cell>
          <cell r="O3004" t="str">
            <v/>
          </cell>
          <cell r="P3004" t="str">
            <v/>
          </cell>
          <cell r="Q3004">
            <v>0</v>
          </cell>
          <cell r="R3004">
            <v>0</v>
          </cell>
          <cell r="S3004">
            <v>0</v>
          </cell>
          <cell r="AP3004" t="str">
            <v/>
          </cell>
        </row>
        <row r="3005">
          <cell r="A3005" t="str">
            <v>Veracruz de Ignacio de la Llave_</v>
          </cell>
          <cell r="B3005" t="str">
            <v>Veracruz de Ignacio de la Llave_Documentos con contratistas por pagar a corto plazo</v>
          </cell>
          <cell r="C3005" t="str">
            <v>VERACRUZ</v>
          </cell>
          <cell r="D3005" t="str">
            <v>Veracruz de Ignacio de la Llave</v>
          </cell>
          <cell r="J3005" t="str">
            <v>Documentos con contratistas por pagar a corto plazo</v>
          </cell>
          <cell r="K3005" t="str">
            <v/>
          </cell>
          <cell r="L3005" t="str">
            <v/>
          </cell>
          <cell r="M3005" t="str">
            <v/>
          </cell>
          <cell r="N3005" t="str">
            <v/>
          </cell>
          <cell r="O3005" t="str">
            <v/>
          </cell>
          <cell r="P3005" t="str">
            <v/>
          </cell>
          <cell r="Q3005">
            <v>0</v>
          </cell>
          <cell r="R3005">
            <v>0</v>
          </cell>
          <cell r="S3005">
            <v>0</v>
          </cell>
          <cell r="AP3005" t="str">
            <v/>
          </cell>
        </row>
        <row r="3006">
          <cell r="A3006" t="str">
            <v>Veracruz de Ignacio de la Llave_</v>
          </cell>
          <cell r="B3006" t="str">
            <v>Veracruz de Ignacio de la Llave_Otros documentos por pagar a corto plazo</v>
          </cell>
          <cell r="C3006" t="str">
            <v>VERACRUZ</v>
          </cell>
          <cell r="D3006" t="str">
            <v>Veracruz de Ignacio de la Llave</v>
          </cell>
          <cell r="J3006" t="str">
            <v>Otros documentos por pagar a corto plazo</v>
          </cell>
          <cell r="K3006" t="str">
            <v/>
          </cell>
          <cell r="L3006" t="str">
            <v/>
          </cell>
          <cell r="M3006" t="str">
            <v/>
          </cell>
          <cell r="N3006" t="str">
            <v/>
          </cell>
          <cell r="O3006" t="str">
            <v/>
          </cell>
          <cell r="P3006" t="str">
            <v/>
          </cell>
          <cell r="Q3006">
            <v>1635567922</v>
          </cell>
          <cell r="R3006">
            <v>800000000</v>
          </cell>
          <cell r="S3006">
            <v>400000000</v>
          </cell>
          <cell r="AP3006" t="str">
            <v/>
          </cell>
        </row>
        <row r="3007">
          <cell r="A3007" t="str">
            <v>Veracruz de Ignacio de la Llave_</v>
          </cell>
          <cell r="B3007" t="str">
            <v>Veracruz de Ignacio de la Llave_Títulos y valores de la deuda pública interna a corto plazo</v>
          </cell>
          <cell r="C3007" t="str">
            <v>VERACRUZ</v>
          </cell>
          <cell r="D3007" t="str">
            <v>Veracruz de Ignacio de la Llave</v>
          </cell>
          <cell r="H3007" t="str">
            <v>Títulos y Valores a Corto Plazo</v>
          </cell>
          <cell r="J3007" t="str">
            <v>Títulos y valores de la deuda pública interna a corto plazo</v>
          </cell>
          <cell r="K3007" t="str">
            <v/>
          </cell>
          <cell r="L3007" t="str">
            <v/>
          </cell>
          <cell r="M3007" t="str">
            <v/>
          </cell>
          <cell r="N3007" t="str">
            <v/>
          </cell>
          <cell r="O3007" t="str">
            <v/>
          </cell>
          <cell r="P3007" t="str">
            <v/>
          </cell>
          <cell r="Q3007">
            <v>0</v>
          </cell>
          <cell r="R3007">
            <v>0</v>
          </cell>
          <cell r="S3007">
            <v>0</v>
          </cell>
          <cell r="AP3007" t="str">
            <v/>
          </cell>
        </row>
        <row r="3008">
          <cell r="A3008" t="str">
            <v>Veracruz de Ignacio de la Llave_</v>
          </cell>
          <cell r="B3008" t="str">
            <v>Veracruz de Ignacio de la Llave_Otros pasivos circulantes</v>
          </cell>
          <cell r="C3008" t="str">
            <v>VERACRUZ</v>
          </cell>
          <cell r="D3008" t="str">
            <v>Veracruz de Ignacio de la Llave</v>
          </cell>
          <cell r="H3008" t="str">
            <v>Otros Pasivos a Corto Plazo</v>
          </cell>
          <cell r="J3008" t="str">
            <v>Otros pasivos circulantes</v>
          </cell>
          <cell r="K3008" t="str">
            <v/>
          </cell>
          <cell r="L3008" t="str">
            <v/>
          </cell>
          <cell r="M3008" t="str">
            <v/>
          </cell>
          <cell r="N3008" t="str">
            <v/>
          </cell>
          <cell r="O3008" t="str">
            <v/>
          </cell>
          <cell r="P3008" t="str">
            <v/>
          </cell>
          <cell r="Q3008">
            <v>0</v>
          </cell>
          <cell r="R3008">
            <v>0</v>
          </cell>
          <cell r="S3008">
            <v>0</v>
          </cell>
          <cell r="AP3008" t="str">
            <v/>
          </cell>
        </row>
        <row r="3009">
          <cell r="A3009" t="str">
            <v>Veracruz de Ignacio de la Llave_</v>
          </cell>
          <cell r="B3009" t="str">
            <v>Veracruz de Ignacio de la Llave_Otras partidas que registren saldos de Obligaciones de Corto Plazo o de Proveedores y Contratistas</v>
          </cell>
          <cell r="C3009" t="str">
            <v>VERACRUZ</v>
          </cell>
          <cell r="D3009" t="str">
            <v>Veracruz de Ignacio de la Llave</v>
          </cell>
          <cell r="H3009" t="str">
            <v>Otras partidas que registren saldos de Obligaciones de Corto Plazo o de Proveedores y Contratistas (Solo para Gobierno del Estado)</v>
          </cell>
          <cell r="J3009" t="str">
            <v>Otras partidas que registren saldos de Obligaciones de Corto Plazo o de Proveedores y Contratistas</v>
          </cell>
          <cell r="K3009" t="str">
            <v/>
          </cell>
          <cell r="L3009" t="str">
            <v/>
          </cell>
          <cell r="M3009" t="str">
            <v/>
          </cell>
          <cell r="N3009" t="str">
            <v/>
          </cell>
          <cell r="O3009" t="str">
            <v/>
          </cell>
          <cell r="P3009" t="str">
            <v/>
          </cell>
          <cell r="Q3009">
            <v>0</v>
          </cell>
          <cell r="R3009">
            <v>0</v>
          </cell>
          <cell r="S3009">
            <v>0</v>
          </cell>
          <cell r="AP3009" t="str">
            <v/>
          </cell>
        </row>
        <row r="3010">
          <cell r="A3010" t="str">
            <v>Veracruz de Ignacio de la Llave_</v>
          </cell>
          <cell r="B3010" t="str">
            <v>Veracruz de Ignacio de la Llave_Efectivo</v>
          </cell>
          <cell r="C3010" t="str">
            <v>VERACRUZ</v>
          </cell>
          <cell r="D3010" t="str">
            <v>Veracruz de Ignacio de la Llave</v>
          </cell>
          <cell r="E3010" t="str">
            <v>Contabilidad (Activo)</v>
          </cell>
          <cell r="F3010" t="str">
            <v>Disposición de Efectivo</v>
          </cell>
          <cell r="H3010" t="str">
            <v>Efectivo y Equivalentes</v>
          </cell>
          <cell r="J3010" t="str">
            <v>Efectivo</v>
          </cell>
          <cell r="K3010" t="str">
            <v/>
          </cell>
          <cell r="L3010" t="str">
            <v/>
          </cell>
          <cell r="M3010" t="str">
            <v/>
          </cell>
          <cell r="N3010" t="str">
            <v/>
          </cell>
          <cell r="O3010" t="str">
            <v/>
          </cell>
          <cell r="P3010" t="str">
            <v/>
          </cell>
          <cell r="Q3010">
            <v>6752044</v>
          </cell>
          <cell r="R3010">
            <v>6529592</v>
          </cell>
          <cell r="S3010">
            <v>6259700</v>
          </cell>
          <cell r="AP3010" t="str">
            <v/>
          </cell>
        </row>
        <row r="3011">
          <cell r="A3011" t="str">
            <v>Veracruz de Ignacio de la Llave_</v>
          </cell>
          <cell r="B3011" t="str">
            <v>Veracruz de Ignacio de la Llave_Bancos/Tesorería</v>
          </cell>
          <cell r="C3011" t="str">
            <v>VERACRUZ</v>
          </cell>
          <cell r="D3011" t="str">
            <v>Veracruz de Ignacio de la Llave</v>
          </cell>
          <cell r="J3011" t="str">
            <v>Bancos/Tesorería</v>
          </cell>
          <cell r="K3011" t="str">
            <v/>
          </cell>
          <cell r="L3011" t="str">
            <v/>
          </cell>
          <cell r="M3011" t="str">
            <v/>
          </cell>
          <cell r="N3011" t="str">
            <v/>
          </cell>
          <cell r="O3011" t="str">
            <v/>
          </cell>
          <cell r="P3011" t="str">
            <v/>
          </cell>
          <cell r="Q3011">
            <v>8337621354.9399996</v>
          </cell>
          <cell r="R3011">
            <v>9995286745</v>
          </cell>
          <cell r="S3011">
            <v>10260013882</v>
          </cell>
          <cell r="AP3011" t="str">
            <v/>
          </cell>
        </row>
        <row r="3012">
          <cell r="A3012" t="str">
            <v>Veracruz de Ignacio de la Llave_</v>
          </cell>
          <cell r="B3012" t="str">
            <v>Veracruz de Ignacio de la Llave_Inversiones Temporales (hasta 3 meses)</v>
          </cell>
          <cell r="C3012" t="str">
            <v>VERACRUZ</v>
          </cell>
          <cell r="D3012" t="str">
            <v>Veracruz de Ignacio de la Llave</v>
          </cell>
          <cell r="J3012" t="str">
            <v>Inversiones Temporales (hasta 3 meses)</v>
          </cell>
          <cell r="K3012" t="str">
            <v/>
          </cell>
          <cell r="L3012" t="str">
            <v/>
          </cell>
          <cell r="M3012" t="str">
            <v/>
          </cell>
          <cell r="N3012" t="str">
            <v/>
          </cell>
          <cell r="O3012" t="str">
            <v/>
          </cell>
          <cell r="P3012" t="str">
            <v/>
          </cell>
          <cell r="Q3012">
            <v>0</v>
          </cell>
          <cell r="R3012">
            <v>3000000000</v>
          </cell>
          <cell r="S3012">
            <v>3089170933</v>
          </cell>
          <cell r="AP3012" t="str">
            <v/>
          </cell>
        </row>
        <row r="3013">
          <cell r="A3013" t="str">
            <v>Veracruz de Ignacio de la Llave_</v>
          </cell>
          <cell r="B3013" t="str">
            <v>Veracruz de Ignacio de la Llave_Impuestos</v>
          </cell>
          <cell r="C3013" t="str">
            <v>VERACRUZ</v>
          </cell>
          <cell r="D3013" t="str">
            <v>Veracruz de Ignacio de la Llave</v>
          </cell>
          <cell r="E3013" t="str">
            <v>Ingresos</v>
          </cell>
          <cell r="F3013" t="str">
            <v>Ingresos de Libre Disposición</v>
          </cell>
          <cell r="H3013" t="str">
            <v>Ingresos Locales</v>
          </cell>
          <cell r="J3013" t="str">
            <v>Impuestos</v>
          </cell>
          <cell r="K3013" t="str">
            <v/>
          </cell>
          <cell r="L3013" t="str">
            <v/>
          </cell>
          <cell r="M3013" t="str">
            <v/>
          </cell>
          <cell r="N3013" t="str">
            <v/>
          </cell>
          <cell r="O3013" t="str">
            <v/>
          </cell>
          <cell r="P3013" t="str">
            <v/>
          </cell>
          <cell r="Q3013">
            <v>768716049.30999994</v>
          </cell>
          <cell r="R3013">
            <v>1390123628.9100001</v>
          </cell>
          <cell r="S3013">
            <v>1379033705.3</v>
          </cell>
          <cell r="AP3013" t="str">
            <v/>
          </cell>
        </row>
        <row r="3014">
          <cell r="A3014" t="str">
            <v>Veracruz de Ignacio de la Llave_</v>
          </cell>
          <cell r="B3014" t="str">
            <v>Veracruz de Ignacio de la Llave_Cuotas y aportaciones de seguridad social</v>
          </cell>
          <cell r="C3014" t="str">
            <v>VERACRUZ</v>
          </cell>
          <cell r="D3014" t="str">
            <v>Veracruz de Ignacio de la Llave</v>
          </cell>
          <cell r="J3014" t="str">
            <v>Cuotas y aportaciones de seguridad social</v>
          </cell>
          <cell r="K3014" t="str">
            <v/>
          </cell>
          <cell r="L3014" t="str">
            <v/>
          </cell>
          <cell r="M3014" t="str">
            <v/>
          </cell>
          <cell r="N3014" t="str">
            <v/>
          </cell>
          <cell r="O3014" t="str">
            <v/>
          </cell>
          <cell r="P3014" t="str">
            <v/>
          </cell>
          <cell r="Q3014">
            <v>0</v>
          </cell>
          <cell r="R3014">
            <v>0</v>
          </cell>
          <cell r="S3014">
            <v>0</v>
          </cell>
          <cell r="AP3014" t="str">
            <v/>
          </cell>
        </row>
        <row r="3015">
          <cell r="A3015" t="str">
            <v>Veracruz de Ignacio de la Llave_</v>
          </cell>
          <cell r="B3015" t="str">
            <v>Veracruz de Ignacio de la Llave_Contribuciones de mejoras</v>
          </cell>
          <cell r="C3015" t="str">
            <v>VERACRUZ</v>
          </cell>
          <cell r="D3015" t="str">
            <v>Veracruz de Ignacio de la Llave</v>
          </cell>
          <cell r="J3015" t="str">
            <v>Contribuciones de mejoras</v>
          </cell>
          <cell r="K3015" t="str">
            <v/>
          </cell>
          <cell r="L3015" t="str">
            <v/>
          </cell>
          <cell r="M3015" t="str">
            <v/>
          </cell>
          <cell r="N3015" t="str">
            <v/>
          </cell>
          <cell r="O3015" t="str">
            <v/>
          </cell>
          <cell r="P3015" t="str">
            <v/>
          </cell>
          <cell r="Q3015">
            <v>0</v>
          </cell>
          <cell r="R3015">
            <v>0</v>
          </cell>
          <cell r="S3015">
            <v>0</v>
          </cell>
          <cell r="AP3015" t="str">
            <v/>
          </cell>
        </row>
        <row r="3016">
          <cell r="A3016" t="str">
            <v>Veracruz de Ignacio de la Llave_</v>
          </cell>
          <cell r="B3016" t="str">
            <v>Veracruz de Ignacio de la Llave_Derechos</v>
          </cell>
          <cell r="C3016" t="str">
            <v>VERACRUZ</v>
          </cell>
          <cell r="D3016" t="str">
            <v>Veracruz de Ignacio de la Llave</v>
          </cell>
          <cell r="J3016" t="str">
            <v>Derechos</v>
          </cell>
          <cell r="K3016" t="str">
            <v/>
          </cell>
          <cell r="L3016" t="str">
            <v/>
          </cell>
          <cell r="M3016" t="str">
            <v/>
          </cell>
          <cell r="N3016" t="str">
            <v/>
          </cell>
          <cell r="O3016" t="str">
            <v/>
          </cell>
          <cell r="P3016" t="str">
            <v/>
          </cell>
          <cell r="Q3016">
            <v>288591950.98000002</v>
          </cell>
          <cell r="R3016">
            <v>1023747364.22</v>
          </cell>
          <cell r="S3016">
            <v>617787892</v>
          </cell>
          <cell r="AP3016" t="str">
            <v/>
          </cell>
        </row>
        <row r="3017">
          <cell r="A3017" t="str">
            <v>Veracruz de Ignacio de la Llave_</v>
          </cell>
          <cell r="B3017" t="str">
            <v>Veracruz de Ignacio de la Llave_Productos</v>
          </cell>
          <cell r="C3017" t="str">
            <v>VERACRUZ</v>
          </cell>
          <cell r="D3017" t="str">
            <v>Veracruz de Ignacio de la Llave</v>
          </cell>
          <cell r="J3017" t="str">
            <v>Productos</v>
          </cell>
          <cell r="K3017" t="str">
            <v/>
          </cell>
          <cell r="L3017" t="str">
            <v/>
          </cell>
          <cell r="M3017" t="str">
            <v/>
          </cell>
          <cell r="N3017" t="str">
            <v/>
          </cell>
          <cell r="O3017" t="str">
            <v/>
          </cell>
          <cell r="P3017" t="str">
            <v/>
          </cell>
          <cell r="Q3017">
            <v>71917769.810000002</v>
          </cell>
          <cell r="R3017">
            <v>141810298.16</v>
          </cell>
          <cell r="S3017">
            <v>221804375</v>
          </cell>
          <cell r="AP3017" t="str">
            <v/>
          </cell>
        </row>
        <row r="3018">
          <cell r="A3018" t="str">
            <v>Veracruz de Ignacio de la Llave_</v>
          </cell>
          <cell r="B3018" t="str">
            <v>Veracruz de Ignacio de la Llave_Aprovechamientos</v>
          </cell>
          <cell r="C3018" t="str">
            <v>VERACRUZ</v>
          </cell>
          <cell r="D3018" t="str">
            <v>Veracruz de Ignacio de la Llave</v>
          </cell>
          <cell r="J3018" t="str">
            <v>Aprovechamientos</v>
          </cell>
          <cell r="K3018" t="str">
            <v/>
          </cell>
          <cell r="L3018" t="str">
            <v/>
          </cell>
          <cell r="M3018" t="str">
            <v/>
          </cell>
          <cell r="N3018" t="str">
            <v/>
          </cell>
          <cell r="O3018" t="str">
            <v/>
          </cell>
          <cell r="P3018" t="str">
            <v/>
          </cell>
          <cell r="Q3018">
            <v>68814281.939999998</v>
          </cell>
          <cell r="R3018">
            <v>119871066.23</v>
          </cell>
          <cell r="S3018">
            <v>155840508.5</v>
          </cell>
          <cell r="AP3018" t="str">
            <v/>
          </cell>
        </row>
        <row r="3019">
          <cell r="A3019" t="str">
            <v>Veracruz de Ignacio de la Llave_</v>
          </cell>
          <cell r="B3019" t="str">
            <v>Veracruz de Ignacio de la Llave_Ingresos por venta de bienes y servicios</v>
          </cell>
          <cell r="C3019" t="str">
            <v>VERACRUZ</v>
          </cell>
          <cell r="D3019" t="str">
            <v>Veracruz de Ignacio de la Llave</v>
          </cell>
          <cell r="J3019" t="str">
            <v>Ingresos por venta de bienes y servicios</v>
          </cell>
          <cell r="K3019" t="str">
            <v/>
          </cell>
          <cell r="L3019" t="str">
            <v/>
          </cell>
          <cell r="M3019" t="str">
            <v/>
          </cell>
          <cell r="N3019" t="str">
            <v/>
          </cell>
          <cell r="O3019" t="str">
            <v/>
          </cell>
          <cell r="P3019" t="str">
            <v/>
          </cell>
          <cell r="Q3019">
            <v>101441135.95999999</v>
          </cell>
          <cell r="R3019">
            <v>584314110.22000003</v>
          </cell>
          <cell r="S3019">
            <v>887302723.79999995</v>
          </cell>
          <cell r="AP3019" t="str">
            <v/>
          </cell>
        </row>
        <row r="3020">
          <cell r="A3020" t="str">
            <v>Veracruz de Ignacio de la Llave_</v>
          </cell>
          <cell r="B3020" t="str">
            <v>Veracruz de Ignacio de la Llave_Fondo General de Participaciones</v>
          </cell>
          <cell r="C3020" t="str">
            <v>VERACRUZ</v>
          </cell>
          <cell r="D3020" t="str">
            <v>Veracruz de Ignacio de la Llave</v>
          </cell>
          <cell r="H3020" t="str">
            <v>Participaciones</v>
          </cell>
          <cell r="J3020" t="str">
            <v>Fondo General de Participaciones</v>
          </cell>
          <cell r="K3020" t="str">
            <v/>
          </cell>
          <cell r="L3020" t="str">
            <v/>
          </cell>
          <cell r="M3020" t="str">
            <v/>
          </cell>
          <cell r="N3020" t="str">
            <v/>
          </cell>
          <cell r="O3020" t="str">
            <v/>
          </cell>
          <cell r="P3020" t="str">
            <v/>
          </cell>
          <cell r="Q3020">
            <v>13949941944.059999</v>
          </cell>
          <cell r="R3020">
            <v>13082993348.219999</v>
          </cell>
          <cell r="S3020">
            <v>9845234382</v>
          </cell>
          <cell r="AP3020" t="str">
            <v/>
          </cell>
        </row>
        <row r="3021">
          <cell r="A3021" t="str">
            <v>Veracruz de Ignacio de la Llave_</v>
          </cell>
          <cell r="B3021" t="str">
            <v>Veracruz de Ignacio de la Llave_Fondo de Fomento Municipal</v>
          </cell>
          <cell r="C3021" t="str">
            <v>VERACRUZ</v>
          </cell>
          <cell r="D3021" t="str">
            <v>Veracruz de Ignacio de la Llave</v>
          </cell>
          <cell r="J3021" t="str">
            <v>Fondo de Fomento Municipal</v>
          </cell>
          <cell r="K3021" t="str">
            <v/>
          </cell>
          <cell r="L3021" t="str">
            <v/>
          </cell>
          <cell r="M3021" t="str">
            <v/>
          </cell>
          <cell r="N3021" t="str">
            <v/>
          </cell>
          <cell r="O3021" t="str">
            <v/>
          </cell>
          <cell r="P3021" t="str">
            <v/>
          </cell>
          <cell r="Q3021">
            <v>508252408</v>
          </cell>
          <cell r="R3021">
            <v>623863054</v>
          </cell>
          <cell r="S3021">
            <v>455912282</v>
          </cell>
          <cell r="AP3021" t="str">
            <v/>
          </cell>
        </row>
        <row r="3022">
          <cell r="A3022" t="str">
            <v>Veracruz de Ignacio de la Llave_</v>
          </cell>
          <cell r="B3022" t="str">
            <v>Veracruz de Ignacio de la Llave_Fondo de Fiscalización y Recaudación</v>
          </cell>
          <cell r="C3022" t="str">
            <v>VERACRUZ</v>
          </cell>
          <cell r="D3022" t="str">
            <v>Veracruz de Ignacio de la Llave</v>
          </cell>
          <cell r="J3022" t="str">
            <v>Fondo de Fiscalización y Recaudación</v>
          </cell>
          <cell r="K3022" t="str">
            <v/>
          </cell>
          <cell r="L3022" t="str">
            <v/>
          </cell>
          <cell r="M3022" t="str">
            <v/>
          </cell>
          <cell r="N3022" t="str">
            <v/>
          </cell>
          <cell r="O3022" t="str">
            <v/>
          </cell>
          <cell r="P3022" t="str">
            <v/>
          </cell>
          <cell r="Q3022">
            <v>340982618</v>
          </cell>
          <cell r="R3022">
            <v>524244735</v>
          </cell>
          <cell r="S3022">
            <v>419426991</v>
          </cell>
          <cell r="AP3022" t="str">
            <v/>
          </cell>
        </row>
        <row r="3023">
          <cell r="A3023" t="str">
            <v>Veracruz de Ignacio de la Llave_</v>
          </cell>
          <cell r="B3023" t="str">
            <v>Veracruz de Ignacio de la Llave_Fondo de Compensación</v>
          </cell>
          <cell r="C3023" t="str">
            <v>VERACRUZ</v>
          </cell>
          <cell r="D3023" t="str">
            <v>Veracruz de Ignacio de la Llave</v>
          </cell>
          <cell r="J3023" t="str">
            <v>Fondo de Compensación</v>
          </cell>
          <cell r="K3023" t="str">
            <v/>
          </cell>
          <cell r="L3023" t="str">
            <v/>
          </cell>
          <cell r="M3023" t="str">
            <v/>
          </cell>
          <cell r="N3023" t="str">
            <v/>
          </cell>
          <cell r="O3023" t="str">
            <v/>
          </cell>
          <cell r="P3023" t="str">
            <v/>
          </cell>
          <cell r="Q3023">
            <v>0</v>
          </cell>
          <cell r="R3023">
            <v>0</v>
          </cell>
          <cell r="S3023">
            <v>0</v>
          </cell>
          <cell r="AP3023" t="str">
            <v/>
          </cell>
        </row>
        <row r="3024">
          <cell r="A3024" t="str">
            <v>Veracruz de Ignacio de la Llave_</v>
          </cell>
          <cell r="B3024" t="str">
            <v>Veracruz de Ignacio de la Llave_Fondo de Extracción de Hidrocarburos</v>
          </cell>
          <cell r="C3024" t="str">
            <v>VERACRUZ</v>
          </cell>
          <cell r="D3024" t="str">
            <v>Veracruz de Ignacio de la Llave</v>
          </cell>
          <cell r="J3024" t="str">
            <v>Fondo de Extracción de Hidrocarburos</v>
          </cell>
          <cell r="K3024" t="str">
            <v/>
          </cell>
          <cell r="L3024" t="str">
            <v/>
          </cell>
          <cell r="M3024" t="str">
            <v/>
          </cell>
          <cell r="N3024" t="str">
            <v/>
          </cell>
          <cell r="O3024" t="str">
            <v/>
          </cell>
          <cell r="P3024" t="str">
            <v/>
          </cell>
          <cell r="Q3024">
            <v>39705152</v>
          </cell>
          <cell r="R3024">
            <v>60385685</v>
          </cell>
          <cell r="S3024">
            <v>62958949</v>
          </cell>
          <cell r="AP3024" t="str">
            <v/>
          </cell>
        </row>
        <row r="3025">
          <cell r="A3025" t="str">
            <v>Veracruz de Ignacio de la Llave_</v>
          </cell>
          <cell r="B3025" t="str">
            <v>Veracruz de Ignacio de la Llave_Impuesto Especial Sobre Producción y Servicios</v>
          </cell>
          <cell r="C3025" t="str">
            <v>VERACRUZ</v>
          </cell>
          <cell r="D3025" t="str">
            <v>Veracruz de Ignacio de la Llave</v>
          </cell>
          <cell r="J3025" t="str">
            <v>Impuesto Especial Sobre Producción y Servicios</v>
          </cell>
          <cell r="K3025" t="str">
            <v/>
          </cell>
          <cell r="L3025" t="str">
            <v/>
          </cell>
          <cell r="M3025" t="str">
            <v/>
          </cell>
          <cell r="N3025" t="str">
            <v/>
          </cell>
          <cell r="O3025" t="str">
            <v/>
          </cell>
          <cell r="P3025" t="str">
            <v/>
          </cell>
          <cell r="Q3025">
            <v>171043605</v>
          </cell>
          <cell r="R3025">
            <v>155120582</v>
          </cell>
          <cell r="S3025">
            <v>162062439</v>
          </cell>
          <cell r="AP3025" t="str">
            <v/>
          </cell>
        </row>
        <row r="3026">
          <cell r="A3026" t="str">
            <v>Veracruz de Ignacio de la Llave_</v>
          </cell>
          <cell r="B3026" t="str">
            <v>Veracruz de Ignacio de la Llave_0.136% de la Recaudación Participable</v>
          </cell>
          <cell r="C3026" t="str">
            <v>VERACRUZ</v>
          </cell>
          <cell r="D3026" t="str">
            <v>Veracruz de Ignacio de la Llave</v>
          </cell>
          <cell r="J3026" t="str">
            <v>0.136% de la Recaudación Participable</v>
          </cell>
          <cell r="K3026" t="str">
            <v/>
          </cell>
          <cell r="L3026" t="str">
            <v/>
          </cell>
          <cell r="M3026" t="str">
            <v/>
          </cell>
          <cell r="N3026" t="str">
            <v/>
          </cell>
          <cell r="O3026" t="str">
            <v/>
          </cell>
          <cell r="P3026" t="str">
            <v/>
          </cell>
          <cell r="Q3026">
            <v>0</v>
          </cell>
          <cell r="R3026">
            <v>0</v>
          </cell>
          <cell r="S3026">
            <v>0</v>
          </cell>
          <cell r="AP3026" t="str">
            <v/>
          </cell>
        </row>
        <row r="3027">
          <cell r="A3027" t="str">
            <v>Veracruz de Ignacio de la Llave_</v>
          </cell>
          <cell r="B3027" t="str">
            <v>Veracruz de Ignacio de la Llave_3.17% Sobre Extracción del Petróleo</v>
          </cell>
          <cell r="C3027" t="str">
            <v>VERACRUZ</v>
          </cell>
          <cell r="D3027" t="str">
            <v>Veracruz de Ignacio de la Llave</v>
          </cell>
          <cell r="J3027" t="str">
            <v>3.17% Sobre Extracción del Petróleo</v>
          </cell>
          <cell r="K3027" t="str">
            <v/>
          </cell>
          <cell r="L3027" t="str">
            <v/>
          </cell>
          <cell r="M3027" t="str">
            <v/>
          </cell>
          <cell r="N3027" t="str">
            <v/>
          </cell>
          <cell r="O3027" t="str">
            <v/>
          </cell>
          <cell r="P3027" t="str">
            <v/>
          </cell>
          <cell r="Q3027">
            <v>0</v>
          </cell>
          <cell r="R3027">
            <v>0</v>
          </cell>
          <cell r="S3027">
            <v>0</v>
          </cell>
          <cell r="AP3027" t="str">
            <v/>
          </cell>
        </row>
        <row r="3028">
          <cell r="A3028" t="str">
            <v>Veracruz de Ignacio de la Llave_</v>
          </cell>
          <cell r="B3028" t="str">
            <v>Veracruz de Ignacio de la Llave_Gasolinas y Diésel</v>
          </cell>
          <cell r="C3028" t="str">
            <v>VERACRUZ</v>
          </cell>
          <cell r="D3028" t="str">
            <v>Veracruz de Ignacio de la Llave</v>
          </cell>
          <cell r="J3028" t="str">
            <v>Gasolinas y Diésel</v>
          </cell>
          <cell r="K3028" t="str">
            <v/>
          </cell>
          <cell r="L3028" t="str">
            <v/>
          </cell>
          <cell r="M3028" t="str">
            <v/>
          </cell>
          <cell r="N3028" t="str">
            <v/>
          </cell>
          <cell r="O3028" t="str">
            <v/>
          </cell>
          <cell r="P3028" t="str">
            <v/>
          </cell>
          <cell r="Q3028">
            <v>195799074</v>
          </cell>
          <cell r="R3028">
            <v>136940405</v>
          </cell>
          <cell r="S3028">
            <v>348221227</v>
          </cell>
          <cell r="AP3028" t="str">
            <v/>
          </cell>
        </row>
        <row r="3029">
          <cell r="A3029" t="str">
            <v>Veracruz de Ignacio de la Llave_</v>
          </cell>
          <cell r="B3029" t="str">
            <v>Veracruz de Ignacio de la Llave_Fondo de Impuesto Sobre la Renta</v>
          </cell>
          <cell r="C3029" t="str">
            <v>VERACRUZ</v>
          </cell>
          <cell r="D3029" t="str">
            <v>Veracruz de Ignacio de la Llave</v>
          </cell>
          <cell r="J3029" t="str">
            <v>Fondo de Impuesto Sobre la Renta</v>
          </cell>
          <cell r="K3029" t="str">
            <v/>
          </cell>
          <cell r="L3029" t="str">
            <v/>
          </cell>
          <cell r="M3029" t="str">
            <v/>
          </cell>
          <cell r="N3029" t="str">
            <v/>
          </cell>
          <cell r="O3029" t="str">
            <v/>
          </cell>
          <cell r="P3029" t="str">
            <v/>
          </cell>
          <cell r="Q3029">
            <v>1848642381</v>
          </cell>
          <cell r="R3029">
            <v>937215716</v>
          </cell>
          <cell r="S3029">
            <v>1074515336</v>
          </cell>
          <cell r="AP3029" t="str">
            <v/>
          </cell>
        </row>
        <row r="3030">
          <cell r="A3030" t="str">
            <v>Veracruz de Ignacio de la Llave_</v>
          </cell>
          <cell r="B3030" t="str">
            <v>Veracruz de Ignacio de la Llave_Fondo de Estabilización de los Ingresos de las Entidades Federativas</v>
          </cell>
          <cell r="C3030" t="str">
            <v>VERACRUZ</v>
          </cell>
          <cell r="D3030" t="str">
            <v>Veracruz de Ignacio de la Llave</v>
          </cell>
          <cell r="J3030" t="str">
            <v>Fondo de Estabilización de los Ingresos de las Entidades Federativas</v>
          </cell>
          <cell r="K3030" t="str">
            <v/>
          </cell>
          <cell r="L3030" t="str">
            <v/>
          </cell>
          <cell r="M3030" t="str">
            <v/>
          </cell>
          <cell r="N3030" t="str">
            <v/>
          </cell>
          <cell r="O3030" t="str">
            <v/>
          </cell>
          <cell r="P3030" t="str">
            <v/>
          </cell>
          <cell r="Q3030">
            <v>100006698</v>
          </cell>
          <cell r="R3030">
            <v>0</v>
          </cell>
          <cell r="S3030">
            <v>0</v>
          </cell>
          <cell r="AP3030" t="str">
            <v/>
          </cell>
        </row>
        <row r="3031">
          <cell r="A3031" t="str">
            <v>Veracruz de Ignacio de la Llave_</v>
          </cell>
          <cell r="B3031" t="str">
            <v>Veracruz de Ignacio de la Llave_Tenencia o Uso de Vehículos</v>
          </cell>
          <cell r="C3031" t="str">
            <v>VERACRUZ</v>
          </cell>
          <cell r="D3031" t="str">
            <v>Veracruz de Ignacio de la Llave</v>
          </cell>
          <cell r="H3031" t="str">
            <v>Otros Ingresos de Libre Disposición</v>
          </cell>
          <cell r="J3031" t="str">
            <v>Tenencia o Uso de Vehículos</v>
          </cell>
          <cell r="K3031" t="str">
            <v/>
          </cell>
          <cell r="L3031" t="str">
            <v/>
          </cell>
          <cell r="M3031" t="str">
            <v/>
          </cell>
          <cell r="N3031" t="str">
            <v/>
          </cell>
          <cell r="O3031" t="str">
            <v/>
          </cell>
          <cell r="P3031" t="str">
            <v/>
          </cell>
          <cell r="Q3031">
            <v>928.43</v>
          </cell>
          <cell r="R3031">
            <v>0</v>
          </cell>
          <cell r="S3031">
            <v>0</v>
          </cell>
          <cell r="AP3031" t="str">
            <v/>
          </cell>
        </row>
        <row r="3032">
          <cell r="A3032" t="str">
            <v>Veracruz de Ignacio de la Llave_</v>
          </cell>
          <cell r="B3032" t="str">
            <v>Veracruz de Ignacio de la Llave_Fondo de Compensación ISAN</v>
          </cell>
          <cell r="C3032" t="str">
            <v>VERACRUZ</v>
          </cell>
          <cell r="D3032" t="str">
            <v>Veracruz de Ignacio de la Llave</v>
          </cell>
          <cell r="J3032" t="str">
            <v>Fondo de Compensación ISAN</v>
          </cell>
          <cell r="K3032" t="str">
            <v/>
          </cell>
          <cell r="L3032" t="str">
            <v/>
          </cell>
          <cell r="M3032" t="str">
            <v/>
          </cell>
          <cell r="N3032" t="str">
            <v/>
          </cell>
          <cell r="O3032" t="str">
            <v/>
          </cell>
          <cell r="P3032" t="str">
            <v/>
          </cell>
          <cell r="Q3032">
            <v>18745172</v>
          </cell>
          <cell r="R3032">
            <v>28117758</v>
          </cell>
          <cell r="S3032">
            <v>28117758</v>
          </cell>
          <cell r="AP3032" t="str">
            <v/>
          </cell>
        </row>
        <row r="3033">
          <cell r="A3033" t="str">
            <v>Veracruz de Ignacio de la Llave_</v>
          </cell>
          <cell r="B3033" t="str">
            <v>Veracruz de Ignacio de la Llave_Impuesto Sobre Automóviles Nuevos</v>
          </cell>
          <cell r="C3033" t="str">
            <v>VERACRUZ</v>
          </cell>
          <cell r="D3033" t="str">
            <v>Veracruz de Ignacio de la Llave</v>
          </cell>
          <cell r="J3033" t="str">
            <v>Impuesto Sobre Automóviles Nuevos</v>
          </cell>
          <cell r="K3033" t="str">
            <v/>
          </cell>
          <cell r="L3033" t="str">
            <v/>
          </cell>
          <cell r="M3033" t="str">
            <v/>
          </cell>
          <cell r="N3033" t="str">
            <v/>
          </cell>
          <cell r="O3033" t="str">
            <v/>
          </cell>
          <cell r="P3033" t="str">
            <v/>
          </cell>
          <cell r="Q3033">
            <v>40894044</v>
          </cell>
          <cell r="R3033">
            <v>116330127</v>
          </cell>
          <cell r="S3033">
            <v>126499081</v>
          </cell>
          <cell r="AP3033" t="str">
            <v/>
          </cell>
        </row>
        <row r="3034">
          <cell r="A3034" t="str">
            <v>Veracruz de Ignacio de la Llave_</v>
          </cell>
          <cell r="B3034" t="str">
            <v>Veracruz de Ignacio de la Llave_Fondo de Compensación de Repecos-Intermedios</v>
          </cell>
          <cell r="C3034" t="str">
            <v>VERACRUZ</v>
          </cell>
          <cell r="D3034" t="str">
            <v>Veracruz de Ignacio de la Llave</v>
          </cell>
          <cell r="J3034" t="str">
            <v>Fondo de Compensación de Repecos-Intermedios</v>
          </cell>
          <cell r="K3034" t="str">
            <v/>
          </cell>
          <cell r="L3034" t="str">
            <v/>
          </cell>
          <cell r="M3034" t="str">
            <v/>
          </cell>
          <cell r="N3034" t="str">
            <v/>
          </cell>
          <cell r="O3034" t="str">
            <v/>
          </cell>
          <cell r="P3034" t="str">
            <v/>
          </cell>
          <cell r="Q3034">
            <v>10064058</v>
          </cell>
          <cell r="R3034">
            <v>12909484</v>
          </cell>
          <cell r="S3034">
            <v>13957686</v>
          </cell>
          <cell r="AP3034" t="str">
            <v/>
          </cell>
        </row>
        <row r="3035">
          <cell r="A3035" t="str">
            <v>Veracruz de Ignacio de la Llave_</v>
          </cell>
          <cell r="B3035" t="str">
            <v>Veracruz de Ignacio de la Llave_Otros Incentivos Económicos</v>
          </cell>
          <cell r="C3035" t="str">
            <v>VERACRUZ</v>
          </cell>
          <cell r="D3035" t="str">
            <v>Veracruz de Ignacio de la Llave</v>
          </cell>
          <cell r="J3035" t="str">
            <v>Otros Incentivos Económicos</v>
          </cell>
          <cell r="K3035" t="str">
            <v/>
          </cell>
          <cell r="L3035" t="str">
            <v/>
          </cell>
          <cell r="M3035" t="str">
            <v/>
          </cell>
          <cell r="N3035" t="str">
            <v/>
          </cell>
          <cell r="O3035" t="str">
            <v/>
          </cell>
          <cell r="P3035" t="str">
            <v/>
          </cell>
          <cell r="Q3035">
            <v>334465604.5</v>
          </cell>
          <cell r="R3035">
            <v>316348530.54000002</v>
          </cell>
          <cell r="S3035">
            <v>699432340.79999995</v>
          </cell>
          <cell r="AP3035" t="str">
            <v/>
          </cell>
        </row>
        <row r="3036">
          <cell r="A3036" t="str">
            <v>Veracruz de Ignacio de la Llave_</v>
          </cell>
          <cell r="B3036" t="str">
            <v>Veracruz de Ignacio de la Llave_Transferencias</v>
          </cell>
          <cell r="C3036" t="str">
            <v>VERACRUZ</v>
          </cell>
          <cell r="D3036" t="str">
            <v>Veracruz de Ignacio de la Llave</v>
          </cell>
          <cell r="J3036" t="str">
            <v>Transferencias</v>
          </cell>
          <cell r="K3036" t="str">
            <v/>
          </cell>
          <cell r="L3036" t="str">
            <v/>
          </cell>
          <cell r="M3036" t="str">
            <v/>
          </cell>
          <cell r="N3036" t="str">
            <v/>
          </cell>
          <cell r="O3036" t="str">
            <v/>
          </cell>
          <cell r="P3036" t="str">
            <v/>
          </cell>
          <cell r="Q3036">
            <v>0</v>
          </cell>
          <cell r="R3036">
            <v>0</v>
          </cell>
          <cell r="S3036">
            <v>0</v>
          </cell>
          <cell r="AP3036" t="str">
            <v/>
          </cell>
        </row>
        <row r="3037">
          <cell r="A3037" t="str">
            <v>Veracruz de Ignacio de la Llave_</v>
          </cell>
          <cell r="B3037" t="str">
            <v>Veracruz de Ignacio de la Llave_Convenios</v>
          </cell>
          <cell r="C3037" t="str">
            <v>VERACRUZ</v>
          </cell>
          <cell r="D3037" t="str">
            <v>Veracruz de Ignacio de la Llave</v>
          </cell>
          <cell r="J3037" t="str">
            <v>Convenios</v>
          </cell>
          <cell r="K3037" t="str">
            <v/>
          </cell>
          <cell r="L3037" t="str">
            <v/>
          </cell>
          <cell r="M3037" t="str">
            <v/>
          </cell>
          <cell r="N3037" t="str">
            <v/>
          </cell>
          <cell r="O3037" t="str">
            <v/>
          </cell>
          <cell r="P3037" t="str">
            <v/>
          </cell>
          <cell r="Q3037">
            <v>0</v>
          </cell>
          <cell r="R3037">
            <v>0</v>
          </cell>
          <cell r="S3037">
            <v>0</v>
          </cell>
          <cell r="AP3037" t="str">
            <v/>
          </cell>
        </row>
        <row r="3038">
          <cell r="A3038" t="str">
            <v>Veracruz de Ignacio de la Llave_</v>
          </cell>
          <cell r="B3038" t="str">
            <v>Veracruz de Ignacio de la Llave_Participaciones en Ingresos Locales</v>
          </cell>
          <cell r="C3038" t="str">
            <v>VERACRUZ</v>
          </cell>
          <cell r="D3038" t="str">
            <v>Veracruz de Ignacio de la Llave</v>
          </cell>
          <cell r="J3038" t="str">
            <v>Participaciones en Ingresos Locales</v>
          </cell>
          <cell r="K3038" t="str">
            <v/>
          </cell>
          <cell r="L3038" t="str">
            <v/>
          </cell>
          <cell r="M3038" t="str">
            <v/>
          </cell>
          <cell r="N3038" t="str">
            <v/>
          </cell>
          <cell r="O3038" t="str">
            <v/>
          </cell>
          <cell r="P3038" t="str">
            <v/>
          </cell>
          <cell r="Q3038">
            <v>0</v>
          </cell>
          <cell r="R3038">
            <v>0</v>
          </cell>
          <cell r="S3038">
            <v>0</v>
          </cell>
          <cell r="AP3038" t="str">
            <v/>
          </cell>
        </row>
        <row r="3039">
          <cell r="A3039" t="str">
            <v>Veracruz de Ignacio de la Llave_</v>
          </cell>
          <cell r="B3039" t="str">
            <v>Veracruz de Ignacio de la Llave_Otros Ingresos de Libre Disposición</v>
          </cell>
          <cell r="C3039" t="str">
            <v>VERACRUZ</v>
          </cell>
          <cell r="D3039" t="str">
            <v>Veracruz de Ignacio de la Llave</v>
          </cell>
          <cell r="J3039" t="str">
            <v>Otros Ingresos de Libre Disposición</v>
          </cell>
          <cell r="K3039" t="str">
            <v/>
          </cell>
          <cell r="L3039" t="str">
            <v/>
          </cell>
          <cell r="M3039" t="str">
            <v/>
          </cell>
          <cell r="N3039" t="str">
            <v/>
          </cell>
          <cell r="O3039" t="str">
            <v/>
          </cell>
          <cell r="P3039" t="str">
            <v/>
          </cell>
          <cell r="Q3039">
            <v>0</v>
          </cell>
          <cell r="R3039">
            <v>0</v>
          </cell>
          <cell r="S3039">
            <v>0</v>
          </cell>
          <cell r="AP3039" t="str">
            <v/>
          </cell>
        </row>
        <row r="3040">
          <cell r="A3040" t="str">
            <v>Veracruz de Ignacio de la Llave_</v>
          </cell>
          <cell r="B3040" t="str">
            <v>Veracruz de Ignacio de la Llave_(-) Participaciones e Incentivos Económicos Otorgados municipios</v>
          </cell>
          <cell r="C3040" t="str">
            <v>VERACRUZ</v>
          </cell>
          <cell r="D3040" t="str">
            <v>Veracruz de Ignacio de la Llave</v>
          </cell>
          <cell r="H3040" t="str">
            <v>Otros</v>
          </cell>
          <cell r="J3040" t="str">
            <v>(-) Participaciones e Incentivos Económicos Otorgados municipios</v>
          </cell>
          <cell r="K3040" t="str">
            <v/>
          </cell>
          <cell r="L3040" t="str">
            <v/>
          </cell>
          <cell r="M3040" t="str">
            <v/>
          </cell>
          <cell r="N3040" t="str">
            <v/>
          </cell>
          <cell r="O3040" t="str">
            <v/>
          </cell>
          <cell r="P3040" t="str">
            <v/>
          </cell>
          <cell r="Q3040">
            <v>3543466870</v>
          </cell>
          <cell r="R3040">
            <v>3643656859.6999998</v>
          </cell>
          <cell r="S3040">
            <v>3041604053</v>
          </cell>
          <cell r="AP3040" t="str">
            <v/>
          </cell>
        </row>
        <row r="3041">
          <cell r="A3041" t="str">
            <v>Veracruz de Ignacio de la Llave_</v>
          </cell>
          <cell r="B3041" t="str">
            <v>Veracruz de Ignacio de la Llave_(-) Ingresos Virtuales</v>
          </cell>
          <cell r="C3041" t="str">
            <v>VERACRUZ</v>
          </cell>
          <cell r="D3041" t="str">
            <v>Veracruz de Ignacio de la Llave</v>
          </cell>
          <cell r="J3041" t="str">
            <v>(-) Ingresos Virtuales</v>
          </cell>
          <cell r="K3041" t="str">
            <v/>
          </cell>
          <cell r="L3041" t="str">
            <v/>
          </cell>
          <cell r="M3041" t="str">
            <v/>
          </cell>
          <cell r="N3041" t="str">
            <v/>
          </cell>
          <cell r="O3041" t="str">
            <v/>
          </cell>
          <cell r="P3041" t="str">
            <v/>
          </cell>
          <cell r="Q3041">
            <v>0</v>
          </cell>
          <cell r="R3041">
            <v>0</v>
          </cell>
          <cell r="S3041">
            <v>0</v>
          </cell>
          <cell r="AP3041" t="str">
            <v/>
          </cell>
        </row>
        <row r="3042">
          <cell r="A3042" t="str">
            <v>Veracruz de Ignacio de la Llave_</v>
          </cell>
          <cell r="B3042" t="str">
            <v>Veracruz de Ignacio de la Llave_Fondo de Aportaciones para la Nómina Educativa y Gasto Operativo</v>
          </cell>
          <cell r="C3042" t="str">
            <v>VERACRUZ</v>
          </cell>
          <cell r="D3042" t="str">
            <v>Veracruz de Ignacio de la Llave</v>
          </cell>
          <cell r="E3042" t="str">
            <v xml:space="preserve">Ingresos </v>
          </cell>
          <cell r="F3042" t="str">
            <v>Transferencias Federales Etiquetadas</v>
          </cell>
          <cell r="H3042" t="str">
            <v>Aportaciones</v>
          </cell>
          <cell r="J3042" t="str">
            <v>Fondo de Aportaciones para la Nómina Educativa y Gasto Operativo</v>
          </cell>
          <cell r="K3042" t="str">
            <v/>
          </cell>
          <cell r="L3042" t="str">
            <v/>
          </cell>
          <cell r="M3042" t="str">
            <v/>
          </cell>
          <cell r="N3042" t="str">
            <v/>
          </cell>
          <cell r="O3042" t="str">
            <v/>
          </cell>
          <cell r="P3042" t="str">
            <v/>
          </cell>
          <cell r="Q3042">
            <v>4750468860.5299997</v>
          </cell>
          <cell r="R3042">
            <v>7278343800.5600004</v>
          </cell>
          <cell r="S3042">
            <v>6646616363.8999996</v>
          </cell>
          <cell r="AP3042" t="str">
            <v/>
          </cell>
        </row>
        <row r="3043">
          <cell r="A3043" t="str">
            <v>Veracruz de Ignacio de la Llave_</v>
          </cell>
          <cell r="B3043" t="str">
            <v>Veracruz de Ignacio de la Llave_Fondo de Aportaciones para los Servicios de Salud</v>
          </cell>
          <cell r="C3043" t="str">
            <v>VERACRUZ</v>
          </cell>
          <cell r="D3043" t="str">
            <v>Veracruz de Ignacio de la Llave</v>
          </cell>
          <cell r="J3043" t="str">
            <v>Fondo de Aportaciones para los Servicios de Salud</v>
          </cell>
          <cell r="K3043" t="str">
            <v/>
          </cell>
          <cell r="L3043" t="str">
            <v/>
          </cell>
          <cell r="M3043" t="str">
            <v/>
          </cell>
          <cell r="N3043" t="str">
            <v/>
          </cell>
          <cell r="O3043" t="str">
            <v/>
          </cell>
          <cell r="P3043" t="str">
            <v/>
          </cell>
          <cell r="Q3043">
            <v>1372548904</v>
          </cell>
          <cell r="R3043">
            <v>1835253789.4100001</v>
          </cell>
          <cell r="S3043">
            <v>1776087408.4000001</v>
          </cell>
          <cell r="AP3043" t="str">
            <v/>
          </cell>
        </row>
        <row r="3044">
          <cell r="A3044" t="str">
            <v>Veracruz de Ignacio de la Llave_</v>
          </cell>
          <cell r="B3044" t="str">
            <v>Veracruz de Ignacio de la Llave_Fondo de Aportaciones para la Infraestructura Social</v>
          </cell>
          <cell r="C3044" t="str">
            <v>VERACRUZ</v>
          </cell>
          <cell r="D3044" t="str">
            <v>Veracruz de Ignacio de la Llave</v>
          </cell>
          <cell r="J3044" t="str">
            <v>Fondo de Aportaciones para la Infraestructura Social</v>
          </cell>
          <cell r="K3044" t="str">
            <v/>
          </cell>
          <cell r="L3044" t="str">
            <v/>
          </cell>
          <cell r="M3044" t="str">
            <v/>
          </cell>
          <cell r="N3044" t="str">
            <v/>
          </cell>
          <cell r="O3044" t="str">
            <v/>
          </cell>
          <cell r="P3044" t="str">
            <v/>
          </cell>
          <cell r="Q3044">
            <v>2842964919</v>
          </cell>
          <cell r="R3044">
            <v>2842964919</v>
          </cell>
          <cell r="S3044">
            <v>2842964919</v>
          </cell>
          <cell r="AP3044" t="str">
            <v/>
          </cell>
        </row>
        <row r="3045">
          <cell r="A3045" t="str">
            <v>Veracruz de Ignacio de la Llave_</v>
          </cell>
          <cell r="B3045" t="str">
            <v>Veracruz de Ignacio de la Llave_Fondo de Aportaciones para el Fortalecimiento de los Municipios y de las Demarcaciones Territoriales del Distrito Federal</v>
          </cell>
          <cell r="C3045" t="str">
            <v>VERACRUZ</v>
          </cell>
          <cell r="D3045" t="str">
            <v>Veracruz de Ignacio de la Llave</v>
          </cell>
          <cell r="J3045" t="str">
            <v>Fondo de Aportaciones para el Fortalecimiento de los Municipios y de las Demarcaciones Territoriales del Distrito Federal</v>
          </cell>
          <cell r="K3045" t="str">
            <v/>
          </cell>
          <cell r="L3045" t="str">
            <v/>
          </cell>
          <cell r="M3045" t="str">
            <v/>
          </cell>
          <cell r="N3045" t="str">
            <v/>
          </cell>
          <cell r="O3045" t="str">
            <v/>
          </cell>
          <cell r="P3045" t="str">
            <v/>
          </cell>
          <cell r="Q3045">
            <v>1505222637</v>
          </cell>
          <cell r="R3045">
            <v>1505222637</v>
          </cell>
          <cell r="S3045">
            <v>1505222637</v>
          </cell>
          <cell r="AP3045" t="str">
            <v/>
          </cell>
        </row>
        <row r="3046">
          <cell r="A3046" t="str">
            <v>Veracruz de Ignacio de la Llave_</v>
          </cell>
          <cell r="B3046" t="str">
            <v>Veracruz de Ignacio de la Llave_Fondo de Aportaciones Múltiples</v>
          </cell>
          <cell r="C3046" t="str">
            <v>VERACRUZ</v>
          </cell>
          <cell r="D3046" t="str">
            <v>Veracruz de Ignacio de la Llave</v>
          </cell>
          <cell r="J3046" t="str">
            <v>Fondo de Aportaciones Múltiples</v>
          </cell>
          <cell r="K3046" t="str">
            <v/>
          </cell>
          <cell r="L3046" t="str">
            <v/>
          </cell>
          <cell r="M3046" t="str">
            <v/>
          </cell>
          <cell r="N3046" t="str">
            <v/>
          </cell>
          <cell r="O3046" t="str">
            <v/>
          </cell>
          <cell r="P3046" t="str">
            <v/>
          </cell>
          <cell r="Q3046">
            <v>352523253</v>
          </cell>
          <cell r="R3046">
            <v>453754086</v>
          </cell>
          <cell r="S3046">
            <v>453754086</v>
          </cell>
          <cell r="AP3046" t="str">
            <v/>
          </cell>
        </row>
        <row r="3047">
          <cell r="A3047" t="str">
            <v>Veracruz de Ignacio de la Llave_</v>
          </cell>
          <cell r="B3047" t="str">
            <v>Veracruz de Ignacio de la Llave_Fondo de Aportaciones para la Educación Tecnológica y de Adultos</v>
          </cell>
          <cell r="C3047" t="str">
            <v>VERACRUZ</v>
          </cell>
          <cell r="D3047" t="str">
            <v>Veracruz de Ignacio de la Llave</v>
          </cell>
          <cell r="J3047" t="str">
            <v>Fondo de Aportaciones para la Educación Tecnológica y de Adultos</v>
          </cell>
          <cell r="K3047" t="str">
            <v/>
          </cell>
          <cell r="L3047" t="str">
            <v/>
          </cell>
          <cell r="M3047" t="str">
            <v/>
          </cell>
          <cell r="N3047" t="str">
            <v/>
          </cell>
          <cell r="O3047" t="str">
            <v/>
          </cell>
          <cell r="P3047" t="str">
            <v/>
          </cell>
          <cell r="Q3047">
            <v>95306980</v>
          </cell>
          <cell r="R3047">
            <v>110179979</v>
          </cell>
          <cell r="S3047">
            <v>112706218.8</v>
          </cell>
          <cell r="AP3047" t="str">
            <v/>
          </cell>
        </row>
        <row r="3048">
          <cell r="A3048" t="str">
            <v>Veracruz de Ignacio de la Llave_</v>
          </cell>
          <cell r="B3048" t="str">
            <v>Veracruz de Ignacio de la Llave_Fondo de Aportaciones para la Seguridad Pública de los Estados y de la Ciudad de México</v>
          </cell>
          <cell r="C3048" t="str">
            <v>VERACRUZ</v>
          </cell>
          <cell r="D3048" t="str">
            <v>Veracruz de Ignacio de la Llave</v>
          </cell>
          <cell r="J3048" t="str">
            <v>Fondo de Aportaciones para la Seguridad Pública de los Estados y de la Ciudad de México</v>
          </cell>
          <cell r="K3048" t="str">
            <v/>
          </cell>
          <cell r="L3048" t="str">
            <v/>
          </cell>
          <cell r="M3048" t="str">
            <v/>
          </cell>
          <cell r="N3048" t="str">
            <v/>
          </cell>
          <cell r="O3048" t="str">
            <v/>
          </cell>
          <cell r="P3048" t="str">
            <v/>
          </cell>
          <cell r="Q3048">
            <v>82364943</v>
          </cell>
          <cell r="R3048">
            <v>82364943</v>
          </cell>
          <cell r="S3048">
            <v>82364943</v>
          </cell>
          <cell r="AP3048" t="str">
            <v/>
          </cell>
        </row>
        <row r="3049">
          <cell r="A3049" t="str">
            <v>Veracruz de Ignacio de la Llave_</v>
          </cell>
          <cell r="B3049" t="str">
            <v>Veracruz de Ignacio de la Llave_Fondo de Aportaciones para el Fortalecimiento de las Entidades Federativas</v>
          </cell>
          <cell r="C3049" t="str">
            <v>VERACRUZ</v>
          </cell>
          <cell r="D3049" t="str">
            <v>Veracruz de Ignacio de la Llave</v>
          </cell>
          <cell r="J3049" t="str">
            <v>Fondo de Aportaciones para el Fortalecimiento de las Entidades Federativas</v>
          </cell>
          <cell r="K3049" t="str">
            <v/>
          </cell>
          <cell r="L3049" t="str">
            <v/>
          </cell>
          <cell r="M3049" t="str">
            <v/>
          </cell>
          <cell r="N3049" t="str">
            <v/>
          </cell>
          <cell r="O3049" t="str">
            <v/>
          </cell>
          <cell r="P3049" t="str">
            <v/>
          </cell>
          <cell r="Q3049">
            <v>934784329</v>
          </cell>
          <cell r="R3049">
            <v>934784334</v>
          </cell>
          <cell r="S3049">
            <v>934784334</v>
          </cell>
          <cell r="AP3049" t="str">
            <v/>
          </cell>
        </row>
        <row r="3050">
          <cell r="A3050" t="str">
            <v>Veracruz de Ignacio de la Llave_</v>
          </cell>
          <cell r="B3050" t="str">
            <v>Veracruz de Ignacio de la Llave_Convenios de Protección Social en Salud</v>
          </cell>
          <cell r="C3050" t="str">
            <v>VERACRUZ</v>
          </cell>
          <cell r="D3050" t="str">
            <v>Veracruz de Ignacio de la Llave</v>
          </cell>
          <cell r="H3050" t="str">
            <v>Convenios de Transferencias Federales Etiquetadas</v>
          </cell>
          <cell r="J3050" t="str">
            <v>Convenios de Protección Social en Salud</v>
          </cell>
          <cell r="K3050" t="str">
            <v/>
          </cell>
          <cell r="L3050" t="str">
            <v/>
          </cell>
          <cell r="M3050" t="str">
            <v/>
          </cell>
          <cell r="N3050" t="str">
            <v/>
          </cell>
          <cell r="O3050" t="str">
            <v/>
          </cell>
          <cell r="P3050" t="str">
            <v/>
          </cell>
          <cell r="Q3050">
            <v>0</v>
          </cell>
          <cell r="R3050">
            <v>0</v>
          </cell>
          <cell r="S3050">
            <v>0</v>
          </cell>
          <cell r="AP3050" t="str">
            <v/>
          </cell>
        </row>
        <row r="3051">
          <cell r="A3051" t="str">
            <v>Veracruz de Ignacio de la Llave_</v>
          </cell>
          <cell r="B3051" t="str">
            <v>Veracruz de Ignacio de la Llave_Convenios de Descentralización</v>
          </cell>
          <cell r="C3051" t="str">
            <v>VERACRUZ</v>
          </cell>
          <cell r="D3051" t="str">
            <v>Veracruz de Ignacio de la Llave</v>
          </cell>
          <cell r="J3051" t="str">
            <v>Convenios de Descentralización</v>
          </cell>
          <cell r="K3051" t="str">
            <v/>
          </cell>
          <cell r="L3051" t="str">
            <v/>
          </cell>
          <cell r="M3051" t="str">
            <v/>
          </cell>
          <cell r="N3051" t="str">
            <v/>
          </cell>
          <cell r="O3051" t="str">
            <v/>
          </cell>
          <cell r="P3051" t="str">
            <v/>
          </cell>
          <cell r="Q3051">
            <v>1526997928.5999999</v>
          </cell>
          <cell r="R3051">
            <v>2452903734.4400001</v>
          </cell>
          <cell r="S3051">
            <v>1277406042.8</v>
          </cell>
          <cell r="AP3051" t="str">
            <v/>
          </cell>
        </row>
        <row r="3052">
          <cell r="A3052" t="str">
            <v>Veracruz de Ignacio de la Llave_</v>
          </cell>
          <cell r="B3052" t="str">
            <v>Veracruz de Ignacio de la Llave_Convenios de Reasignación</v>
          </cell>
          <cell r="C3052" t="str">
            <v>VERACRUZ</v>
          </cell>
          <cell r="D3052" t="str">
            <v>Veracruz de Ignacio de la Llave</v>
          </cell>
          <cell r="J3052" t="str">
            <v>Convenios de Reasignación</v>
          </cell>
          <cell r="K3052" t="str">
            <v/>
          </cell>
          <cell r="L3052" t="str">
            <v/>
          </cell>
          <cell r="M3052" t="str">
            <v/>
          </cell>
          <cell r="N3052" t="str">
            <v/>
          </cell>
          <cell r="O3052" t="str">
            <v/>
          </cell>
          <cell r="P3052" t="str">
            <v/>
          </cell>
          <cell r="Q3052">
            <v>0</v>
          </cell>
          <cell r="R3052">
            <v>0</v>
          </cell>
          <cell r="S3052">
            <v>0</v>
          </cell>
          <cell r="AP3052" t="str">
            <v/>
          </cell>
        </row>
        <row r="3053">
          <cell r="A3053" t="str">
            <v>Veracruz de Ignacio de la Llave_</v>
          </cell>
          <cell r="B3053" t="str">
            <v>Veracruz de Ignacio de la Llave_Otros Convenios y Subsidios</v>
          </cell>
          <cell r="C3053" t="str">
            <v>VERACRUZ</v>
          </cell>
          <cell r="D3053" t="str">
            <v>Veracruz de Ignacio de la Llave</v>
          </cell>
          <cell r="J3053" t="str">
            <v>Otros Convenios y Subsidios</v>
          </cell>
          <cell r="K3053" t="str">
            <v/>
          </cell>
          <cell r="L3053" t="str">
            <v/>
          </cell>
          <cell r="M3053" t="str">
            <v/>
          </cell>
          <cell r="N3053" t="str">
            <v/>
          </cell>
          <cell r="O3053" t="str">
            <v/>
          </cell>
          <cell r="P3053" t="str">
            <v/>
          </cell>
          <cell r="Q3053">
            <v>0</v>
          </cell>
          <cell r="R3053">
            <v>0</v>
          </cell>
          <cell r="S3053">
            <v>0</v>
          </cell>
          <cell r="AP3053" t="str">
            <v/>
          </cell>
        </row>
        <row r="3054">
          <cell r="A3054" t="str">
            <v>Veracruz de Ignacio de la Llave_</v>
          </cell>
          <cell r="B3054" t="str">
            <v>Veracruz de Ignacio de la Llave_Fondo para Entidades Federativas y Municipios Productores de Hidrocarburos</v>
          </cell>
          <cell r="C3054" t="str">
            <v>VERACRUZ</v>
          </cell>
          <cell r="D3054" t="str">
            <v>Veracruz de Ignacio de la Llave</v>
          </cell>
          <cell r="H3054" t="str">
            <v>Fondos Distintos de Aportaciones</v>
          </cell>
          <cell r="J3054" t="str">
            <v>Fondo para Entidades Federativas y Municipios Productores de Hidrocarburos</v>
          </cell>
          <cell r="K3054" t="str">
            <v/>
          </cell>
          <cell r="L3054" t="str">
            <v/>
          </cell>
          <cell r="M3054" t="str">
            <v/>
          </cell>
          <cell r="N3054" t="str">
            <v/>
          </cell>
          <cell r="O3054" t="str">
            <v/>
          </cell>
          <cell r="P3054" t="str">
            <v/>
          </cell>
          <cell r="Q3054">
            <v>405438015</v>
          </cell>
          <cell r="R3054">
            <v>709771034</v>
          </cell>
          <cell r="S3054">
            <v>648477643</v>
          </cell>
          <cell r="AP3054" t="str">
            <v/>
          </cell>
        </row>
        <row r="3055">
          <cell r="A3055" t="str">
            <v>Veracruz de Ignacio de la Llave_</v>
          </cell>
          <cell r="B3055" t="str">
            <v>Veracruz de Ignacio de la Llave_Fondo Minero</v>
          </cell>
          <cell r="C3055" t="str">
            <v>VERACRUZ</v>
          </cell>
          <cell r="D3055" t="str">
            <v>Veracruz de Ignacio de la Llave</v>
          </cell>
          <cell r="J3055" t="str">
            <v>Fondo Minero</v>
          </cell>
          <cell r="K3055" t="str">
            <v/>
          </cell>
          <cell r="L3055" t="str">
            <v/>
          </cell>
          <cell r="M3055" t="str">
            <v/>
          </cell>
          <cell r="N3055" t="str">
            <v/>
          </cell>
          <cell r="O3055" t="str">
            <v/>
          </cell>
          <cell r="P3055" t="str">
            <v/>
          </cell>
          <cell r="Q3055">
            <v>0</v>
          </cell>
          <cell r="R3055">
            <v>0</v>
          </cell>
          <cell r="S3055">
            <v>0</v>
          </cell>
          <cell r="AP3055" t="str">
            <v/>
          </cell>
        </row>
        <row r="3056">
          <cell r="A3056" t="str">
            <v>Veracruz de Ignacio de la Llave_</v>
          </cell>
          <cell r="B3056" t="str">
            <v>Veracruz de Ignacio de la Llave_Otros Fondos Distintos de Aportaciones</v>
          </cell>
          <cell r="C3056" t="str">
            <v>VERACRUZ</v>
          </cell>
          <cell r="D3056" t="str">
            <v>Veracruz de Ignacio de la Llave</v>
          </cell>
          <cell r="J3056" t="str">
            <v>Otros Fondos Distintos de Aportaciones</v>
          </cell>
          <cell r="K3056" t="str">
            <v/>
          </cell>
          <cell r="L3056" t="str">
            <v/>
          </cell>
          <cell r="M3056" t="str">
            <v/>
          </cell>
          <cell r="N3056" t="str">
            <v/>
          </cell>
          <cell r="O3056" t="str">
            <v/>
          </cell>
          <cell r="P3056" t="str">
            <v/>
          </cell>
          <cell r="Q3056">
            <v>0</v>
          </cell>
          <cell r="R3056">
            <v>0</v>
          </cell>
          <cell r="S3056">
            <v>0</v>
          </cell>
          <cell r="AP3056" t="str">
            <v/>
          </cell>
        </row>
        <row r="3057">
          <cell r="A3057" t="str">
            <v>Veracruz de Ignacio de la Llave_</v>
          </cell>
          <cell r="B3057" t="str">
            <v>Veracruz de Ignacio de la Llave_Transferencias, Subsidios y Subvenciones, y Pensiones y Jubilaciones</v>
          </cell>
          <cell r="C3057" t="str">
            <v>VERACRUZ</v>
          </cell>
          <cell r="D3057" t="str">
            <v>Veracruz de Ignacio de la Llave</v>
          </cell>
          <cell r="H3057" t="str">
            <v>Otras Transferencias Etiquetadas</v>
          </cell>
          <cell r="J3057" t="str">
            <v>Transferencias, Subsidios y Subvenciones, y Pensiones y Jubilaciones</v>
          </cell>
          <cell r="K3057" t="str">
            <v/>
          </cell>
          <cell r="L3057" t="str">
            <v/>
          </cell>
          <cell r="M3057" t="str">
            <v/>
          </cell>
          <cell r="N3057" t="str">
            <v/>
          </cell>
          <cell r="O3057" t="str">
            <v/>
          </cell>
          <cell r="P3057" t="str">
            <v/>
          </cell>
          <cell r="Q3057">
            <v>0</v>
          </cell>
          <cell r="R3057">
            <v>0</v>
          </cell>
          <cell r="S3057">
            <v>0</v>
          </cell>
          <cell r="AP3057" t="str">
            <v/>
          </cell>
        </row>
        <row r="3058">
          <cell r="A3058" t="str">
            <v>Veracruz de Ignacio de la Llave_</v>
          </cell>
          <cell r="B3058" t="str">
            <v>Veracruz de Ignacio de la Llave_Otras Transferencias Federales Etiquetadas</v>
          </cell>
          <cell r="C3058" t="str">
            <v>VERACRUZ</v>
          </cell>
          <cell r="D3058" t="str">
            <v>Veracruz de Ignacio de la Llave</v>
          </cell>
          <cell r="J3058" t="str">
            <v>Otras Transferencias Federales Etiquetadas</v>
          </cell>
          <cell r="K3058" t="str">
            <v/>
          </cell>
          <cell r="L3058" t="str">
            <v/>
          </cell>
          <cell r="M3058" t="str">
            <v/>
          </cell>
          <cell r="N3058" t="str">
            <v/>
          </cell>
          <cell r="O3058" t="str">
            <v/>
          </cell>
          <cell r="P3058" t="str">
            <v/>
          </cell>
          <cell r="Q3058">
            <v>0</v>
          </cell>
          <cell r="R3058">
            <v>0</v>
          </cell>
          <cell r="S3058">
            <v>0</v>
          </cell>
          <cell r="AP3058" t="str">
            <v/>
          </cell>
        </row>
        <row r="3059">
          <cell r="A3059" t="str">
            <v>Yucatán_</v>
          </cell>
          <cell r="B3059" t="str">
            <v>Yucatán_</v>
          </cell>
          <cell r="C3059" t="str">
            <v>YUCATAN</v>
          </cell>
          <cell r="D3059" t="str">
            <v>Yucatán</v>
          </cell>
          <cell r="E3059" t="str">
            <v/>
          </cell>
        </row>
        <row r="3060">
          <cell r="A3060" t="str">
            <v>Yucatán_</v>
          </cell>
          <cell r="B3060" t="str">
            <v>Yucatán_</v>
          </cell>
          <cell r="C3060" t="str">
            <v>YUCATAN</v>
          </cell>
          <cell r="D3060" t="str">
            <v>Yucatán</v>
          </cell>
          <cell r="E3060" t="str">
            <v>Información General</v>
          </cell>
        </row>
        <row r="3061">
          <cell r="A3061" t="str">
            <v>Yucatán_</v>
          </cell>
          <cell r="B3061" t="str">
            <v>Yucatán_</v>
          </cell>
          <cell r="C3061" t="str">
            <v>YUCATAN</v>
          </cell>
          <cell r="D3061" t="str">
            <v>Yucatán</v>
          </cell>
          <cell r="E3061" t="str">
            <v>Entidad Federativa</v>
          </cell>
          <cell r="G3061" t="str">
            <v>Yucatán</v>
          </cell>
        </row>
        <row r="3062">
          <cell r="A3062" t="str">
            <v>Yucatán_</v>
          </cell>
          <cell r="B3062" t="str">
            <v>Yucatán_</v>
          </cell>
          <cell r="C3062" t="str">
            <v>YUCATAN</v>
          </cell>
          <cell r="D3062" t="str">
            <v>Yucatán</v>
          </cell>
          <cell r="E3062" t="str">
            <v xml:space="preserve">Tipo de ente público obligado </v>
          </cell>
          <cell r="G3062" t="str">
            <v>Gobierno del Estado</v>
          </cell>
        </row>
        <row r="3063">
          <cell r="A3063" t="str">
            <v>Yucatán_</v>
          </cell>
          <cell r="B3063" t="str">
            <v>Yucatán_</v>
          </cell>
          <cell r="C3063" t="str">
            <v>YUCATAN</v>
          </cell>
          <cell r="D3063" t="str">
            <v>Yucatán</v>
          </cell>
          <cell r="E3063" t="str">
            <v>Municipio</v>
          </cell>
          <cell r="G3063" t="str">
            <v/>
          </cell>
        </row>
        <row r="3064">
          <cell r="A3064" t="str">
            <v>Yucatán_</v>
          </cell>
          <cell r="B3064" t="str">
            <v>Yucatán_</v>
          </cell>
          <cell r="C3064" t="str">
            <v>YUCATAN</v>
          </cell>
          <cell r="D3064" t="str">
            <v>Yucatán</v>
          </cell>
          <cell r="E3064" t="str">
            <v>Ente público obligado</v>
          </cell>
          <cell r="G3064" t="str">
            <v>Estado de Yucatán</v>
          </cell>
        </row>
        <row r="3065">
          <cell r="A3065" t="str">
            <v>Yucatán_</v>
          </cell>
          <cell r="B3065" t="str">
            <v>Yucatán_</v>
          </cell>
          <cell r="C3065" t="str">
            <v>YUCATAN</v>
          </cell>
          <cell r="D3065" t="str">
            <v>Yucatán</v>
          </cell>
          <cell r="E3065" t="str">
            <v>Link de Cuenta Pública</v>
          </cell>
          <cell r="G3065" t="str">
            <v>https://transparencia.yucatan.gob.mx/informes.php?id=cuenta_publica&amp;p=2021</v>
          </cell>
        </row>
        <row r="3066">
          <cell r="A3066" t="str">
            <v>Yucatán_</v>
          </cell>
          <cell r="B3066" t="str">
            <v>Yucatán_</v>
          </cell>
          <cell r="C3066" t="str">
            <v>YUCATAN</v>
          </cell>
          <cell r="D3066" t="str">
            <v>Yucatán</v>
          </cell>
          <cell r="E3066" t="str">
            <v>Link de Formatos CONAC</v>
          </cell>
          <cell r="G3066" t="str">
            <v>https://transparencia.yucatan.gob.mx/informes.php?id=finanzas_publicas&amp;p=2018_2024</v>
          </cell>
        </row>
        <row r="3067">
          <cell r="A3067" t="str">
            <v>Yucatán_</v>
          </cell>
          <cell r="B3067" t="str">
            <v>Yucatán_</v>
          </cell>
          <cell r="C3067" t="str">
            <v>YUCATAN</v>
          </cell>
          <cell r="D3067" t="str">
            <v>Yucatán</v>
          </cell>
          <cell r="E3067" t="str">
            <v>Participaciones otorgadas a los municipios</v>
          </cell>
          <cell r="G3067" t="str">
            <v>http://transparencia.yucatan.gob.mx/informes.php?id=transferencias_municipios&amp;p=2018_2024</v>
          </cell>
        </row>
        <row r="3068">
          <cell r="A3068" t="str">
            <v>Yucatán_</v>
          </cell>
          <cell r="B3068" t="str">
            <v>Yucatán_</v>
          </cell>
          <cell r="C3068" t="str">
            <v>YUCATAN</v>
          </cell>
          <cell r="D3068" t="str">
            <v>Yucatán</v>
          </cell>
          <cell r="E3068" t="str">
            <v/>
          </cell>
        </row>
        <row r="3069">
          <cell r="A3069" t="str">
            <v>Yucatán_</v>
          </cell>
          <cell r="B3069" t="str">
            <v>Yucatán_</v>
          </cell>
          <cell r="C3069" t="str">
            <v>YUCATAN</v>
          </cell>
          <cell r="D3069" t="str">
            <v>Yucatán</v>
          </cell>
        </row>
        <row r="3070">
          <cell r="A3070" t="str">
            <v>Yucatán_</v>
          </cell>
          <cell r="B3070" t="str">
            <v>Yucatán_</v>
          </cell>
          <cell r="C3070" t="str">
            <v>YUCATAN</v>
          </cell>
          <cell r="D3070" t="str">
            <v>Yucatán</v>
          </cell>
          <cell r="H3070" t="str">
            <v/>
          </cell>
        </row>
        <row r="3071">
          <cell r="A3071" t="str">
            <v>Yucatán_Clave de Registro ante la SHCP</v>
          </cell>
          <cell r="B3071" t="str">
            <v>Yucatán_Acreedor o Prestador de Servicio / Subconcepto</v>
          </cell>
          <cell r="C3071" t="str">
            <v>YUCATAN</v>
          </cell>
          <cell r="D3071" t="str">
            <v>Yucatán</v>
          </cell>
          <cell r="E3071" t="str">
            <v>Tema</v>
          </cell>
          <cell r="F3071" t="str">
            <v>Información</v>
          </cell>
          <cell r="H3071" t="str">
            <v>Concepto</v>
          </cell>
          <cell r="J3071" t="str">
            <v>Acreedor o Prestador de Servicio / Subconcepto</v>
          </cell>
          <cell r="K3071" t="str">
            <v>Clave de Registro ante la SHCP</v>
          </cell>
          <cell r="L3071" t="str">
            <v>Fuente de Pago</v>
          </cell>
          <cell r="M3071" t="str">
            <v>Fuente de Pago Alterna</v>
          </cell>
          <cell r="N3071" t="str">
            <v>Deudor u Obligado</v>
          </cell>
          <cell r="O3071" t="str">
            <v>Monto Contratado (pesos)</v>
          </cell>
          <cell r="P3071" t="str">
            <v>Unidad de Contrato</v>
          </cell>
          <cell r="Q3071" t="str">
            <v>Saldo / Monto Devengado (pesos)</v>
          </cell>
          <cell r="R3071" t="str">
            <v>Saldo / Monto Devengado (pesos)</v>
          </cell>
          <cell r="S3071" t="str">
            <v>Saldo / Monto Devengado (pesos)</v>
          </cell>
          <cell r="T3071" t="str">
            <v>Saldo / Monto Devengado (pesos)</v>
          </cell>
          <cell r="U3071" t="str">
            <v>Saldo / Monto Devengado (pesos)</v>
          </cell>
          <cell r="V3071" t="str">
            <v>Amortizaciones / Pago de Inversión (pesos)</v>
          </cell>
          <cell r="W3071" t="str">
            <v>Amortizaciones / Pago de Inversión (pesos)</v>
          </cell>
          <cell r="X3071" t="str">
            <v>Amortizaciones / Pago de Inversión (pesos)</v>
          </cell>
          <cell r="Y3071" t="str">
            <v>Amortizaciones / Pago de Inversión (pesos)</v>
          </cell>
          <cell r="Z3071" t="str">
            <v>Amortizaciones / Pago de Inversión (pesos)</v>
          </cell>
          <cell r="AA3071" t="str">
            <v>Intereses (pesos)</v>
          </cell>
          <cell r="AB3071" t="str">
            <v>Intereses (pesos)</v>
          </cell>
          <cell r="AC3071" t="str">
            <v>Intereses (pesos)</v>
          </cell>
          <cell r="AD3071" t="str">
            <v>Intereses (pesos)</v>
          </cell>
          <cell r="AE3071" t="str">
            <v>Intereses (pesos)</v>
          </cell>
          <cell r="AF3071" t="str">
            <v>Comisiones (pesos)</v>
          </cell>
          <cell r="AG3071" t="str">
            <v>Comisiones (pesos)</v>
          </cell>
          <cell r="AH3071" t="str">
            <v>Comisiones (pesos)</v>
          </cell>
          <cell r="AI3071" t="str">
            <v>Comisiones (pesos)</v>
          </cell>
          <cell r="AJ3071" t="str">
            <v>Comisiones (pesos)</v>
          </cell>
          <cell r="AK3071" t="str">
            <v>Otros Gastos (pesos)</v>
          </cell>
          <cell r="AL3071" t="str">
            <v>Otros Gastos (pesos)</v>
          </cell>
          <cell r="AM3071" t="str">
            <v>Otros Gastos (pesos)</v>
          </cell>
          <cell r="AN3071" t="str">
            <v>Otros Gastos (pesos)</v>
          </cell>
          <cell r="AO3071" t="str">
            <v>Otros Gastos (pesos)</v>
          </cell>
          <cell r="AP3071" t="str">
            <v>Observaciones</v>
          </cell>
        </row>
        <row r="3072">
          <cell r="A3072" t="str">
            <v>Yucatán_</v>
          </cell>
          <cell r="B3072" t="str">
            <v>Yucatán_</v>
          </cell>
          <cell r="C3072" t="str">
            <v>YUCATAN</v>
          </cell>
          <cell r="D3072" t="str">
            <v>Yucatán</v>
          </cell>
          <cell r="Q3072" t="str">
            <v>2022
1T</v>
          </cell>
          <cell r="R3072" t="str">
            <v>2022
2T</v>
          </cell>
          <cell r="S3072" t="str">
            <v>2022
3T</v>
          </cell>
          <cell r="T3072" t="str">
            <v>2022
4T</v>
          </cell>
          <cell r="U3072" t="str">
            <v>2022
Cuenta Pública</v>
          </cell>
          <cell r="V3072" t="str">
            <v>2022
1T</v>
          </cell>
          <cell r="W3072" t="str">
            <v>2022
2T</v>
          </cell>
          <cell r="X3072" t="str">
            <v>2022
3T</v>
          </cell>
          <cell r="Y3072" t="str">
            <v>2022
4T</v>
          </cell>
          <cell r="Z3072" t="str">
            <v>2022
Cuenta Pública</v>
          </cell>
          <cell r="AA3072" t="str">
            <v>2022
1T</v>
          </cell>
          <cell r="AB3072" t="str">
            <v>2022
2T</v>
          </cell>
          <cell r="AC3072" t="str">
            <v>2022
3T</v>
          </cell>
          <cell r="AD3072" t="str">
            <v>2022
4T</v>
          </cell>
          <cell r="AE3072" t="str">
            <v>2022
Cuenta Pública</v>
          </cell>
          <cell r="AF3072" t="str">
            <v>2022
1T</v>
          </cell>
          <cell r="AG3072" t="str">
            <v>2022
2T</v>
          </cell>
          <cell r="AH3072" t="str">
            <v>2022
3T</v>
          </cell>
          <cell r="AI3072" t="str">
            <v>2022
4T</v>
          </cell>
          <cell r="AJ3072" t="str">
            <v>2022
Cuenta Pública</v>
          </cell>
          <cell r="AK3072" t="str">
            <v>2022
1T</v>
          </cell>
          <cell r="AL3072" t="str">
            <v>2022
2T</v>
          </cell>
          <cell r="AM3072" t="str">
            <v>2022
3T</v>
          </cell>
          <cell r="AN3072" t="str">
            <v>2022
4T</v>
          </cell>
          <cell r="AO3072" t="str">
            <v>2022
Cuenta Pública</v>
          </cell>
        </row>
        <row r="3073">
          <cell r="A3073" t="str">
            <v>Yucatán_393-PPS/2011</v>
          </cell>
          <cell r="B3073" t="str">
            <v>Yucatán_Promotora de cultura Yaxche, S.A.de C.V.</v>
          </cell>
          <cell r="C3073" t="str">
            <v>YUCATAN</v>
          </cell>
          <cell r="D3073" t="str">
            <v>Yucatán</v>
          </cell>
          <cell r="E3073" t="str">
            <v>Deuda</v>
          </cell>
          <cell r="F3073" t="str">
            <v>Pública y Obligaciones a Largo Plazo, Servicio de la Deuda y Pago de Inversión a Largo Plazo</v>
          </cell>
          <cell r="H3073" t="str">
            <v>Obligación relacionada con asociaciones público - privadas</v>
          </cell>
          <cell r="J3073" t="str">
            <v>Promotora de cultura Yaxche, S.A.de C.V.</v>
          </cell>
          <cell r="K3073" t="str">
            <v>393-PPS/2011</v>
          </cell>
          <cell r="L3073" t="str">
            <v>Fondo General de Participaciones</v>
          </cell>
          <cell r="M3073" t="str">
            <v>Ingresos Locales</v>
          </cell>
          <cell r="N3073" t="str">
            <v>Estado de Yucatán</v>
          </cell>
          <cell r="O3073" t="str">
            <v>$770,425,594.00</v>
          </cell>
          <cell r="P3073" t="str">
            <v>Pesos</v>
          </cell>
          <cell r="Q3073">
            <v>842655693.76999998</v>
          </cell>
          <cell r="R3073">
            <v>840046195.42999995</v>
          </cell>
          <cell r="S3073">
            <v>837436697.09000003</v>
          </cell>
          <cell r="V3073">
            <v>13654560.210000001</v>
          </cell>
          <cell r="W3073">
            <v>5370763.7999999998</v>
          </cell>
          <cell r="X3073">
            <v>5370763.7999999998</v>
          </cell>
          <cell r="AK3073">
            <v>38150101.369999997</v>
          </cell>
          <cell r="AL3073">
            <v>47106686.159999996</v>
          </cell>
          <cell r="AM3073">
            <v>47106686.159999996</v>
          </cell>
          <cell r="AP3073" t="str">
            <v/>
          </cell>
        </row>
        <row r="3074">
          <cell r="A3074" t="str">
            <v>Yucatán_P31-0413037</v>
          </cell>
          <cell r="B3074" t="str">
            <v>Yucatán_Banco Nacional de Obras y Servicios Públicos, Sociedad Nacional de Crédito</v>
          </cell>
          <cell r="C3074" t="str">
            <v>YUCATAN</v>
          </cell>
          <cell r="D3074" t="str">
            <v>Yucatán</v>
          </cell>
          <cell r="H3074" t="str">
            <v>Crédito simple</v>
          </cell>
          <cell r="J3074" t="str">
            <v>Banco Nacional de Obras y Servicios Públicos, Sociedad Nacional de Crédito</v>
          </cell>
          <cell r="K3074" t="str">
            <v>P31-0413037</v>
          </cell>
          <cell r="L3074" t="str">
            <v>Fondo General de Participaciones</v>
          </cell>
          <cell r="M3074" t="str">
            <v/>
          </cell>
          <cell r="N3074" t="str">
            <v>Estado de Yucatán</v>
          </cell>
          <cell r="O3074" t="str">
            <v>$317,268,611.00</v>
          </cell>
          <cell r="P3074" t="str">
            <v>Pesos</v>
          </cell>
          <cell r="Q3074">
            <v>175814981.11000001</v>
          </cell>
          <cell r="R3074">
            <v>173308050.13</v>
          </cell>
          <cell r="S3074">
            <v>170724794.61000001</v>
          </cell>
          <cell r="V3074">
            <v>0</v>
          </cell>
          <cell r="W3074">
            <v>0</v>
          </cell>
          <cell r="X3074">
            <v>0</v>
          </cell>
          <cell r="AA3074">
            <v>4253815.88</v>
          </cell>
          <cell r="AB3074">
            <v>6345856.4800000004</v>
          </cell>
          <cell r="AC3074">
            <v>6345856.4699999997</v>
          </cell>
          <cell r="AP3074" t="str">
            <v/>
          </cell>
        </row>
        <row r="3075">
          <cell r="A3075" t="str">
            <v>Yucatán_P31-1020087_ID</v>
          </cell>
          <cell r="B3075" t="str">
            <v>Yucatán_Banco Santander (Mexico), S.A., Institucion de Banca Multiple, Grupo Financiero Santander Mexico</v>
          </cell>
          <cell r="C3075" t="str">
            <v>YUCATAN</v>
          </cell>
          <cell r="D3075" t="str">
            <v>Yucatán</v>
          </cell>
          <cell r="H3075" t="str">
            <v>Instrumento derivado (contrato marco  y anexos)</v>
          </cell>
          <cell r="J3075" t="str">
            <v>Banco Santander (Mexico), S.A., Institucion de Banca Multiple, Grupo Financiero Santander Mexico</v>
          </cell>
          <cell r="K3075" t="str">
            <v>P31-1020087_ID</v>
          </cell>
          <cell r="L3075" t="str">
            <v>No aplica</v>
          </cell>
          <cell r="M3075" t="str">
            <v/>
          </cell>
          <cell r="N3075" t="str">
            <v>Estado de Yucatán</v>
          </cell>
          <cell r="O3075" t="str">
            <v/>
          </cell>
          <cell r="P3075" t="str">
            <v/>
          </cell>
          <cell r="Q3075">
            <v>0</v>
          </cell>
          <cell r="R3075">
            <v>0</v>
          </cell>
          <cell r="S3075">
            <v>0</v>
          </cell>
          <cell r="V3075">
            <v>0</v>
          </cell>
          <cell r="W3075">
            <v>0</v>
          </cell>
          <cell r="X3075">
            <v>0</v>
          </cell>
          <cell r="AK3075">
            <v>3313498.71</v>
          </cell>
          <cell r="AL3075">
            <v>3059511.75</v>
          </cell>
          <cell r="AM3075">
            <v>462073.88</v>
          </cell>
          <cell r="AP3075" t="str">
            <v/>
          </cell>
        </row>
        <row r="3076">
          <cell r="A3076" t="str">
            <v>Yucatán_P31-1119054</v>
          </cell>
          <cell r="B3076" t="str">
            <v>Yucatán_Banco Nacional de México, S.A. Integrante del Grupo Financiero Banamex</v>
          </cell>
          <cell r="C3076" t="str">
            <v>YUCATAN</v>
          </cell>
          <cell r="D3076" t="str">
            <v>Yucatán</v>
          </cell>
          <cell r="H3076" t="str">
            <v>Crédito simple</v>
          </cell>
          <cell r="J3076" t="str">
            <v>Banco Nacional de México, S.A. Integrante del Grupo Financiero Banamex</v>
          </cell>
          <cell r="K3076" t="str">
            <v>P31-1119054</v>
          </cell>
          <cell r="L3076" t="str">
            <v>Fondo General de Participaciones</v>
          </cell>
          <cell r="M3076" t="str">
            <v/>
          </cell>
          <cell r="N3076" t="str">
            <v>Estado de Yucatán</v>
          </cell>
          <cell r="O3076" t="str">
            <v>$2,620,000,000.00</v>
          </cell>
          <cell r="P3076" t="str">
            <v>Pesos</v>
          </cell>
          <cell r="Q3076">
            <v>2583914690.3800001</v>
          </cell>
          <cell r="R3076">
            <v>2576322825.8400002</v>
          </cell>
          <cell r="S3076">
            <v>2568442692.8499999</v>
          </cell>
          <cell r="V3076">
            <v>7314141.4500000002</v>
          </cell>
          <cell r="W3076">
            <v>7591864.54</v>
          </cell>
          <cell r="X3076">
            <v>7880132.9900000002</v>
          </cell>
          <cell r="AA3076">
            <v>39698007.240000002</v>
          </cell>
          <cell r="AB3076">
            <v>47103896.079999998</v>
          </cell>
          <cell r="AC3076">
            <v>56234663.759999998</v>
          </cell>
          <cell r="AP3076" t="str">
            <v/>
          </cell>
        </row>
        <row r="3077">
          <cell r="A3077" t="str">
            <v>Yucatán_P31-1119054_ID</v>
          </cell>
          <cell r="B3077" t="str">
            <v>Yucatán_Banco Nacional de México, S.A. Integrante del Grupo Financiero Banamex</v>
          </cell>
          <cell r="C3077" t="str">
            <v>YUCATAN</v>
          </cell>
          <cell r="D3077" t="str">
            <v>Yucatán</v>
          </cell>
          <cell r="H3077" t="str">
            <v>Instrumento derivado (contrato marco  y anexos)</v>
          </cell>
          <cell r="J3077" t="str">
            <v>Banco Nacional de México, S.A. Integrante del Grupo Financiero Banamex</v>
          </cell>
          <cell r="K3077" t="str">
            <v>P31-1119054_ID</v>
          </cell>
          <cell r="L3077" t="str">
            <v>Fondo General de Participaciones</v>
          </cell>
          <cell r="M3077" t="str">
            <v/>
          </cell>
          <cell r="N3077" t="str">
            <v>Estado de Yucatán</v>
          </cell>
          <cell r="O3077" t="str">
            <v/>
          </cell>
          <cell r="P3077" t="str">
            <v/>
          </cell>
          <cell r="Q3077">
            <v>0</v>
          </cell>
          <cell r="R3077">
            <v>0</v>
          </cell>
          <cell r="S3077">
            <v>0</v>
          </cell>
          <cell r="V3077">
            <v>0</v>
          </cell>
          <cell r="W3077">
            <v>0</v>
          </cell>
          <cell r="X3077">
            <v>0</v>
          </cell>
          <cell r="AP3077" t="str">
            <v/>
          </cell>
        </row>
        <row r="3078">
          <cell r="A3078" t="str">
            <v>Yucatán_P31-1020086</v>
          </cell>
          <cell r="B3078" t="str">
            <v>Yucatán_Banco Nacional de Obras y Servicios Públicos, Sociedad Nacional de Crédito</v>
          </cell>
          <cell r="C3078" t="str">
            <v>YUCATAN</v>
          </cell>
          <cell r="D3078" t="str">
            <v>Yucatán</v>
          </cell>
          <cell r="H3078" t="str">
            <v>Crédito simple</v>
          </cell>
          <cell r="J3078" t="str">
            <v>Banco Nacional de Obras y Servicios Públicos, Sociedad Nacional de Crédito</v>
          </cell>
          <cell r="K3078" t="str">
            <v>P31-1020086</v>
          </cell>
          <cell r="L3078" t="str">
            <v>Fondo General de Participaciones</v>
          </cell>
          <cell r="M3078" t="str">
            <v/>
          </cell>
          <cell r="N3078" t="str">
            <v>Estado de Yucatán</v>
          </cell>
          <cell r="O3078" t="str">
            <v>$800,000,000.00</v>
          </cell>
          <cell r="P3078" t="str">
            <v>Pesos</v>
          </cell>
          <cell r="Q3078">
            <v>789823301.60000002</v>
          </cell>
          <cell r="R3078">
            <v>787793527.20000005</v>
          </cell>
          <cell r="S3078">
            <v>785686680</v>
          </cell>
          <cell r="V3078">
            <v>1955522.4</v>
          </cell>
          <cell r="W3078">
            <v>2029774.4</v>
          </cell>
          <cell r="X3078">
            <v>2106847.2000000002</v>
          </cell>
          <cell r="AA3078">
            <v>13093890.68</v>
          </cell>
          <cell r="AB3078">
            <v>15080253.68</v>
          </cell>
          <cell r="AC3078">
            <v>18152947.699999999</v>
          </cell>
          <cell r="AK3078">
            <v>308288.46999999997</v>
          </cell>
          <cell r="AP3078" t="str">
            <v/>
          </cell>
        </row>
        <row r="3079">
          <cell r="A3079" t="str">
            <v>Yucatán_P31-1020087</v>
          </cell>
          <cell r="B3079" t="str">
            <v>Yucatán_Banco Nacional de Obras y Servicios Públicos, Sociedad Nacional de Crédito</v>
          </cell>
          <cell r="C3079" t="str">
            <v>YUCATAN</v>
          </cell>
          <cell r="D3079" t="str">
            <v>Yucatán</v>
          </cell>
          <cell r="H3079" t="str">
            <v>Crédito simple</v>
          </cell>
          <cell r="J3079" t="str">
            <v>Banco Nacional de Obras y Servicios Públicos, Sociedad Nacional de Crédito</v>
          </cell>
          <cell r="K3079" t="str">
            <v>P31-1020087</v>
          </cell>
          <cell r="L3079" t="str">
            <v>Fondo General de Participaciones</v>
          </cell>
          <cell r="M3079" t="str">
            <v/>
          </cell>
          <cell r="N3079" t="str">
            <v>Estado de Yucatán</v>
          </cell>
          <cell r="O3079" t="str">
            <v>$1,200,000,000.00</v>
          </cell>
          <cell r="P3079" t="str">
            <v>Pesos</v>
          </cell>
          <cell r="Q3079">
            <v>1185075882.29</v>
          </cell>
          <cell r="R3079">
            <v>1182032429.1700001</v>
          </cell>
          <cell r="S3079">
            <v>1178873412.73</v>
          </cell>
          <cell r="V3079">
            <v>2932119.33</v>
          </cell>
          <cell r="W3079">
            <v>3043453.12</v>
          </cell>
          <cell r="X3079">
            <v>3159016.44</v>
          </cell>
          <cell r="AA3079">
            <v>19943233.5</v>
          </cell>
          <cell r="AB3079">
            <v>22929504.609999999</v>
          </cell>
          <cell r="AC3079">
            <v>27539130.530000001</v>
          </cell>
          <cell r="AP3079" t="str">
            <v/>
          </cell>
        </row>
        <row r="3080">
          <cell r="A3080" t="str">
            <v>Yucatán_P31-1020088</v>
          </cell>
          <cell r="B3080" t="str">
            <v>Yucatán_Banco Nacional de Obras y Servicios Públicos, Sociedad Nacional de Crédito</v>
          </cell>
          <cell r="C3080" t="str">
            <v>YUCATAN</v>
          </cell>
          <cell r="D3080" t="str">
            <v>Yucatán</v>
          </cell>
          <cell r="H3080" t="str">
            <v>Crédito simple</v>
          </cell>
          <cell r="J3080" t="str">
            <v>Banco Nacional de Obras y Servicios Públicos, Sociedad Nacional de Crédito</v>
          </cell>
          <cell r="K3080" t="str">
            <v>P31-1020088</v>
          </cell>
          <cell r="L3080" t="str">
            <v>Fondo General de Participaciones</v>
          </cell>
          <cell r="M3080" t="str">
            <v/>
          </cell>
          <cell r="N3080" t="str">
            <v>Estado de Yucatán</v>
          </cell>
          <cell r="O3080" t="str">
            <v>$1,420,399,382.97</v>
          </cell>
          <cell r="P3080" t="str">
            <v>Pesos</v>
          </cell>
          <cell r="Q3080">
            <v>1363112746.5699999</v>
          </cell>
          <cell r="R3080">
            <v>1359609670.1800001</v>
          </cell>
          <cell r="S3080">
            <v>1355973578.0799999</v>
          </cell>
          <cell r="V3080">
            <v>3374928.93</v>
          </cell>
          <cell r="W3080">
            <v>3503076.39</v>
          </cell>
          <cell r="X3080">
            <v>3636092.1</v>
          </cell>
          <cell r="AA3080">
            <v>23280732.949999999</v>
          </cell>
          <cell r="AB3080">
            <v>26722306.420000002</v>
          </cell>
          <cell r="AC3080">
            <v>32023474.82</v>
          </cell>
          <cell r="AK3080">
            <v>532058.17000000004</v>
          </cell>
          <cell r="AP3080" t="str">
            <v/>
          </cell>
        </row>
        <row r="3081">
          <cell r="A3081" t="str">
            <v>Yucatán_P31-1119054_ID_02</v>
          </cell>
          <cell r="B3081" t="str">
            <v>Yucatán_Banco Santander (Mexico), S.A., Institucion de Banca Multiple, Grupo Financiero Santander Mexico</v>
          </cell>
          <cell r="C3081" t="str">
            <v>YUCATAN</v>
          </cell>
          <cell r="D3081" t="str">
            <v>Yucatán</v>
          </cell>
          <cell r="H3081" t="str">
            <v>Instrumento derivado (contrato marco  y anexos)</v>
          </cell>
          <cell r="J3081" t="str">
            <v>Banco Santander (Mexico), S.A., Institucion de Banca Multiple, Grupo Financiero Santander Mexico</v>
          </cell>
          <cell r="K3081" t="str">
            <v>P31-1119054_ID_02</v>
          </cell>
          <cell r="L3081" t="str">
            <v>Fondo General de Participaciones</v>
          </cell>
          <cell r="M3081" t="str">
            <v/>
          </cell>
          <cell r="N3081" t="str">
            <v>Estado de Yucatán</v>
          </cell>
          <cell r="O3081" t="str">
            <v/>
          </cell>
          <cell r="P3081" t="str">
            <v/>
          </cell>
          <cell r="Q3081">
            <v>0</v>
          </cell>
          <cell r="R3081">
            <v>0</v>
          </cell>
          <cell r="S3081">
            <v>0</v>
          </cell>
          <cell r="V3081">
            <v>0</v>
          </cell>
          <cell r="W3081">
            <v>0</v>
          </cell>
          <cell r="X3081">
            <v>0</v>
          </cell>
          <cell r="AP3081" t="str">
            <v/>
          </cell>
        </row>
        <row r="3082">
          <cell r="A3082" t="str">
            <v>Yucatán_P31-1119054_ID_03</v>
          </cell>
          <cell r="B3082" t="str">
            <v>Yucatán_Banco Nacional de México, S.A. Integrante del Grupo Financiero Banamex</v>
          </cell>
          <cell r="C3082" t="str">
            <v>YUCATAN</v>
          </cell>
          <cell r="D3082" t="str">
            <v>Yucatán</v>
          </cell>
          <cell r="H3082" t="str">
            <v>Instrumento derivado (contrato marco  y anexos)</v>
          </cell>
          <cell r="J3082" t="str">
            <v>Banco Nacional de México, S.A. Integrante del Grupo Financiero Banamex</v>
          </cell>
          <cell r="K3082" t="str">
            <v>P31-1119054_ID_03</v>
          </cell>
          <cell r="L3082" t="str">
            <v>Fondo General de Participaciones</v>
          </cell>
          <cell r="M3082" t="str">
            <v/>
          </cell>
          <cell r="N3082" t="str">
            <v>Estado de Yucatán</v>
          </cell>
          <cell r="O3082" t="str">
            <v/>
          </cell>
          <cell r="P3082" t="str">
            <v/>
          </cell>
          <cell r="Q3082">
            <v>0</v>
          </cell>
          <cell r="R3082">
            <v>0</v>
          </cell>
          <cell r="S3082">
            <v>0</v>
          </cell>
          <cell r="V3082">
            <v>0</v>
          </cell>
          <cell r="W3082">
            <v>0</v>
          </cell>
          <cell r="X3082">
            <v>0</v>
          </cell>
          <cell r="AP3082" t="str">
            <v/>
          </cell>
        </row>
        <row r="3083">
          <cell r="A3083" t="str">
            <v>Yucatán_P31-0922035</v>
          </cell>
          <cell r="B3083" t="str">
            <v>Yucatán_BBVA México, S.A. Institución de banca múltiple grupo financiero BBVA México</v>
          </cell>
          <cell r="C3083" t="str">
            <v>YUCATAN</v>
          </cell>
          <cell r="D3083" t="str">
            <v>Yucatán</v>
          </cell>
          <cell r="H3083" t="str">
            <v>Crédito simple</v>
          </cell>
          <cell r="J3083" t="str">
            <v>BBVA México, S.A. Institución de banca múltiple grupo financiero BBVA México</v>
          </cell>
          <cell r="K3083" t="str">
            <v>P31-0922035</v>
          </cell>
          <cell r="L3083" t="str">
            <v>Fondo General de Participaciones</v>
          </cell>
          <cell r="M3083" t="str">
            <v/>
          </cell>
          <cell r="N3083" t="str">
            <v>Estado de Yucatán</v>
          </cell>
          <cell r="O3083" t="str">
            <v>$1,735,000,000.00</v>
          </cell>
          <cell r="P3083" t="str">
            <v>Pesos</v>
          </cell>
          <cell r="S3083">
            <v>0</v>
          </cell>
          <cell r="X3083">
            <v>0</v>
          </cell>
          <cell r="AC3083">
            <v>0</v>
          </cell>
          <cell r="AM3083">
            <v>5635280</v>
          </cell>
          <cell r="AP3083" t="str">
            <v/>
          </cell>
        </row>
        <row r="3084">
          <cell r="A3084" t="str">
            <v>Yucatán_476/1992</v>
          </cell>
          <cell r="B3084" t="str">
            <v>Yucatán_Fideicomiso Fondo Nacional de Habitaciones Populares</v>
          </cell>
          <cell r="C3084" t="str">
            <v>YUCATAN</v>
          </cell>
          <cell r="D3084" t="str">
            <v>Yucatán</v>
          </cell>
          <cell r="H3084" t="str">
            <v>Crédito simple</v>
          </cell>
          <cell r="J3084" t="str">
            <v>Fideicomiso Fondo Nacional de Habitaciones Populares</v>
          </cell>
          <cell r="K3084" t="str">
            <v>476/1992</v>
          </cell>
          <cell r="L3084" t="str">
            <v>Fondo General de Participaciones</v>
          </cell>
          <cell r="M3084" t="str">
            <v/>
          </cell>
          <cell r="N3084" t="str">
            <v>Municipio de Ticul</v>
          </cell>
          <cell r="O3084" t="str">
            <v>$1,693,865,832.00</v>
          </cell>
          <cell r="P3084" t="str">
            <v>Pesos</v>
          </cell>
          <cell r="Q3084">
            <v>0</v>
          </cell>
          <cell r="R3084">
            <v>0</v>
          </cell>
          <cell r="S3084">
            <v>0</v>
          </cell>
          <cell r="V3084">
            <v>0</v>
          </cell>
          <cell r="W3084">
            <v>0</v>
          </cell>
          <cell r="X3084">
            <v>0</v>
          </cell>
          <cell r="AP3084" t="str">
            <v/>
          </cell>
        </row>
        <row r="3085">
          <cell r="A3085" t="str">
            <v>Yucatán_414/1997</v>
          </cell>
          <cell r="B3085" t="str">
            <v>Yucatán_Banco Nacional de Obras y Servicios Públicos, Sociedad Nacional de Crédito</v>
          </cell>
          <cell r="C3085" t="str">
            <v>YUCATAN</v>
          </cell>
          <cell r="D3085" t="str">
            <v>Yucatán</v>
          </cell>
          <cell r="H3085" t="str">
            <v>Crédito simple</v>
          </cell>
          <cell r="J3085" t="str">
            <v>Banco Nacional de Obras y Servicios Públicos, Sociedad Nacional de Crédito</v>
          </cell>
          <cell r="K3085" t="str">
            <v>414/1997</v>
          </cell>
          <cell r="L3085" t="str">
            <v>Fondo General de Participaciones</v>
          </cell>
          <cell r="M3085" t="str">
            <v/>
          </cell>
          <cell r="N3085" t="str">
            <v>Sistema Municipal de Agua Potable y Alcantarillado del Municipio de Progreso</v>
          </cell>
          <cell r="O3085" t="str">
            <v>$1,958,572.46</v>
          </cell>
          <cell r="P3085" t="str">
            <v>Pesos</v>
          </cell>
          <cell r="Q3085">
            <v>0</v>
          </cell>
          <cell r="R3085">
            <v>0</v>
          </cell>
          <cell r="S3085">
            <v>0</v>
          </cell>
          <cell r="V3085">
            <v>0</v>
          </cell>
          <cell r="W3085">
            <v>0</v>
          </cell>
          <cell r="X3085">
            <v>0</v>
          </cell>
          <cell r="AP3085" t="str">
            <v/>
          </cell>
        </row>
        <row r="3086">
          <cell r="A3086" t="str">
            <v>Yucatán_422/1997</v>
          </cell>
          <cell r="B3086" t="str">
            <v>Yucatán_Banco Nacional de Obras y Servicios Públicos, Sociedad Nacional de Crédito</v>
          </cell>
          <cell r="C3086" t="str">
            <v>YUCATAN</v>
          </cell>
          <cell r="D3086" t="str">
            <v>Yucatán</v>
          </cell>
          <cell r="H3086" t="str">
            <v>Crédito simple</v>
          </cell>
          <cell r="J3086" t="str">
            <v>Banco Nacional de Obras y Servicios Públicos, Sociedad Nacional de Crédito</v>
          </cell>
          <cell r="K3086" t="str">
            <v>422/1997</v>
          </cell>
          <cell r="L3086" t="str">
            <v>Fondo General de Participaciones</v>
          </cell>
          <cell r="M3086" t="str">
            <v/>
          </cell>
          <cell r="N3086" t="str">
            <v>Sistema Municipal de Agua Potable y Alcantarillado del Municipio de Progreso</v>
          </cell>
          <cell r="O3086" t="str">
            <v>$64,871.13</v>
          </cell>
          <cell r="P3086" t="str">
            <v>Pesos</v>
          </cell>
          <cell r="Q3086">
            <v>0</v>
          </cell>
          <cell r="R3086">
            <v>0</v>
          </cell>
          <cell r="S3086">
            <v>0</v>
          </cell>
          <cell r="V3086">
            <v>0</v>
          </cell>
          <cell r="W3086">
            <v>0</v>
          </cell>
          <cell r="X3086">
            <v>0</v>
          </cell>
          <cell r="AP3086" t="str">
            <v/>
          </cell>
        </row>
        <row r="3087">
          <cell r="A3087" t="str">
            <v>Yucatán_413/1997</v>
          </cell>
          <cell r="B3087" t="str">
            <v>Yucatán_Banco Nacional de Obras y Servicios Públicos, Sociedad Nacional de Crédito</v>
          </cell>
          <cell r="C3087" t="str">
            <v>YUCATAN</v>
          </cell>
          <cell r="D3087" t="str">
            <v>Yucatán</v>
          </cell>
          <cell r="H3087" t="str">
            <v>Crédito simple</v>
          </cell>
          <cell r="J3087" t="str">
            <v>Banco Nacional de Obras y Servicios Públicos, Sociedad Nacional de Crédito</v>
          </cell>
          <cell r="K3087" t="str">
            <v>413/1997</v>
          </cell>
          <cell r="L3087" t="str">
            <v>Fondo General de Participaciones</v>
          </cell>
          <cell r="M3087" t="str">
            <v/>
          </cell>
          <cell r="N3087" t="str">
            <v>Sistema Municipal de Agua Potable y Alcantarillado del Municipio de Progreso</v>
          </cell>
          <cell r="O3087" t="str">
            <v>$214,170.29</v>
          </cell>
          <cell r="P3087" t="str">
            <v>Pesos</v>
          </cell>
          <cell r="Q3087">
            <v>0</v>
          </cell>
          <cell r="R3087">
            <v>0</v>
          </cell>
          <cell r="S3087">
            <v>0</v>
          </cell>
          <cell r="V3087">
            <v>0</v>
          </cell>
          <cell r="W3087">
            <v>0</v>
          </cell>
          <cell r="X3087">
            <v>0</v>
          </cell>
          <cell r="AP3087" t="str">
            <v/>
          </cell>
        </row>
        <row r="3088">
          <cell r="A3088" t="str">
            <v>Yucatán_419/1997</v>
          </cell>
          <cell r="B3088" t="str">
            <v>Yucatán_Banco Nacional de Obras y Servicios Públicos, Sociedad Nacional de Crédito</v>
          </cell>
          <cell r="C3088" t="str">
            <v>YUCATAN</v>
          </cell>
          <cell r="D3088" t="str">
            <v>Yucatán</v>
          </cell>
          <cell r="H3088" t="str">
            <v>Crédito simple</v>
          </cell>
          <cell r="J3088" t="str">
            <v>Banco Nacional de Obras y Servicios Públicos, Sociedad Nacional de Crédito</v>
          </cell>
          <cell r="K3088" t="str">
            <v>419/1997</v>
          </cell>
          <cell r="L3088" t="str">
            <v>Fondo General de Participaciones</v>
          </cell>
          <cell r="M3088" t="str">
            <v/>
          </cell>
          <cell r="N3088" t="str">
            <v>Sistema Municipal de Agua Potable y Alcantarillado del Municipio de Progreso</v>
          </cell>
          <cell r="O3088" t="str">
            <v>$224,878.80</v>
          </cell>
          <cell r="P3088" t="str">
            <v>Pesos</v>
          </cell>
          <cell r="Q3088">
            <v>0</v>
          </cell>
          <cell r="R3088">
            <v>0</v>
          </cell>
          <cell r="S3088">
            <v>0</v>
          </cell>
          <cell r="V3088">
            <v>0</v>
          </cell>
          <cell r="W3088">
            <v>0</v>
          </cell>
          <cell r="X3088">
            <v>0</v>
          </cell>
          <cell r="AP3088" t="str">
            <v/>
          </cell>
        </row>
        <row r="3089">
          <cell r="A3089" t="str">
            <v>Yucatán_420/1997</v>
          </cell>
          <cell r="B3089" t="str">
            <v>Yucatán_Banco Nacional de Obras y Servicios Públicos, Sociedad Nacional de Crédito</v>
          </cell>
          <cell r="C3089" t="str">
            <v>YUCATAN</v>
          </cell>
          <cell r="D3089" t="str">
            <v>Yucatán</v>
          </cell>
          <cell r="H3089" t="str">
            <v>Crédito simple</v>
          </cell>
          <cell r="J3089" t="str">
            <v>Banco Nacional de Obras y Servicios Públicos, Sociedad Nacional de Crédito</v>
          </cell>
          <cell r="K3089" t="str">
            <v>420/1997</v>
          </cell>
          <cell r="L3089" t="str">
            <v>Fondo General de Participaciones</v>
          </cell>
          <cell r="M3089" t="str">
            <v/>
          </cell>
          <cell r="N3089" t="str">
            <v>Sistema Municipal de Agua Potable y Alcantarillado del Municipio de Progreso</v>
          </cell>
          <cell r="O3089" t="str">
            <v>$82,941.87</v>
          </cell>
          <cell r="P3089" t="str">
            <v>Pesos</v>
          </cell>
          <cell r="Q3089">
            <v>0</v>
          </cell>
          <cell r="R3089">
            <v>0</v>
          </cell>
          <cell r="S3089">
            <v>0</v>
          </cell>
          <cell r="V3089">
            <v>0</v>
          </cell>
          <cell r="W3089">
            <v>0</v>
          </cell>
          <cell r="X3089">
            <v>0</v>
          </cell>
          <cell r="AP3089" t="str">
            <v/>
          </cell>
        </row>
        <row r="3090">
          <cell r="A3090" t="str">
            <v>Yucatán_412/1997</v>
          </cell>
          <cell r="B3090" t="str">
            <v>Yucatán_Banco Nacional de Obras y Servicios Públicos, Sociedad Nacional de Crédito</v>
          </cell>
          <cell r="C3090" t="str">
            <v>YUCATAN</v>
          </cell>
          <cell r="D3090" t="str">
            <v>Yucatán</v>
          </cell>
          <cell r="H3090" t="str">
            <v>Crédito simple</v>
          </cell>
          <cell r="J3090" t="str">
            <v>Banco Nacional de Obras y Servicios Públicos, Sociedad Nacional de Crédito</v>
          </cell>
          <cell r="K3090" t="str">
            <v>412/1997</v>
          </cell>
          <cell r="L3090" t="str">
            <v>Fondo General de Participaciones</v>
          </cell>
          <cell r="M3090" t="str">
            <v/>
          </cell>
          <cell r="N3090" t="str">
            <v>Sistema Municipal de Agua Potable y Alcantarillado del Municipio de Progreso</v>
          </cell>
          <cell r="O3090" t="str">
            <v>$89,577.22</v>
          </cell>
          <cell r="P3090" t="str">
            <v>Pesos</v>
          </cell>
          <cell r="Q3090">
            <v>0</v>
          </cell>
          <cell r="R3090">
            <v>0</v>
          </cell>
          <cell r="S3090">
            <v>0</v>
          </cell>
          <cell r="V3090">
            <v>0</v>
          </cell>
          <cell r="W3090">
            <v>0</v>
          </cell>
          <cell r="X3090">
            <v>0</v>
          </cell>
          <cell r="AP3090" t="str">
            <v/>
          </cell>
        </row>
        <row r="3091">
          <cell r="A3091" t="str">
            <v>Yucatán_418/1997</v>
          </cell>
          <cell r="B3091" t="str">
            <v>Yucatán_Banco Nacional de Obras y Servicios Públicos, Sociedad Nacional de Crédito</v>
          </cell>
          <cell r="C3091" t="str">
            <v>YUCATAN</v>
          </cell>
          <cell r="D3091" t="str">
            <v>Yucatán</v>
          </cell>
          <cell r="H3091" t="str">
            <v>Crédito simple</v>
          </cell>
          <cell r="J3091" t="str">
            <v>Banco Nacional de Obras y Servicios Públicos, Sociedad Nacional de Crédito</v>
          </cell>
          <cell r="K3091" t="str">
            <v>418/1997</v>
          </cell>
          <cell r="L3091" t="str">
            <v>Fondo General de Participaciones</v>
          </cell>
          <cell r="M3091" t="str">
            <v/>
          </cell>
          <cell r="N3091" t="str">
            <v>Sistema Municipal de Agua Potable y Alcantarillado del Municipio de Progreso</v>
          </cell>
          <cell r="O3091" t="str">
            <v>$199,060.50</v>
          </cell>
          <cell r="P3091" t="str">
            <v>Pesos</v>
          </cell>
          <cell r="Q3091">
            <v>0</v>
          </cell>
          <cell r="R3091">
            <v>0</v>
          </cell>
          <cell r="S3091">
            <v>0</v>
          </cell>
          <cell r="V3091">
            <v>0</v>
          </cell>
          <cell r="W3091">
            <v>0</v>
          </cell>
          <cell r="X3091">
            <v>0</v>
          </cell>
          <cell r="AP3091" t="str">
            <v/>
          </cell>
        </row>
        <row r="3092">
          <cell r="A3092" t="str">
            <v>Yucatán_421/1997</v>
          </cell>
          <cell r="B3092" t="str">
            <v>Yucatán_Banco Nacional de Obras y Servicios Públicos, Sociedad Nacional de Crédito</v>
          </cell>
          <cell r="C3092" t="str">
            <v>YUCATAN</v>
          </cell>
          <cell r="D3092" t="str">
            <v>Yucatán</v>
          </cell>
          <cell r="H3092" t="str">
            <v>Crédito simple</v>
          </cell>
          <cell r="J3092" t="str">
            <v>Banco Nacional de Obras y Servicios Públicos, Sociedad Nacional de Crédito</v>
          </cell>
          <cell r="K3092" t="str">
            <v>421/1997</v>
          </cell>
          <cell r="L3092" t="str">
            <v>Fondo General de Participaciones</v>
          </cell>
          <cell r="M3092" t="str">
            <v/>
          </cell>
          <cell r="N3092" t="str">
            <v>Sistema Municipal de Agua Potable y Alcantarillado del Municipio de Progreso</v>
          </cell>
          <cell r="O3092" t="str">
            <v>$392,645.53</v>
          </cell>
          <cell r="P3092" t="str">
            <v>Pesos</v>
          </cell>
          <cell r="Q3092">
            <v>0</v>
          </cell>
          <cell r="R3092">
            <v>0</v>
          </cell>
          <cell r="S3092">
            <v>0</v>
          </cell>
          <cell r="V3092">
            <v>0</v>
          </cell>
          <cell r="W3092">
            <v>0</v>
          </cell>
          <cell r="X3092">
            <v>0</v>
          </cell>
          <cell r="AP3092" t="str">
            <v/>
          </cell>
        </row>
        <row r="3093">
          <cell r="A3093" t="str">
            <v>Yucatán_417/1997</v>
          </cell>
          <cell r="B3093" t="str">
            <v>Yucatán_Banco Nacional de Obras y Servicios Públicos, Sociedad Nacional de Crédito</v>
          </cell>
          <cell r="C3093" t="str">
            <v>YUCATAN</v>
          </cell>
          <cell r="D3093" t="str">
            <v>Yucatán</v>
          </cell>
          <cell r="H3093" t="str">
            <v>Crédito simple</v>
          </cell>
          <cell r="J3093" t="str">
            <v>Banco Nacional de Obras y Servicios Públicos, Sociedad Nacional de Crédito</v>
          </cell>
          <cell r="K3093" t="str">
            <v>417/1997</v>
          </cell>
          <cell r="L3093" t="str">
            <v>Fondo General de Participaciones</v>
          </cell>
          <cell r="M3093" t="str">
            <v/>
          </cell>
          <cell r="N3093" t="str">
            <v>Sistema Municipal de Agua Potable y Alcantarillado del Municipio de Progreso</v>
          </cell>
          <cell r="O3093" t="str">
            <v>$530,827.99</v>
          </cell>
          <cell r="P3093" t="str">
            <v>Pesos</v>
          </cell>
          <cell r="Q3093">
            <v>0</v>
          </cell>
          <cell r="R3093">
            <v>0</v>
          </cell>
          <cell r="S3093">
            <v>0</v>
          </cell>
          <cell r="V3093">
            <v>0</v>
          </cell>
          <cell r="W3093">
            <v>0</v>
          </cell>
          <cell r="X3093">
            <v>0</v>
          </cell>
          <cell r="AP3093" t="str">
            <v/>
          </cell>
        </row>
        <row r="3094">
          <cell r="A3094" t="str">
            <v>Yucatán_416/1997</v>
          </cell>
          <cell r="B3094" t="str">
            <v>Yucatán_Banco Nacional de Obras y Servicios Públicos, Sociedad Nacional de Crédito</v>
          </cell>
          <cell r="C3094" t="str">
            <v>YUCATAN</v>
          </cell>
          <cell r="D3094" t="str">
            <v>Yucatán</v>
          </cell>
          <cell r="H3094" t="str">
            <v>Crédito simple</v>
          </cell>
          <cell r="J3094" t="str">
            <v>Banco Nacional de Obras y Servicios Públicos, Sociedad Nacional de Crédito</v>
          </cell>
          <cell r="K3094" t="str">
            <v>416/1997</v>
          </cell>
          <cell r="L3094" t="str">
            <v>Fondo General de Participaciones</v>
          </cell>
          <cell r="M3094" t="str">
            <v/>
          </cell>
          <cell r="N3094" t="str">
            <v>Sistema Municipal de Agua Potable y Alcantarillado del Municipio de Progreso</v>
          </cell>
          <cell r="O3094" t="str">
            <v>$331,767.49</v>
          </cell>
          <cell r="P3094" t="str">
            <v>Pesos</v>
          </cell>
          <cell r="Q3094">
            <v>0</v>
          </cell>
          <cell r="R3094">
            <v>0</v>
          </cell>
          <cell r="S3094">
            <v>0</v>
          </cell>
          <cell r="V3094">
            <v>0</v>
          </cell>
          <cell r="W3094">
            <v>0</v>
          </cell>
          <cell r="X3094">
            <v>0</v>
          </cell>
          <cell r="AP3094" t="str">
            <v/>
          </cell>
        </row>
        <row r="3095">
          <cell r="A3095" t="str">
            <v>Yucatán_415/1997</v>
          </cell>
          <cell r="B3095" t="str">
            <v>Yucatán_Banco Nacional de Obras y Servicios Públicos, Sociedad Nacional de Crédito</v>
          </cell>
          <cell r="C3095" t="str">
            <v>YUCATAN</v>
          </cell>
          <cell r="D3095" t="str">
            <v>Yucatán</v>
          </cell>
          <cell r="H3095" t="str">
            <v>Crédito simple</v>
          </cell>
          <cell r="J3095" t="str">
            <v>Banco Nacional de Obras y Servicios Públicos, Sociedad Nacional de Crédito</v>
          </cell>
          <cell r="K3095" t="str">
            <v>415/1997</v>
          </cell>
          <cell r="L3095" t="str">
            <v>Fondo General de Participaciones</v>
          </cell>
          <cell r="M3095" t="str">
            <v/>
          </cell>
          <cell r="N3095" t="str">
            <v>Sistema Municipal de Agua Potable y Alcantarillado del Municipio de Progreso</v>
          </cell>
          <cell r="O3095" t="str">
            <v>$431,297.74</v>
          </cell>
          <cell r="P3095" t="str">
            <v>Pesos</v>
          </cell>
          <cell r="Q3095">
            <v>0</v>
          </cell>
          <cell r="R3095">
            <v>0</v>
          </cell>
          <cell r="S3095">
            <v>0</v>
          </cell>
          <cell r="V3095">
            <v>0</v>
          </cell>
          <cell r="W3095">
            <v>0</v>
          </cell>
          <cell r="X3095">
            <v>0</v>
          </cell>
          <cell r="AP3095" t="str">
            <v/>
          </cell>
        </row>
        <row r="3096">
          <cell r="A3096" t="str">
            <v>Yucatán_Q31-0721103</v>
          </cell>
          <cell r="B3096" t="str">
            <v>Yucatán_Scotiabank Inverlat, S.A., Institución de Banca Múltiple, Grupo Financiero Scotiabank Inverlat</v>
          </cell>
          <cell r="C3096" t="str">
            <v>YUCATAN</v>
          </cell>
          <cell r="D3096" t="str">
            <v>Yucatán</v>
          </cell>
          <cell r="E3096" t="str">
            <v xml:space="preserve">Deuda </v>
          </cell>
          <cell r="F3096" t="str">
            <v>Obligaciones a Corto Plazo, Servicio de la Deuda de Obligaciones a Corto Plazo</v>
          </cell>
          <cell r="H3096" t="str">
            <v>Obligación a corto plazo</v>
          </cell>
          <cell r="J3096" t="str">
            <v>Scotiabank Inverlat, S.A., Institución de Banca Múltiple, Grupo Financiero Scotiabank Inverlat</v>
          </cell>
          <cell r="K3096" t="str">
            <v>Q31-0721103</v>
          </cell>
          <cell r="L3096" t="str">
            <v>No aplica</v>
          </cell>
          <cell r="M3096" t="str">
            <v/>
          </cell>
          <cell r="N3096" t="str">
            <v>Estado de Yucatán</v>
          </cell>
          <cell r="O3096" t="str">
            <v>$700,000,000.00</v>
          </cell>
          <cell r="P3096" t="str">
            <v>Pesos</v>
          </cell>
          <cell r="Q3096">
            <v>620000000</v>
          </cell>
          <cell r="R3096">
            <v>0</v>
          </cell>
          <cell r="S3096">
            <v>0</v>
          </cell>
          <cell r="V3096">
            <v>80000000</v>
          </cell>
          <cell r="W3096">
            <v>620000000</v>
          </cell>
          <cell r="AA3096">
            <v>11514436.119999999</v>
          </cell>
          <cell r="AB3096">
            <v>5764341.8700000001</v>
          </cell>
          <cell r="AP3096" t="str">
            <v/>
          </cell>
        </row>
        <row r="3097">
          <cell r="A3097" t="str">
            <v>Yucatán_Q31-1121126</v>
          </cell>
          <cell r="B3097" t="str">
            <v>Yucatán_BBVA Bancomer, S.A., Institución de Banca Múltiple, Grupo Financiero BBVA Bancomer</v>
          </cell>
          <cell r="C3097" t="str">
            <v>YUCATAN</v>
          </cell>
          <cell r="D3097" t="str">
            <v>Yucatán</v>
          </cell>
          <cell r="H3097" t="str">
            <v>Obligación a corto plazo</v>
          </cell>
          <cell r="J3097" t="str">
            <v>BBVA Bancomer, S.A., Institución de Banca Múltiple, Grupo Financiero BBVA Bancomer</v>
          </cell>
          <cell r="K3097" t="str">
            <v>Q31-1121126</v>
          </cell>
          <cell r="L3097" t="str">
            <v>No aplica</v>
          </cell>
          <cell r="M3097" t="str">
            <v/>
          </cell>
          <cell r="N3097" t="str">
            <v>Estado de Yucatán</v>
          </cell>
          <cell r="O3097" t="str">
            <v>$200,000,000.00</v>
          </cell>
          <cell r="P3097" t="str">
            <v>Pesos</v>
          </cell>
          <cell r="Q3097">
            <v>200000000</v>
          </cell>
          <cell r="R3097">
            <v>200000000</v>
          </cell>
          <cell r="S3097">
            <v>0</v>
          </cell>
          <cell r="V3097">
            <v>0</v>
          </cell>
          <cell r="W3097">
            <v>0</v>
          </cell>
          <cell r="X3097">
            <v>200000000</v>
          </cell>
          <cell r="AA3097">
            <v>3264838.89</v>
          </cell>
          <cell r="AB3097">
            <v>3805975</v>
          </cell>
          <cell r="AC3097">
            <v>3252641.67</v>
          </cell>
          <cell r="AP3097" t="str">
            <v/>
          </cell>
        </row>
        <row r="3098">
          <cell r="A3098" t="str">
            <v>Yucatán_Q31-1121127</v>
          </cell>
          <cell r="B3098" t="str">
            <v>Yucatán_HSBC México, S.A., Institución de Banca Múltiple, Grupo Financiero HSBC</v>
          </cell>
          <cell r="C3098" t="str">
            <v>YUCATAN</v>
          </cell>
          <cell r="D3098" t="str">
            <v>Yucatán</v>
          </cell>
          <cell r="H3098" t="str">
            <v>Obligación a corto plazo</v>
          </cell>
          <cell r="J3098" t="str">
            <v>HSBC México, S.A., Institución de Banca Múltiple, Grupo Financiero HSBC</v>
          </cell>
          <cell r="K3098" t="str">
            <v>Q31-1121127</v>
          </cell>
          <cell r="L3098" t="str">
            <v>No aplica</v>
          </cell>
          <cell r="M3098" t="str">
            <v/>
          </cell>
          <cell r="N3098" t="str">
            <v>Estado de Yucatán</v>
          </cell>
          <cell r="O3098" t="str">
            <v>$275,000,000.00</v>
          </cell>
          <cell r="P3098" t="str">
            <v>Pesos</v>
          </cell>
          <cell r="Q3098">
            <v>275000000</v>
          </cell>
          <cell r="R3098">
            <v>275000000</v>
          </cell>
          <cell r="S3098">
            <v>0</v>
          </cell>
          <cell r="V3098">
            <v>0</v>
          </cell>
          <cell r="W3098">
            <v>0</v>
          </cell>
          <cell r="X3098">
            <v>275000000</v>
          </cell>
          <cell r="AA3098">
            <v>4496028.4800000004</v>
          </cell>
          <cell r="AB3098">
            <v>5240167.0199999996</v>
          </cell>
          <cell r="AC3098">
            <v>4194358.97</v>
          </cell>
          <cell r="AP3098" t="str">
            <v/>
          </cell>
        </row>
        <row r="3099">
          <cell r="A3099" t="str">
            <v>Yucatán_Q31-1121128</v>
          </cell>
          <cell r="B3099" t="str">
            <v>Yucatán_HSBC México, S.A., Institución de Banca Múltiple, Grupo Financiero HSBC</v>
          </cell>
          <cell r="C3099" t="str">
            <v>YUCATAN</v>
          </cell>
          <cell r="D3099" t="str">
            <v>Yucatán</v>
          </cell>
          <cell r="H3099" t="str">
            <v>Obligación a corto plazo</v>
          </cell>
          <cell r="J3099" t="str">
            <v>HSBC México, S.A., Institución de Banca Múltiple, Grupo Financiero HSBC</v>
          </cell>
          <cell r="K3099" t="str">
            <v>Q31-1121128</v>
          </cell>
          <cell r="L3099" t="str">
            <v>No aplica</v>
          </cell>
          <cell r="M3099" t="str">
            <v/>
          </cell>
          <cell r="N3099" t="str">
            <v>Estado de Yucatán</v>
          </cell>
          <cell r="O3099" t="str">
            <v>$125,000,000.00</v>
          </cell>
          <cell r="P3099" t="str">
            <v>Pesos</v>
          </cell>
          <cell r="Q3099">
            <v>74982922.370000005</v>
          </cell>
          <cell r="R3099">
            <v>0</v>
          </cell>
          <cell r="S3099">
            <v>0</v>
          </cell>
          <cell r="V3099">
            <v>0</v>
          </cell>
          <cell r="W3099">
            <v>74982922.370000005</v>
          </cell>
          <cell r="AA3099">
            <v>1244656.1100000001</v>
          </cell>
          <cell r="AB3099">
            <v>1327442.83</v>
          </cell>
          <cell r="AP3099" t="str">
            <v/>
          </cell>
        </row>
        <row r="3100">
          <cell r="A3100" t="str">
            <v>Yucatán_Q31-1121125</v>
          </cell>
          <cell r="B3100" t="str">
            <v>Yucatán_Banco Santander (Mexico), S.A., Institucion de Banca Multiple, Grupo Financiero Santander Mexico</v>
          </cell>
          <cell r="C3100" t="str">
            <v>YUCATAN</v>
          </cell>
          <cell r="D3100" t="str">
            <v>Yucatán</v>
          </cell>
          <cell r="H3100" t="str">
            <v>Obligación a corto plazo</v>
          </cell>
          <cell r="J3100" t="str">
            <v>Banco Santander (Mexico), S.A., Institucion de Banca Multiple, Grupo Financiero Santander Mexico</v>
          </cell>
          <cell r="K3100" t="str">
            <v>Q31-1121125</v>
          </cell>
          <cell r="L3100" t="str">
            <v>No aplica</v>
          </cell>
          <cell r="M3100" t="str">
            <v/>
          </cell>
          <cell r="N3100" t="str">
            <v>Estado de Yucatán</v>
          </cell>
          <cell r="O3100" t="str">
            <v>$100,000,000.00</v>
          </cell>
          <cell r="P3100" t="str">
            <v>Pesos</v>
          </cell>
          <cell r="Q3100">
            <v>100000000</v>
          </cell>
          <cell r="R3100">
            <v>100000000</v>
          </cell>
          <cell r="S3100">
            <v>0</v>
          </cell>
          <cell r="V3100">
            <v>0</v>
          </cell>
          <cell r="W3100">
            <v>0</v>
          </cell>
          <cell r="X3100">
            <v>100000000</v>
          </cell>
          <cell r="AA3100">
            <v>1623672.77</v>
          </cell>
          <cell r="AB3100">
            <v>1878624.99</v>
          </cell>
          <cell r="AC3100">
            <v>2059638.89</v>
          </cell>
          <cell r="AP3100" t="str">
            <v/>
          </cell>
        </row>
        <row r="3101">
          <cell r="A3101" t="str">
            <v>Yucatán_Q31-0722097</v>
          </cell>
          <cell r="B3101" t="str">
            <v>Yucatán_Scotiabank Inverlat, S.A., Institución de Banca Múltiple, Grupo Financiero Scotiabank Inverlat</v>
          </cell>
          <cell r="C3101" t="str">
            <v>YUCATAN</v>
          </cell>
          <cell r="D3101" t="str">
            <v>Yucatán</v>
          </cell>
          <cell r="H3101" t="str">
            <v>Obligación a corto plazo</v>
          </cell>
          <cell r="J3101" t="str">
            <v>Scotiabank Inverlat, S.A., Institución de Banca Múltiple, Grupo Financiero Scotiabank Inverlat</v>
          </cell>
          <cell r="K3101" t="str">
            <v>Q31-0722097</v>
          </cell>
          <cell r="L3101" t="str">
            <v>No aplica</v>
          </cell>
          <cell r="M3101" t="str">
            <v/>
          </cell>
          <cell r="N3101" t="str">
            <v>Estado de Yucatán</v>
          </cell>
          <cell r="O3101" t="str">
            <v>$300,000,000.00</v>
          </cell>
          <cell r="P3101" t="str">
            <v>Pesos</v>
          </cell>
          <cell r="R3101">
            <v>300000000</v>
          </cell>
          <cell r="S3101">
            <v>300000000</v>
          </cell>
          <cell r="W3101">
            <v>0</v>
          </cell>
          <cell r="X3101">
            <v>0</v>
          </cell>
          <cell r="AB3101">
            <v>1903125</v>
          </cell>
          <cell r="AC3101">
            <v>6662941.6699999999</v>
          </cell>
          <cell r="AP3101" t="str">
            <v/>
          </cell>
        </row>
        <row r="3102">
          <cell r="A3102" t="str">
            <v>Yucatán_Q31-0722098</v>
          </cell>
          <cell r="B3102" t="str">
            <v>Yucatán_Banco Mercantil del Norte, S.A., Institución de Banca Múltiple, Grupo Financiero Banorte</v>
          </cell>
          <cell r="C3102" t="str">
            <v>YUCATAN</v>
          </cell>
          <cell r="D3102" t="str">
            <v>Yucatán</v>
          </cell>
          <cell r="H3102" t="str">
            <v>Obligación a corto plazo</v>
          </cell>
          <cell r="J3102" t="str">
            <v>Banco Mercantil del Norte, S.A., Institución de Banca Múltiple, Grupo Financiero Banorte</v>
          </cell>
          <cell r="K3102" t="str">
            <v>Q31-0722098</v>
          </cell>
          <cell r="L3102" t="str">
            <v>No aplica</v>
          </cell>
          <cell r="M3102" t="str">
            <v/>
          </cell>
          <cell r="N3102" t="str">
            <v>Estado de Yucatán</v>
          </cell>
          <cell r="O3102" t="str">
            <v>$300,000,000.00</v>
          </cell>
          <cell r="P3102" t="str">
            <v>Pesos</v>
          </cell>
          <cell r="R3102">
            <v>300000000</v>
          </cell>
          <cell r="S3102">
            <v>269000000</v>
          </cell>
          <cell r="X3102">
            <v>31000000</v>
          </cell>
          <cell r="AC3102">
            <v>8340212.5</v>
          </cell>
          <cell r="AP3102" t="str">
            <v/>
          </cell>
        </row>
        <row r="3103">
          <cell r="A3103" t="str">
            <v>Yucatán_311022158</v>
          </cell>
          <cell r="B3103" t="str">
            <v>Yucatán_Banco Santander (Mexico), S.A., Institucion de Banca Multiple, Grupo Financiero Santander Mexico</v>
          </cell>
          <cell r="C3103" t="str">
            <v>YUCATAN</v>
          </cell>
          <cell r="D3103" t="str">
            <v>Yucatán</v>
          </cell>
          <cell r="H3103" t="str">
            <v>Obligación a corto plazo</v>
          </cell>
          <cell r="J3103" t="str">
            <v>Banco Santander (Mexico), S.A., Institucion de Banca Multiple, Grupo Financiero Santander Mexico</v>
          </cell>
          <cell r="K3103" t="str">
            <v>311022158</v>
          </cell>
          <cell r="L3103" t="str">
            <v>No aplica</v>
          </cell>
          <cell r="M3103" t="str">
            <v/>
          </cell>
          <cell r="N3103" t="str">
            <v>Estado de Yucatán</v>
          </cell>
          <cell r="O3103" t="str">
            <v>$509,000,000.00</v>
          </cell>
          <cell r="P3103" t="str">
            <v>Pesos</v>
          </cell>
          <cell r="S3103">
            <v>0</v>
          </cell>
          <cell r="AP3103" t="str">
            <v/>
          </cell>
        </row>
        <row r="3104">
          <cell r="A3104" t="str">
            <v>Yucatán_</v>
          </cell>
          <cell r="B3104" t="str">
            <v>Yucatán_Proveedores por pagar a corto plazo</v>
          </cell>
          <cell r="C3104" t="str">
            <v>YUCATAN</v>
          </cell>
          <cell r="D3104" t="str">
            <v>Yucatán</v>
          </cell>
          <cell r="E3104" t="str">
            <v>Contabilidad (Pasivo)</v>
          </cell>
          <cell r="F3104" t="str">
            <v>Obligaciones a Corto Plazo y Proveedores y Contratistas</v>
          </cell>
          <cell r="H3104" t="str">
            <v>Cuentas por Pagar a Corto Plazo</v>
          </cell>
          <cell r="J3104" t="str">
            <v>Proveedores por pagar a corto plazo</v>
          </cell>
          <cell r="K3104" t="str">
            <v/>
          </cell>
          <cell r="L3104" t="str">
            <v/>
          </cell>
          <cell r="M3104" t="str">
            <v/>
          </cell>
          <cell r="N3104" t="str">
            <v/>
          </cell>
          <cell r="O3104" t="str">
            <v/>
          </cell>
          <cell r="P3104" t="str">
            <v/>
          </cell>
          <cell r="Q3104">
            <v>170589360.50999999</v>
          </cell>
          <cell r="R3104">
            <v>281372769.25999999</v>
          </cell>
          <cell r="S3104">
            <v>296649326.66000003</v>
          </cell>
          <cell r="AP3104" t="str">
            <v/>
          </cell>
        </row>
        <row r="3105">
          <cell r="A3105" t="str">
            <v>Yucatán_</v>
          </cell>
          <cell r="B3105" t="str">
            <v>Yucatán_Contratistas por obra pública por pagar a corto plazo</v>
          </cell>
          <cell r="C3105" t="str">
            <v>YUCATAN</v>
          </cell>
          <cell r="D3105" t="str">
            <v>Yucatán</v>
          </cell>
          <cell r="J3105" t="str">
            <v>Contratistas por obra pública por pagar a corto plazo</v>
          </cell>
          <cell r="K3105" t="str">
            <v/>
          </cell>
          <cell r="L3105" t="str">
            <v/>
          </cell>
          <cell r="M3105" t="str">
            <v/>
          </cell>
          <cell r="N3105" t="str">
            <v/>
          </cell>
          <cell r="O3105" t="str">
            <v/>
          </cell>
          <cell r="P3105" t="str">
            <v/>
          </cell>
          <cell r="Q3105">
            <v>0</v>
          </cell>
          <cell r="R3105">
            <v>0</v>
          </cell>
          <cell r="S3105">
            <v>0</v>
          </cell>
          <cell r="AP3105" t="str">
            <v/>
          </cell>
        </row>
        <row r="3106">
          <cell r="A3106" t="str">
            <v>Yucatán_</v>
          </cell>
          <cell r="B3106" t="str">
            <v>Yucatán_Otras cuentas por pagar a corto plazo</v>
          </cell>
          <cell r="C3106" t="str">
            <v>YUCATAN</v>
          </cell>
          <cell r="D3106" t="str">
            <v>Yucatán</v>
          </cell>
          <cell r="J3106" t="str">
            <v>Otras cuentas por pagar a corto plazo</v>
          </cell>
          <cell r="K3106" t="str">
            <v/>
          </cell>
          <cell r="L3106" t="str">
            <v/>
          </cell>
          <cell r="M3106" t="str">
            <v/>
          </cell>
          <cell r="N3106" t="str">
            <v/>
          </cell>
          <cell r="O3106" t="str">
            <v/>
          </cell>
          <cell r="P3106" t="str">
            <v/>
          </cell>
          <cell r="Q3106">
            <v>222307913.94</v>
          </cell>
          <cell r="R3106">
            <v>102923419</v>
          </cell>
          <cell r="S3106">
            <v>552098108.26999998</v>
          </cell>
          <cell r="AP3106" t="str">
            <v/>
          </cell>
        </row>
        <row r="3107">
          <cell r="A3107" t="str">
            <v>Yucatán_</v>
          </cell>
          <cell r="B3107" t="str">
            <v>Yucatán_Documentos comerciales por pagar a corto plazo</v>
          </cell>
          <cell r="C3107" t="str">
            <v>YUCATAN</v>
          </cell>
          <cell r="D3107" t="str">
            <v>Yucatán</v>
          </cell>
          <cell r="H3107" t="str">
            <v>Documentos por Pagar a Corto Plazo</v>
          </cell>
          <cell r="J3107" t="str">
            <v>Documentos comerciales por pagar a corto plazo</v>
          </cell>
          <cell r="K3107" t="str">
            <v/>
          </cell>
          <cell r="L3107" t="str">
            <v/>
          </cell>
          <cell r="M3107" t="str">
            <v/>
          </cell>
          <cell r="N3107" t="str">
            <v/>
          </cell>
          <cell r="O3107" t="str">
            <v/>
          </cell>
          <cell r="P3107" t="str">
            <v/>
          </cell>
          <cell r="Q3107">
            <v>1269982922.3699999</v>
          </cell>
          <cell r="R3107">
            <v>1175000000</v>
          </cell>
          <cell r="S3107">
            <v>569000000</v>
          </cell>
          <cell r="AP3107" t="str">
            <v/>
          </cell>
        </row>
        <row r="3108">
          <cell r="A3108" t="str">
            <v>Yucatán_</v>
          </cell>
          <cell r="B3108" t="str">
            <v>Yucatán_Documentos con contratistas por pagar a corto plazo</v>
          </cell>
          <cell r="C3108" t="str">
            <v>YUCATAN</v>
          </cell>
          <cell r="D3108" t="str">
            <v>Yucatán</v>
          </cell>
          <cell r="J3108" t="str">
            <v>Documentos con contratistas por pagar a corto plazo</v>
          </cell>
          <cell r="K3108" t="str">
            <v/>
          </cell>
          <cell r="L3108" t="str">
            <v/>
          </cell>
          <cell r="M3108" t="str">
            <v/>
          </cell>
          <cell r="N3108" t="str">
            <v/>
          </cell>
          <cell r="O3108" t="str">
            <v/>
          </cell>
          <cell r="P3108" t="str">
            <v/>
          </cell>
          <cell r="Q3108">
            <v>0</v>
          </cell>
          <cell r="R3108">
            <v>0</v>
          </cell>
          <cell r="S3108">
            <v>0</v>
          </cell>
          <cell r="AP3108" t="str">
            <v/>
          </cell>
        </row>
        <row r="3109">
          <cell r="A3109" t="str">
            <v>Yucatán_</v>
          </cell>
          <cell r="B3109" t="str">
            <v>Yucatán_Otros documentos por pagar a corto plazo</v>
          </cell>
          <cell r="C3109" t="str">
            <v>YUCATAN</v>
          </cell>
          <cell r="D3109" t="str">
            <v>Yucatán</v>
          </cell>
          <cell r="J3109" t="str">
            <v>Otros documentos por pagar a corto plazo</v>
          </cell>
          <cell r="K3109" t="str">
            <v/>
          </cell>
          <cell r="L3109" t="str">
            <v/>
          </cell>
          <cell r="M3109" t="str">
            <v/>
          </cell>
          <cell r="N3109" t="str">
            <v/>
          </cell>
          <cell r="O3109" t="str">
            <v/>
          </cell>
          <cell r="P3109" t="str">
            <v/>
          </cell>
          <cell r="Q3109">
            <v>0</v>
          </cell>
          <cell r="R3109">
            <v>0</v>
          </cell>
          <cell r="S3109">
            <v>0</v>
          </cell>
          <cell r="AP3109" t="str">
            <v/>
          </cell>
        </row>
        <row r="3110">
          <cell r="A3110" t="str">
            <v>Yucatán_</v>
          </cell>
          <cell r="B3110" t="str">
            <v>Yucatán_Títulos y valores de la deuda pública interna a corto plazo</v>
          </cell>
          <cell r="C3110" t="str">
            <v>YUCATAN</v>
          </cell>
          <cell r="D3110" t="str">
            <v>Yucatán</v>
          </cell>
          <cell r="H3110" t="str">
            <v>Títulos y Valores a Corto Plazo</v>
          </cell>
          <cell r="J3110" t="str">
            <v>Títulos y valores de la deuda pública interna a corto plazo</v>
          </cell>
          <cell r="K3110" t="str">
            <v/>
          </cell>
          <cell r="L3110" t="str">
            <v/>
          </cell>
          <cell r="M3110" t="str">
            <v/>
          </cell>
          <cell r="N3110" t="str">
            <v/>
          </cell>
          <cell r="O3110" t="str">
            <v/>
          </cell>
          <cell r="P3110" t="str">
            <v/>
          </cell>
          <cell r="Q3110">
            <v>0</v>
          </cell>
          <cell r="R3110">
            <v>0</v>
          </cell>
          <cell r="S3110">
            <v>0</v>
          </cell>
          <cell r="AP3110" t="str">
            <v/>
          </cell>
        </row>
        <row r="3111">
          <cell r="A3111" t="str">
            <v>Yucatán_</v>
          </cell>
          <cell r="B3111" t="str">
            <v>Yucatán_Otros pasivos circulantes</v>
          </cell>
          <cell r="C3111" t="str">
            <v>YUCATAN</v>
          </cell>
          <cell r="D3111" t="str">
            <v>Yucatán</v>
          </cell>
          <cell r="H3111" t="str">
            <v>Otros Pasivos a Corto Plazo</v>
          </cell>
          <cell r="J3111" t="str">
            <v>Otros pasivos circulantes</v>
          </cell>
          <cell r="K3111" t="str">
            <v/>
          </cell>
          <cell r="L3111" t="str">
            <v/>
          </cell>
          <cell r="M3111" t="str">
            <v/>
          </cell>
          <cell r="N3111" t="str">
            <v/>
          </cell>
          <cell r="O3111" t="str">
            <v/>
          </cell>
          <cell r="P3111" t="str">
            <v/>
          </cell>
          <cell r="Q3111">
            <v>10000000</v>
          </cell>
          <cell r="R3111">
            <v>10000000</v>
          </cell>
          <cell r="S3111">
            <v>0</v>
          </cell>
          <cell r="AP3111" t="str">
            <v/>
          </cell>
        </row>
        <row r="3112">
          <cell r="A3112" t="str">
            <v>Yucatán_</v>
          </cell>
          <cell r="B3112" t="str">
            <v>Yucatán_Otras partidas que registren saldos de Obligaciones de Corto Plazo o de Proveedores y Contratistas</v>
          </cell>
          <cell r="C3112" t="str">
            <v>YUCATAN</v>
          </cell>
          <cell r="D3112" t="str">
            <v>Yucatán</v>
          </cell>
          <cell r="H3112" t="str">
            <v>Otras partidas que registren saldos de Obligaciones de Corto Plazo o de Proveedores y Contratistas (Solo para Gobierno del Estado)</v>
          </cell>
          <cell r="J3112" t="str">
            <v>Otras partidas que registren saldos de Obligaciones de Corto Plazo o de Proveedores y Contratistas</v>
          </cell>
          <cell r="K3112" t="str">
            <v/>
          </cell>
          <cell r="L3112" t="str">
            <v/>
          </cell>
          <cell r="M3112" t="str">
            <v/>
          </cell>
          <cell r="N3112" t="str">
            <v/>
          </cell>
          <cell r="O3112" t="str">
            <v/>
          </cell>
          <cell r="P3112" t="str">
            <v/>
          </cell>
          <cell r="Q3112">
            <v>0</v>
          </cell>
          <cell r="R3112">
            <v>0</v>
          </cell>
          <cell r="S3112">
            <v>0</v>
          </cell>
          <cell r="AP3112" t="str">
            <v/>
          </cell>
        </row>
        <row r="3113">
          <cell r="A3113" t="str">
            <v>Yucatán_</v>
          </cell>
          <cell r="B3113" t="str">
            <v>Yucatán_Efectivo</v>
          </cell>
          <cell r="C3113" t="str">
            <v>YUCATAN</v>
          </cell>
          <cell r="D3113" t="str">
            <v>Yucatán</v>
          </cell>
          <cell r="E3113" t="str">
            <v>Contabilidad (Activo)</v>
          </cell>
          <cell r="F3113" t="str">
            <v>Disposición de Efectivo</v>
          </cell>
          <cell r="H3113" t="str">
            <v>Efectivo y Equivalentes</v>
          </cell>
          <cell r="J3113" t="str">
            <v>Efectivo</v>
          </cell>
          <cell r="K3113" t="str">
            <v/>
          </cell>
          <cell r="L3113" t="str">
            <v/>
          </cell>
          <cell r="M3113" t="str">
            <v/>
          </cell>
          <cell r="N3113" t="str">
            <v/>
          </cell>
          <cell r="O3113" t="str">
            <v/>
          </cell>
          <cell r="P3113" t="str">
            <v/>
          </cell>
          <cell r="Q3113">
            <v>113872799.13</v>
          </cell>
          <cell r="R3113">
            <v>177070320.58000001</v>
          </cell>
          <cell r="S3113">
            <v>160243181.21000001</v>
          </cell>
          <cell r="AP3113" t="str">
            <v/>
          </cell>
        </row>
        <row r="3114">
          <cell r="A3114" t="str">
            <v>Yucatán_</v>
          </cell>
          <cell r="B3114" t="str">
            <v>Yucatán_Bancos/Tesorería</v>
          </cell>
          <cell r="C3114" t="str">
            <v>YUCATAN</v>
          </cell>
          <cell r="D3114" t="str">
            <v>Yucatán</v>
          </cell>
          <cell r="J3114" t="str">
            <v>Bancos/Tesorería</v>
          </cell>
          <cell r="K3114" t="str">
            <v/>
          </cell>
          <cell r="L3114" t="str">
            <v/>
          </cell>
          <cell r="M3114" t="str">
            <v/>
          </cell>
          <cell r="N3114" t="str">
            <v/>
          </cell>
          <cell r="O3114" t="str">
            <v/>
          </cell>
          <cell r="P3114" t="str">
            <v/>
          </cell>
          <cell r="Q3114">
            <v>3172553824.1700001</v>
          </cell>
          <cell r="R3114">
            <v>3998459095.1799998</v>
          </cell>
          <cell r="S3114">
            <v>3859189133.4499998</v>
          </cell>
          <cell r="AP3114" t="str">
            <v/>
          </cell>
        </row>
        <row r="3115">
          <cell r="A3115" t="str">
            <v>Yucatán_</v>
          </cell>
          <cell r="B3115" t="str">
            <v>Yucatán_Inversiones Temporales (hasta 3 meses)</v>
          </cell>
          <cell r="C3115" t="str">
            <v>YUCATAN</v>
          </cell>
          <cell r="D3115" t="str">
            <v>Yucatán</v>
          </cell>
          <cell r="J3115" t="str">
            <v>Inversiones Temporales (hasta 3 meses)</v>
          </cell>
          <cell r="K3115" t="str">
            <v/>
          </cell>
          <cell r="L3115" t="str">
            <v/>
          </cell>
          <cell r="M3115" t="str">
            <v/>
          </cell>
          <cell r="N3115" t="str">
            <v/>
          </cell>
          <cell r="O3115" t="str">
            <v/>
          </cell>
          <cell r="P3115" t="str">
            <v/>
          </cell>
          <cell r="Q3115">
            <v>825521860.75999999</v>
          </cell>
          <cell r="R3115">
            <v>481211641.94999999</v>
          </cell>
          <cell r="S3115">
            <v>299273809.08999997</v>
          </cell>
          <cell r="AP3115" t="str">
            <v/>
          </cell>
        </row>
        <row r="3116">
          <cell r="A3116" t="str">
            <v>Yucatán_</v>
          </cell>
          <cell r="B3116" t="str">
            <v>Yucatán_Impuestos</v>
          </cell>
          <cell r="C3116" t="str">
            <v>YUCATAN</v>
          </cell>
          <cell r="D3116" t="str">
            <v>Yucatán</v>
          </cell>
          <cell r="E3116" t="str">
            <v>Ingresos</v>
          </cell>
          <cell r="F3116" t="str">
            <v>Ingresos de Libre Disposición</v>
          </cell>
          <cell r="H3116" t="str">
            <v>Ingresos Locales</v>
          </cell>
          <cell r="J3116" t="str">
            <v>Impuestos</v>
          </cell>
          <cell r="K3116" t="str">
            <v/>
          </cell>
          <cell r="L3116" t="str">
            <v/>
          </cell>
          <cell r="M3116" t="str">
            <v/>
          </cell>
          <cell r="N3116" t="str">
            <v/>
          </cell>
          <cell r="O3116" t="str">
            <v/>
          </cell>
          <cell r="P3116" t="str">
            <v/>
          </cell>
          <cell r="Q3116">
            <v>783401008.01999998</v>
          </cell>
          <cell r="R3116">
            <v>739990056.01999998</v>
          </cell>
          <cell r="S3116">
            <v>815723799.78999996</v>
          </cell>
          <cell r="AP3116" t="str">
            <v/>
          </cell>
        </row>
        <row r="3117">
          <cell r="A3117" t="str">
            <v>Yucatán_</v>
          </cell>
          <cell r="B3117" t="str">
            <v>Yucatán_Cuotas y aportaciones de seguridad social</v>
          </cell>
          <cell r="C3117" t="str">
            <v>YUCATAN</v>
          </cell>
          <cell r="D3117" t="str">
            <v>Yucatán</v>
          </cell>
          <cell r="J3117" t="str">
            <v>Cuotas y aportaciones de seguridad social</v>
          </cell>
          <cell r="K3117" t="str">
            <v/>
          </cell>
          <cell r="L3117" t="str">
            <v/>
          </cell>
          <cell r="M3117" t="str">
            <v/>
          </cell>
          <cell r="N3117" t="str">
            <v/>
          </cell>
          <cell r="O3117" t="str">
            <v/>
          </cell>
          <cell r="P3117" t="str">
            <v/>
          </cell>
          <cell r="Q3117">
            <v>0</v>
          </cell>
          <cell r="R3117">
            <v>0</v>
          </cell>
          <cell r="S3117">
            <v>0</v>
          </cell>
          <cell r="AP3117" t="str">
            <v/>
          </cell>
        </row>
        <row r="3118">
          <cell r="A3118" t="str">
            <v>Yucatán_</v>
          </cell>
          <cell r="B3118" t="str">
            <v>Yucatán_Contribuciones de mejoras</v>
          </cell>
          <cell r="C3118" t="str">
            <v>YUCATAN</v>
          </cell>
          <cell r="D3118" t="str">
            <v>Yucatán</v>
          </cell>
          <cell r="J3118" t="str">
            <v>Contribuciones de mejoras</v>
          </cell>
          <cell r="K3118" t="str">
            <v/>
          </cell>
          <cell r="L3118" t="str">
            <v/>
          </cell>
          <cell r="M3118" t="str">
            <v/>
          </cell>
          <cell r="N3118" t="str">
            <v/>
          </cell>
          <cell r="O3118" t="str">
            <v/>
          </cell>
          <cell r="P3118" t="str">
            <v/>
          </cell>
          <cell r="Q3118">
            <v>0</v>
          </cell>
          <cell r="R3118">
            <v>0</v>
          </cell>
          <cell r="S3118">
            <v>0</v>
          </cell>
          <cell r="AP3118" t="str">
            <v/>
          </cell>
        </row>
        <row r="3119">
          <cell r="A3119" t="str">
            <v>Yucatán_</v>
          </cell>
          <cell r="B3119" t="str">
            <v>Yucatán_Derechos</v>
          </cell>
          <cell r="C3119" t="str">
            <v>YUCATAN</v>
          </cell>
          <cell r="D3119" t="str">
            <v>Yucatán</v>
          </cell>
          <cell r="J3119" t="str">
            <v>Derechos</v>
          </cell>
          <cell r="K3119" t="str">
            <v/>
          </cell>
          <cell r="L3119" t="str">
            <v/>
          </cell>
          <cell r="M3119" t="str">
            <v/>
          </cell>
          <cell r="N3119" t="str">
            <v/>
          </cell>
          <cell r="O3119" t="str">
            <v/>
          </cell>
          <cell r="P3119" t="str">
            <v/>
          </cell>
          <cell r="Q3119">
            <v>523405541.88999999</v>
          </cell>
          <cell r="R3119">
            <v>491332438.93000001</v>
          </cell>
          <cell r="S3119">
            <v>661874799.02999997</v>
          </cell>
          <cell r="AP3119" t="str">
            <v/>
          </cell>
        </row>
        <row r="3120">
          <cell r="A3120" t="str">
            <v>Yucatán_</v>
          </cell>
          <cell r="B3120" t="str">
            <v>Yucatán_Productos</v>
          </cell>
          <cell r="C3120" t="str">
            <v>YUCATAN</v>
          </cell>
          <cell r="D3120" t="str">
            <v>Yucatán</v>
          </cell>
          <cell r="J3120" t="str">
            <v>Productos</v>
          </cell>
          <cell r="K3120" t="str">
            <v/>
          </cell>
          <cell r="L3120" t="str">
            <v/>
          </cell>
          <cell r="M3120" t="str">
            <v/>
          </cell>
          <cell r="N3120" t="str">
            <v/>
          </cell>
          <cell r="O3120" t="str">
            <v/>
          </cell>
          <cell r="P3120" t="str">
            <v/>
          </cell>
          <cell r="Q3120">
            <v>33448770.5</v>
          </cell>
          <cell r="R3120">
            <v>47583285.369999997</v>
          </cell>
          <cell r="S3120">
            <v>60401403.799999997</v>
          </cell>
          <cell r="AP3120" t="str">
            <v/>
          </cell>
        </row>
        <row r="3121">
          <cell r="A3121" t="str">
            <v>Yucatán_</v>
          </cell>
          <cell r="B3121" t="str">
            <v>Yucatán_Aprovechamientos</v>
          </cell>
          <cell r="C3121" t="str">
            <v>YUCATAN</v>
          </cell>
          <cell r="D3121" t="str">
            <v>Yucatán</v>
          </cell>
          <cell r="J3121" t="str">
            <v>Aprovechamientos</v>
          </cell>
          <cell r="K3121" t="str">
            <v/>
          </cell>
          <cell r="L3121" t="str">
            <v/>
          </cell>
          <cell r="M3121" t="str">
            <v/>
          </cell>
          <cell r="N3121" t="str">
            <v/>
          </cell>
          <cell r="O3121" t="str">
            <v/>
          </cell>
          <cell r="P3121" t="str">
            <v/>
          </cell>
          <cell r="Q3121">
            <v>2172916.21</v>
          </cell>
          <cell r="R3121">
            <v>80924899.079999998</v>
          </cell>
          <cell r="S3121">
            <v>89766299.200000003</v>
          </cell>
          <cell r="AP3121" t="str">
            <v/>
          </cell>
        </row>
        <row r="3122">
          <cell r="A3122" t="str">
            <v>Yucatán_</v>
          </cell>
          <cell r="B3122" t="str">
            <v>Yucatán_Ingresos por venta de bienes y servicios</v>
          </cell>
          <cell r="C3122" t="str">
            <v>YUCATAN</v>
          </cell>
          <cell r="D3122" t="str">
            <v>Yucatán</v>
          </cell>
          <cell r="J3122" t="str">
            <v>Ingresos por venta de bienes y servicios</v>
          </cell>
          <cell r="K3122" t="str">
            <v/>
          </cell>
          <cell r="L3122" t="str">
            <v/>
          </cell>
          <cell r="M3122" t="str">
            <v/>
          </cell>
          <cell r="N3122" t="str">
            <v/>
          </cell>
          <cell r="O3122" t="str">
            <v/>
          </cell>
          <cell r="P3122" t="str">
            <v/>
          </cell>
          <cell r="Q3122">
            <v>0</v>
          </cell>
          <cell r="R3122">
            <v>0</v>
          </cell>
          <cell r="S3122">
            <v>0</v>
          </cell>
          <cell r="AP3122" t="str">
            <v/>
          </cell>
        </row>
        <row r="3123">
          <cell r="A3123" t="str">
            <v>Yucatán_</v>
          </cell>
          <cell r="B3123" t="str">
            <v>Yucatán_Fondo General de Participaciones</v>
          </cell>
          <cell r="C3123" t="str">
            <v>YUCATAN</v>
          </cell>
          <cell r="D3123" t="str">
            <v>Yucatán</v>
          </cell>
          <cell r="H3123" t="str">
            <v>Participaciones</v>
          </cell>
          <cell r="J3123" t="str">
            <v>Fondo General de Participaciones</v>
          </cell>
          <cell r="K3123" t="str">
            <v/>
          </cell>
          <cell r="L3123" t="str">
            <v/>
          </cell>
          <cell r="M3123" t="str">
            <v/>
          </cell>
          <cell r="N3123" t="str">
            <v/>
          </cell>
          <cell r="O3123" t="str">
            <v/>
          </cell>
          <cell r="P3123" t="str">
            <v/>
          </cell>
          <cell r="Q3123">
            <v>4079985213.1500001</v>
          </cell>
          <cell r="R3123">
            <v>3433267441.4099998</v>
          </cell>
          <cell r="S3123">
            <v>2791163313</v>
          </cell>
          <cell r="AP3123" t="str">
            <v/>
          </cell>
        </row>
        <row r="3124">
          <cell r="A3124" t="str">
            <v>Yucatán_</v>
          </cell>
          <cell r="B3124" t="str">
            <v>Yucatán_Fondo de Fomento Municipal</v>
          </cell>
          <cell r="C3124" t="str">
            <v>YUCATAN</v>
          </cell>
          <cell r="D3124" t="str">
            <v>Yucatán</v>
          </cell>
          <cell r="J3124" t="str">
            <v>Fondo de Fomento Municipal</v>
          </cell>
          <cell r="K3124" t="str">
            <v/>
          </cell>
          <cell r="L3124" t="str">
            <v/>
          </cell>
          <cell r="M3124" t="str">
            <v/>
          </cell>
          <cell r="N3124" t="str">
            <v/>
          </cell>
          <cell r="O3124" t="str">
            <v/>
          </cell>
          <cell r="P3124" t="str">
            <v/>
          </cell>
          <cell r="Q3124">
            <v>281714360</v>
          </cell>
          <cell r="R3124">
            <v>293777205</v>
          </cell>
          <cell r="S3124">
            <v>246771993</v>
          </cell>
          <cell r="AP3124" t="str">
            <v/>
          </cell>
        </row>
        <row r="3125">
          <cell r="A3125" t="str">
            <v>Yucatán_</v>
          </cell>
          <cell r="B3125" t="str">
            <v>Yucatán_Fondo de Fiscalización y Recaudación</v>
          </cell>
          <cell r="C3125" t="str">
            <v>YUCATAN</v>
          </cell>
          <cell r="D3125" t="str">
            <v>Yucatán</v>
          </cell>
          <cell r="J3125" t="str">
            <v>Fondo de Fiscalización y Recaudación</v>
          </cell>
          <cell r="K3125" t="str">
            <v/>
          </cell>
          <cell r="L3125" t="str">
            <v/>
          </cell>
          <cell r="M3125" t="str">
            <v/>
          </cell>
          <cell r="N3125" t="str">
            <v/>
          </cell>
          <cell r="O3125" t="str">
            <v/>
          </cell>
          <cell r="P3125" t="str">
            <v/>
          </cell>
          <cell r="Q3125">
            <v>275412234</v>
          </cell>
          <cell r="R3125">
            <v>329793794</v>
          </cell>
          <cell r="S3125">
            <v>331275365</v>
          </cell>
          <cell r="AP3125" t="str">
            <v/>
          </cell>
        </row>
        <row r="3126">
          <cell r="A3126" t="str">
            <v>Yucatán_</v>
          </cell>
          <cell r="B3126" t="str">
            <v>Yucatán_Fondo de Compensación</v>
          </cell>
          <cell r="C3126" t="str">
            <v>YUCATAN</v>
          </cell>
          <cell r="D3126" t="str">
            <v>Yucatán</v>
          </cell>
          <cell r="J3126" t="str">
            <v>Fondo de Compensación</v>
          </cell>
          <cell r="K3126" t="str">
            <v/>
          </cell>
          <cell r="L3126" t="str">
            <v/>
          </cell>
          <cell r="M3126" t="str">
            <v/>
          </cell>
          <cell r="N3126" t="str">
            <v/>
          </cell>
          <cell r="O3126" t="str">
            <v/>
          </cell>
          <cell r="P3126" t="str">
            <v/>
          </cell>
          <cell r="Q3126">
            <v>0</v>
          </cell>
          <cell r="R3126">
            <v>0</v>
          </cell>
          <cell r="S3126">
            <v>0</v>
          </cell>
          <cell r="AP3126" t="str">
            <v/>
          </cell>
        </row>
        <row r="3127">
          <cell r="A3127" t="str">
            <v>Yucatán_</v>
          </cell>
          <cell r="B3127" t="str">
            <v>Yucatán_Fondo de Extracción de Hidrocarburos</v>
          </cell>
          <cell r="C3127" t="str">
            <v>YUCATAN</v>
          </cell>
          <cell r="D3127" t="str">
            <v>Yucatán</v>
          </cell>
          <cell r="J3127" t="str">
            <v>Fondo de Extracción de Hidrocarburos</v>
          </cell>
          <cell r="K3127" t="str">
            <v/>
          </cell>
          <cell r="L3127" t="str">
            <v/>
          </cell>
          <cell r="M3127" t="str">
            <v/>
          </cell>
          <cell r="N3127" t="str">
            <v/>
          </cell>
          <cell r="O3127" t="str">
            <v/>
          </cell>
          <cell r="P3127" t="str">
            <v/>
          </cell>
          <cell r="Q3127">
            <v>0</v>
          </cell>
          <cell r="R3127">
            <v>0</v>
          </cell>
          <cell r="S3127">
            <v>0</v>
          </cell>
          <cell r="AP3127" t="str">
            <v/>
          </cell>
        </row>
        <row r="3128">
          <cell r="A3128" t="str">
            <v>Yucatán_</v>
          </cell>
          <cell r="B3128" t="str">
            <v>Yucatán_Impuesto Especial Sobre Producción y Servicios</v>
          </cell>
          <cell r="C3128" t="str">
            <v>YUCATAN</v>
          </cell>
          <cell r="D3128" t="str">
            <v>Yucatán</v>
          </cell>
          <cell r="J3128" t="str">
            <v>Impuesto Especial Sobre Producción y Servicios</v>
          </cell>
          <cell r="K3128" t="str">
            <v/>
          </cell>
          <cell r="L3128" t="str">
            <v/>
          </cell>
          <cell r="M3128" t="str">
            <v/>
          </cell>
          <cell r="N3128" t="str">
            <v/>
          </cell>
          <cell r="O3128" t="str">
            <v/>
          </cell>
          <cell r="P3128" t="str">
            <v/>
          </cell>
          <cell r="Q3128">
            <v>73299109</v>
          </cell>
          <cell r="R3128">
            <v>164104573</v>
          </cell>
          <cell r="S3128">
            <v>122824755</v>
          </cell>
          <cell r="AP3128" t="str">
            <v/>
          </cell>
        </row>
        <row r="3129">
          <cell r="A3129" t="str">
            <v>Yucatán_</v>
          </cell>
          <cell r="B3129" t="str">
            <v>Yucatán_0.136% de la Recaudación Participable</v>
          </cell>
          <cell r="C3129" t="str">
            <v>YUCATAN</v>
          </cell>
          <cell r="D3129" t="str">
            <v>Yucatán</v>
          </cell>
          <cell r="J3129" t="str">
            <v>0.136% de la Recaudación Participable</v>
          </cell>
          <cell r="K3129" t="str">
            <v/>
          </cell>
          <cell r="L3129" t="str">
            <v/>
          </cell>
          <cell r="M3129" t="str">
            <v/>
          </cell>
          <cell r="N3129" t="str">
            <v/>
          </cell>
          <cell r="O3129" t="str">
            <v/>
          </cell>
          <cell r="P3129" t="str">
            <v/>
          </cell>
          <cell r="Q3129">
            <v>0</v>
          </cell>
          <cell r="R3129">
            <v>0</v>
          </cell>
          <cell r="S3129">
            <v>0</v>
          </cell>
          <cell r="AP3129" t="str">
            <v/>
          </cell>
        </row>
        <row r="3130">
          <cell r="A3130" t="str">
            <v>Yucatán_</v>
          </cell>
          <cell r="B3130" t="str">
            <v>Yucatán_3.17% Sobre Extracción del Petróleo</v>
          </cell>
          <cell r="C3130" t="str">
            <v>YUCATAN</v>
          </cell>
          <cell r="D3130" t="str">
            <v>Yucatán</v>
          </cell>
          <cell r="J3130" t="str">
            <v>3.17% Sobre Extracción del Petróleo</v>
          </cell>
          <cell r="K3130" t="str">
            <v/>
          </cell>
          <cell r="L3130" t="str">
            <v/>
          </cell>
          <cell r="M3130" t="str">
            <v/>
          </cell>
          <cell r="N3130" t="str">
            <v/>
          </cell>
          <cell r="O3130" t="str">
            <v/>
          </cell>
          <cell r="P3130" t="str">
            <v/>
          </cell>
          <cell r="Q3130">
            <v>0</v>
          </cell>
          <cell r="R3130">
            <v>0</v>
          </cell>
          <cell r="S3130">
            <v>0</v>
          </cell>
          <cell r="AP3130" t="str">
            <v/>
          </cell>
        </row>
        <row r="3131">
          <cell r="A3131" t="str">
            <v>Yucatán_</v>
          </cell>
          <cell r="B3131" t="str">
            <v>Yucatán_Gasolinas y Diésel</v>
          </cell>
          <cell r="C3131" t="str">
            <v>YUCATAN</v>
          </cell>
          <cell r="D3131" t="str">
            <v>Yucatán</v>
          </cell>
          <cell r="J3131" t="str">
            <v>Gasolinas y Diésel</v>
          </cell>
          <cell r="K3131" t="str">
            <v/>
          </cell>
          <cell r="L3131" t="str">
            <v/>
          </cell>
          <cell r="M3131" t="str">
            <v/>
          </cell>
          <cell r="N3131" t="str">
            <v/>
          </cell>
          <cell r="O3131" t="str">
            <v/>
          </cell>
          <cell r="P3131" t="str">
            <v/>
          </cell>
          <cell r="Q3131">
            <v>146175220</v>
          </cell>
          <cell r="R3131">
            <v>61000904</v>
          </cell>
          <cell r="S3131">
            <v>167337383</v>
          </cell>
          <cell r="AP3131" t="str">
            <v/>
          </cell>
        </row>
        <row r="3132">
          <cell r="A3132" t="str">
            <v>Yucatán_</v>
          </cell>
          <cell r="B3132" t="str">
            <v>Yucatán_Fondo de Impuesto Sobre la Renta</v>
          </cell>
          <cell r="C3132" t="str">
            <v>YUCATAN</v>
          </cell>
          <cell r="D3132" t="str">
            <v>Yucatán</v>
          </cell>
          <cell r="J3132" t="str">
            <v>Fondo de Impuesto Sobre la Renta</v>
          </cell>
          <cell r="K3132" t="str">
            <v/>
          </cell>
          <cell r="L3132" t="str">
            <v/>
          </cell>
          <cell r="M3132" t="str">
            <v/>
          </cell>
          <cell r="N3132" t="str">
            <v/>
          </cell>
          <cell r="O3132" t="str">
            <v/>
          </cell>
          <cell r="P3132" t="str">
            <v/>
          </cell>
          <cell r="Q3132">
            <v>396094053</v>
          </cell>
          <cell r="R3132">
            <v>289737213</v>
          </cell>
          <cell r="S3132">
            <v>336563795</v>
          </cell>
          <cell r="AP3132" t="str">
            <v/>
          </cell>
        </row>
        <row r="3133">
          <cell r="A3133" t="str">
            <v>Yucatán_</v>
          </cell>
          <cell r="B3133" t="str">
            <v>Yucatán_Fondo de Estabilización de los Ingresos de las Entidades Federativas</v>
          </cell>
          <cell r="C3133" t="str">
            <v>YUCATAN</v>
          </cell>
          <cell r="D3133" t="str">
            <v>Yucatán</v>
          </cell>
          <cell r="J3133" t="str">
            <v>Fondo de Estabilización de los Ingresos de las Entidades Federativas</v>
          </cell>
          <cell r="K3133" t="str">
            <v/>
          </cell>
          <cell r="L3133" t="str">
            <v/>
          </cell>
          <cell r="M3133" t="str">
            <v/>
          </cell>
          <cell r="N3133" t="str">
            <v/>
          </cell>
          <cell r="O3133" t="str">
            <v/>
          </cell>
          <cell r="P3133" t="str">
            <v/>
          </cell>
          <cell r="Q3133">
            <v>27988952</v>
          </cell>
          <cell r="R3133">
            <v>0</v>
          </cell>
          <cell r="S3133">
            <v>0</v>
          </cell>
          <cell r="AP3133" t="str">
            <v/>
          </cell>
        </row>
        <row r="3134">
          <cell r="A3134" t="str">
            <v>Yucatán_</v>
          </cell>
          <cell r="B3134" t="str">
            <v>Yucatán_Tenencia o Uso de Vehículos</v>
          </cell>
          <cell r="C3134" t="str">
            <v>YUCATAN</v>
          </cell>
          <cell r="D3134" t="str">
            <v>Yucatán</v>
          </cell>
          <cell r="H3134" t="str">
            <v>Otros Ingresos de Libre Disposición</v>
          </cell>
          <cell r="J3134" t="str">
            <v>Tenencia o Uso de Vehículos</v>
          </cell>
          <cell r="K3134" t="str">
            <v/>
          </cell>
          <cell r="L3134" t="str">
            <v/>
          </cell>
          <cell r="M3134" t="str">
            <v/>
          </cell>
          <cell r="N3134" t="str">
            <v/>
          </cell>
          <cell r="O3134" t="str">
            <v/>
          </cell>
          <cell r="P3134" t="str">
            <v/>
          </cell>
          <cell r="Q3134">
            <v>0</v>
          </cell>
          <cell r="R3134">
            <v>0</v>
          </cell>
          <cell r="S3134">
            <v>0</v>
          </cell>
          <cell r="AP3134" t="str">
            <v/>
          </cell>
        </row>
        <row r="3135">
          <cell r="A3135" t="str">
            <v>Yucatán_</v>
          </cell>
          <cell r="B3135" t="str">
            <v>Yucatán_Fondo de Compensación ISAN</v>
          </cell>
          <cell r="C3135" t="str">
            <v>YUCATAN</v>
          </cell>
          <cell r="D3135" t="str">
            <v>Yucatán</v>
          </cell>
          <cell r="J3135" t="str">
            <v>Fondo de Compensación ISAN</v>
          </cell>
          <cell r="K3135" t="str">
            <v/>
          </cell>
          <cell r="L3135" t="str">
            <v/>
          </cell>
          <cell r="M3135" t="str">
            <v/>
          </cell>
          <cell r="N3135" t="str">
            <v/>
          </cell>
          <cell r="O3135" t="str">
            <v/>
          </cell>
          <cell r="P3135" t="str">
            <v/>
          </cell>
          <cell r="Q3135">
            <v>9872388</v>
          </cell>
          <cell r="R3135">
            <v>9872388</v>
          </cell>
          <cell r="S3135">
            <v>9872388</v>
          </cell>
          <cell r="AP3135" t="str">
            <v/>
          </cell>
        </row>
        <row r="3136">
          <cell r="A3136" t="str">
            <v>Yucatán_</v>
          </cell>
          <cell r="B3136" t="str">
            <v>Yucatán_Impuesto Sobre Automóviles Nuevos</v>
          </cell>
          <cell r="C3136" t="str">
            <v>YUCATAN</v>
          </cell>
          <cell r="D3136" t="str">
            <v>Yucatán</v>
          </cell>
          <cell r="J3136" t="str">
            <v>Impuesto Sobre Automóviles Nuevos</v>
          </cell>
          <cell r="K3136" t="str">
            <v/>
          </cell>
          <cell r="L3136" t="str">
            <v/>
          </cell>
          <cell r="M3136" t="str">
            <v/>
          </cell>
          <cell r="N3136" t="str">
            <v/>
          </cell>
          <cell r="O3136" t="str">
            <v/>
          </cell>
          <cell r="P3136" t="str">
            <v/>
          </cell>
          <cell r="Q3136">
            <v>63903207</v>
          </cell>
          <cell r="R3136">
            <v>55498277</v>
          </cell>
          <cell r="S3136">
            <v>67091816</v>
          </cell>
          <cell r="AP3136" t="str">
            <v/>
          </cell>
        </row>
        <row r="3137">
          <cell r="A3137" t="str">
            <v>Yucatán_</v>
          </cell>
          <cell r="B3137" t="str">
            <v>Yucatán_Fondo de Compensación de Repecos-Intermedios</v>
          </cell>
          <cell r="C3137" t="str">
            <v>YUCATAN</v>
          </cell>
          <cell r="D3137" t="str">
            <v>Yucatán</v>
          </cell>
          <cell r="J3137" t="str">
            <v>Fondo de Compensación de Repecos-Intermedios</v>
          </cell>
          <cell r="K3137" t="str">
            <v/>
          </cell>
          <cell r="L3137" t="str">
            <v/>
          </cell>
          <cell r="M3137" t="str">
            <v/>
          </cell>
          <cell r="N3137" t="str">
            <v/>
          </cell>
          <cell r="O3137" t="str">
            <v/>
          </cell>
          <cell r="P3137" t="str">
            <v/>
          </cell>
          <cell r="Q3137">
            <v>4645307</v>
          </cell>
          <cell r="R3137">
            <v>3116362</v>
          </cell>
          <cell r="S3137">
            <v>3862817</v>
          </cell>
          <cell r="AP3137" t="str">
            <v/>
          </cell>
        </row>
        <row r="3138">
          <cell r="A3138" t="str">
            <v>Yucatán_</v>
          </cell>
          <cell r="B3138" t="str">
            <v>Yucatán_Otros Incentivos Económicos</v>
          </cell>
          <cell r="C3138" t="str">
            <v>YUCATAN</v>
          </cell>
          <cell r="D3138" t="str">
            <v>Yucatán</v>
          </cell>
          <cell r="J3138" t="str">
            <v>Otros Incentivos Económicos</v>
          </cell>
          <cell r="K3138" t="str">
            <v/>
          </cell>
          <cell r="L3138" t="str">
            <v/>
          </cell>
          <cell r="M3138" t="str">
            <v/>
          </cell>
          <cell r="N3138" t="str">
            <v/>
          </cell>
          <cell r="O3138" t="str">
            <v/>
          </cell>
          <cell r="P3138" t="str">
            <v/>
          </cell>
          <cell r="Q3138">
            <v>130321712.22</v>
          </cell>
          <cell r="R3138">
            <v>175223179.28999999</v>
          </cell>
          <cell r="S3138">
            <v>288048524.44</v>
          </cell>
          <cell r="AP3138" t="str">
            <v/>
          </cell>
        </row>
        <row r="3139">
          <cell r="A3139" t="str">
            <v>Yucatán_</v>
          </cell>
          <cell r="B3139" t="str">
            <v>Yucatán_Transferencias</v>
          </cell>
          <cell r="C3139" t="str">
            <v>YUCATAN</v>
          </cell>
          <cell r="D3139" t="str">
            <v>Yucatán</v>
          </cell>
          <cell r="J3139" t="str">
            <v>Transferencias</v>
          </cell>
          <cell r="K3139" t="str">
            <v/>
          </cell>
          <cell r="L3139" t="str">
            <v/>
          </cell>
          <cell r="M3139" t="str">
            <v/>
          </cell>
          <cell r="N3139" t="str">
            <v/>
          </cell>
          <cell r="O3139" t="str">
            <v/>
          </cell>
          <cell r="P3139" t="str">
            <v/>
          </cell>
          <cell r="Q3139">
            <v>0</v>
          </cell>
          <cell r="R3139">
            <v>0</v>
          </cell>
          <cell r="S3139">
            <v>0</v>
          </cell>
          <cell r="AP3139" t="str">
            <v/>
          </cell>
        </row>
        <row r="3140">
          <cell r="A3140" t="str">
            <v>Yucatán_</v>
          </cell>
          <cell r="B3140" t="str">
            <v>Yucatán_Convenios</v>
          </cell>
          <cell r="C3140" t="str">
            <v>YUCATAN</v>
          </cell>
          <cell r="D3140" t="str">
            <v>Yucatán</v>
          </cell>
          <cell r="J3140" t="str">
            <v>Convenios</v>
          </cell>
          <cell r="K3140" t="str">
            <v/>
          </cell>
          <cell r="L3140" t="str">
            <v/>
          </cell>
          <cell r="M3140" t="str">
            <v/>
          </cell>
          <cell r="N3140" t="str">
            <v/>
          </cell>
          <cell r="O3140" t="str">
            <v/>
          </cell>
          <cell r="P3140" t="str">
            <v/>
          </cell>
          <cell r="Q3140">
            <v>0</v>
          </cell>
          <cell r="R3140">
            <v>0</v>
          </cell>
          <cell r="S3140">
            <v>0</v>
          </cell>
          <cell r="AP3140" t="str">
            <v/>
          </cell>
        </row>
        <row r="3141">
          <cell r="A3141" t="str">
            <v>Yucatán_</v>
          </cell>
          <cell r="B3141" t="str">
            <v>Yucatán_Participaciones en Ingresos Locales</v>
          </cell>
          <cell r="C3141" t="str">
            <v>YUCATAN</v>
          </cell>
          <cell r="D3141" t="str">
            <v>Yucatán</v>
          </cell>
          <cell r="J3141" t="str">
            <v>Participaciones en Ingresos Locales</v>
          </cell>
          <cell r="K3141" t="str">
            <v/>
          </cell>
          <cell r="L3141" t="str">
            <v/>
          </cell>
          <cell r="M3141" t="str">
            <v/>
          </cell>
          <cell r="N3141" t="str">
            <v/>
          </cell>
          <cell r="O3141" t="str">
            <v/>
          </cell>
          <cell r="P3141" t="str">
            <v/>
          </cell>
          <cell r="Q3141">
            <v>0</v>
          </cell>
          <cell r="R3141">
            <v>0</v>
          </cell>
          <cell r="S3141">
            <v>0</v>
          </cell>
          <cell r="AP3141" t="str">
            <v/>
          </cell>
        </row>
        <row r="3142">
          <cell r="A3142" t="str">
            <v>Yucatán_</v>
          </cell>
          <cell r="B3142" t="str">
            <v>Yucatán_Otros Ingresos de Libre Disposición</v>
          </cell>
          <cell r="C3142" t="str">
            <v>YUCATAN</v>
          </cell>
          <cell r="D3142" t="str">
            <v>Yucatán</v>
          </cell>
          <cell r="J3142" t="str">
            <v>Otros Ingresos de Libre Disposición</v>
          </cell>
          <cell r="K3142" t="str">
            <v/>
          </cell>
          <cell r="L3142" t="str">
            <v/>
          </cell>
          <cell r="M3142" t="str">
            <v/>
          </cell>
          <cell r="N3142" t="str">
            <v/>
          </cell>
          <cell r="O3142" t="str">
            <v/>
          </cell>
          <cell r="P3142" t="str">
            <v/>
          </cell>
          <cell r="Q3142">
            <v>0</v>
          </cell>
          <cell r="R3142">
            <v>0</v>
          </cell>
          <cell r="S3142">
            <v>0</v>
          </cell>
          <cell r="AP3142" t="str">
            <v/>
          </cell>
        </row>
        <row r="3143">
          <cell r="A3143" t="str">
            <v>Yucatán_</v>
          </cell>
          <cell r="B3143" t="str">
            <v>Yucatán_(-) Participaciones e Incentivos Económicos Otorgados municipios</v>
          </cell>
          <cell r="C3143" t="str">
            <v>YUCATAN</v>
          </cell>
          <cell r="D3143" t="str">
            <v>Yucatán</v>
          </cell>
          <cell r="H3143" t="str">
            <v>Otros</v>
          </cell>
          <cell r="J3143" t="str">
            <v>(-) Participaciones e Incentivos Económicos Otorgados municipios</v>
          </cell>
          <cell r="K3143" t="str">
            <v/>
          </cell>
          <cell r="L3143" t="str">
            <v/>
          </cell>
          <cell r="M3143" t="str">
            <v/>
          </cell>
          <cell r="N3143" t="str">
            <v/>
          </cell>
          <cell r="O3143" t="str">
            <v/>
          </cell>
          <cell r="P3143" t="str">
            <v/>
          </cell>
          <cell r="Q3143">
            <v>1121890231.45</v>
          </cell>
          <cell r="R3143">
            <v>1151399204.01</v>
          </cell>
          <cell r="S3143">
            <v>1062553681.75</v>
          </cell>
          <cell r="AP3143" t="str">
            <v/>
          </cell>
        </row>
        <row r="3144">
          <cell r="A3144" t="str">
            <v>Yucatán_</v>
          </cell>
          <cell r="B3144" t="str">
            <v>Yucatán_(-) Ingresos Virtuales</v>
          </cell>
          <cell r="C3144" t="str">
            <v>YUCATAN</v>
          </cell>
          <cell r="D3144" t="str">
            <v>Yucatán</v>
          </cell>
          <cell r="J3144" t="str">
            <v>(-) Ingresos Virtuales</v>
          </cell>
          <cell r="K3144" t="str">
            <v/>
          </cell>
          <cell r="L3144" t="str">
            <v/>
          </cell>
          <cell r="M3144" t="str">
            <v/>
          </cell>
          <cell r="N3144" t="str">
            <v/>
          </cell>
          <cell r="O3144" t="str">
            <v/>
          </cell>
          <cell r="P3144" t="str">
            <v/>
          </cell>
          <cell r="Q3144">
            <v>0</v>
          </cell>
          <cell r="R3144">
            <v>0</v>
          </cell>
          <cell r="S3144">
            <v>0</v>
          </cell>
          <cell r="AP3144" t="str">
            <v/>
          </cell>
        </row>
        <row r="3145">
          <cell r="A3145" t="str">
            <v>Yucatán_</v>
          </cell>
          <cell r="B3145" t="str">
            <v>Yucatán_Fondo de Aportaciones para la Nómina Educativa y Gasto Operativo</v>
          </cell>
          <cell r="C3145" t="str">
            <v>YUCATAN</v>
          </cell>
          <cell r="D3145" t="str">
            <v>Yucatán</v>
          </cell>
          <cell r="E3145" t="str">
            <v xml:space="preserve">Ingresos </v>
          </cell>
          <cell r="F3145" t="str">
            <v>Transferencias Federales Etiquetadas</v>
          </cell>
          <cell r="H3145" t="str">
            <v>Aportaciones</v>
          </cell>
          <cell r="J3145" t="str">
            <v>Fondo de Aportaciones para la Nómina Educativa y Gasto Operativo</v>
          </cell>
          <cell r="K3145" t="str">
            <v/>
          </cell>
          <cell r="L3145" t="str">
            <v/>
          </cell>
          <cell r="M3145" t="str">
            <v/>
          </cell>
          <cell r="N3145" t="str">
            <v/>
          </cell>
          <cell r="O3145" t="str">
            <v/>
          </cell>
          <cell r="P3145" t="str">
            <v/>
          </cell>
          <cell r="Q3145">
            <v>1582262216.3599999</v>
          </cell>
          <cell r="R3145">
            <v>1580168094.3699999</v>
          </cell>
          <cell r="S3145">
            <v>1657789097.3299999</v>
          </cell>
          <cell r="AP3145" t="str">
            <v/>
          </cell>
        </row>
        <row r="3146">
          <cell r="A3146" t="str">
            <v>Yucatán_</v>
          </cell>
          <cell r="B3146" t="str">
            <v>Yucatán_Fondo de Aportaciones para los Servicios de Salud</v>
          </cell>
          <cell r="C3146" t="str">
            <v>YUCATAN</v>
          </cell>
          <cell r="D3146" t="str">
            <v>Yucatán</v>
          </cell>
          <cell r="J3146" t="str">
            <v>Fondo de Aportaciones para los Servicios de Salud</v>
          </cell>
          <cell r="K3146" t="str">
            <v/>
          </cell>
          <cell r="L3146" t="str">
            <v/>
          </cell>
          <cell r="M3146" t="str">
            <v/>
          </cell>
          <cell r="N3146" t="str">
            <v/>
          </cell>
          <cell r="O3146" t="str">
            <v/>
          </cell>
          <cell r="P3146" t="str">
            <v/>
          </cell>
          <cell r="Q3146">
            <v>571199932.78999996</v>
          </cell>
          <cell r="R3146">
            <v>543511028.69000006</v>
          </cell>
          <cell r="S3146">
            <v>567497015.91999996</v>
          </cell>
          <cell r="AP3146" t="str">
            <v/>
          </cell>
        </row>
        <row r="3147">
          <cell r="A3147" t="str">
            <v>Yucatán_</v>
          </cell>
          <cell r="B3147" t="str">
            <v>Yucatán_Fondo de Aportaciones para la Infraestructura Social</v>
          </cell>
          <cell r="C3147" t="str">
            <v>YUCATAN</v>
          </cell>
          <cell r="D3147" t="str">
            <v>Yucatán</v>
          </cell>
          <cell r="J3147" t="str">
            <v>Fondo de Aportaciones para la Infraestructura Social</v>
          </cell>
          <cell r="K3147" t="str">
            <v/>
          </cell>
          <cell r="L3147" t="str">
            <v/>
          </cell>
          <cell r="M3147" t="str">
            <v/>
          </cell>
          <cell r="N3147" t="str">
            <v/>
          </cell>
          <cell r="O3147" t="str">
            <v/>
          </cell>
          <cell r="P3147" t="str">
            <v/>
          </cell>
          <cell r="Q3147">
            <v>680547675</v>
          </cell>
          <cell r="R3147">
            <v>680547675</v>
          </cell>
          <cell r="S3147">
            <v>680547675</v>
          </cell>
          <cell r="AP3147" t="str">
            <v/>
          </cell>
        </row>
        <row r="3148">
          <cell r="A3148" t="str">
            <v>Yucatán_</v>
          </cell>
          <cell r="B3148" t="str">
            <v>Yucatán_Fondo de Aportaciones para el Fortalecimiento de los Municipios y de las Demarcaciones Territoriales del Distrito Federal</v>
          </cell>
          <cell r="C3148" t="str">
            <v>YUCATAN</v>
          </cell>
          <cell r="D3148" t="str">
            <v>Yucatán</v>
          </cell>
          <cell r="J3148" t="str">
            <v>Fondo de Aportaciones para el Fortalecimiento de los Municipios y de las Demarcaciones Territoriales del Distrito Federal</v>
          </cell>
          <cell r="K3148" t="str">
            <v/>
          </cell>
          <cell r="L3148" t="str">
            <v/>
          </cell>
          <cell r="M3148" t="str">
            <v/>
          </cell>
          <cell r="N3148" t="str">
            <v/>
          </cell>
          <cell r="O3148" t="str">
            <v/>
          </cell>
          <cell r="P3148" t="str">
            <v/>
          </cell>
          <cell r="Q3148">
            <v>434782117</v>
          </cell>
          <cell r="R3148">
            <v>434782122</v>
          </cell>
          <cell r="S3148">
            <v>434782122</v>
          </cell>
          <cell r="AP3148" t="str">
            <v/>
          </cell>
        </row>
        <row r="3149">
          <cell r="A3149" t="str">
            <v>Yucatán_</v>
          </cell>
          <cell r="B3149" t="str">
            <v>Yucatán_Fondo de Aportaciones Múltiples</v>
          </cell>
          <cell r="C3149" t="str">
            <v>YUCATAN</v>
          </cell>
          <cell r="D3149" t="str">
            <v>Yucatán</v>
          </cell>
          <cell r="J3149" t="str">
            <v>Fondo de Aportaciones Múltiples</v>
          </cell>
          <cell r="K3149" t="str">
            <v/>
          </cell>
          <cell r="L3149" t="str">
            <v/>
          </cell>
          <cell r="M3149" t="str">
            <v/>
          </cell>
          <cell r="N3149" t="str">
            <v/>
          </cell>
          <cell r="O3149" t="str">
            <v/>
          </cell>
          <cell r="P3149" t="str">
            <v/>
          </cell>
          <cell r="Q3149">
            <v>163503255</v>
          </cell>
          <cell r="R3149">
            <v>163503255</v>
          </cell>
          <cell r="S3149">
            <v>163503252</v>
          </cell>
          <cell r="AP3149" t="str">
            <v/>
          </cell>
        </row>
        <row r="3150">
          <cell r="A3150" t="str">
            <v>Yucatán_</v>
          </cell>
          <cell r="B3150" t="str">
            <v>Yucatán_Fondo de Aportaciones para la Educación Tecnológica y de Adultos</v>
          </cell>
          <cell r="C3150" t="str">
            <v>YUCATAN</v>
          </cell>
          <cell r="D3150" t="str">
            <v>Yucatán</v>
          </cell>
          <cell r="J3150" t="str">
            <v>Fondo de Aportaciones para la Educación Tecnológica y de Adultos</v>
          </cell>
          <cell r="K3150" t="str">
            <v/>
          </cell>
          <cell r="L3150" t="str">
            <v/>
          </cell>
          <cell r="M3150" t="str">
            <v/>
          </cell>
          <cell r="N3150" t="str">
            <v/>
          </cell>
          <cell r="O3150" t="str">
            <v/>
          </cell>
          <cell r="P3150" t="str">
            <v/>
          </cell>
          <cell r="Q3150">
            <v>55488491</v>
          </cell>
          <cell r="R3150">
            <v>46220975</v>
          </cell>
          <cell r="S3150">
            <v>47761916.560000002</v>
          </cell>
          <cell r="AP3150" t="str">
            <v/>
          </cell>
        </row>
        <row r="3151">
          <cell r="A3151" t="str">
            <v>Yucatán_</v>
          </cell>
          <cell r="B3151" t="str">
            <v>Yucatán_Fondo de Aportaciones para la Seguridad Pública de los Estados y de la Ciudad de México</v>
          </cell>
          <cell r="C3151" t="str">
            <v>YUCATAN</v>
          </cell>
          <cell r="D3151" t="str">
            <v>Yucatán</v>
          </cell>
          <cell r="J3151" t="str">
            <v>Fondo de Aportaciones para la Seguridad Pública de los Estados y de la Ciudad de México</v>
          </cell>
          <cell r="K3151" t="str">
            <v/>
          </cell>
          <cell r="L3151" t="str">
            <v/>
          </cell>
          <cell r="M3151" t="str">
            <v/>
          </cell>
          <cell r="N3151" t="str">
            <v/>
          </cell>
          <cell r="O3151" t="str">
            <v/>
          </cell>
          <cell r="P3151" t="str">
            <v/>
          </cell>
          <cell r="Q3151">
            <v>53252103</v>
          </cell>
          <cell r="R3151">
            <v>53252103</v>
          </cell>
          <cell r="S3151">
            <v>53252103</v>
          </cell>
          <cell r="AP3151" t="str">
            <v/>
          </cell>
        </row>
        <row r="3152">
          <cell r="A3152" t="str">
            <v>Yucatán_</v>
          </cell>
          <cell r="B3152" t="str">
            <v>Yucatán_Fondo de Aportaciones para el Fortalecimiento de las Entidades Federativas</v>
          </cell>
          <cell r="C3152" t="str">
            <v>YUCATAN</v>
          </cell>
          <cell r="D3152" t="str">
            <v>Yucatán</v>
          </cell>
          <cell r="J3152" t="str">
            <v>Fondo de Aportaciones para el Fortalecimiento de las Entidades Federativas</v>
          </cell>
          <cell r="K3152" t="str">
            <v/>
          </cell>
          <cell r="L3152" t="str">
            <v/>
          </cell>
          <cell r="M3152" t="str">
            <v/>
          </cell>
          <cell r="N3152" t="str">
            <v/>
          </cell>
          <cell r="O3152" t="str">
            <v/>
          </cell>
          <cell r="P3152" t="str">
            <v/>
          </cell>
          <cell r="Q3152">
            <v>241536484</v>
          </cell>
          <cell r="R3152">
            <v>241536483</v>
          </cell>
          <cell r="S3152">
            <v>241536483</v>
          </cell>
          <cell r="AP3152" t="str">
            <v/>
          </cell>
        </row>
        <row r="3153">
          <cell r="A3153" t="str">
            <v>Yucatán_</v>
          </cell>
          <cell r="B3153" t="str">
            <v>Yucatán_Convenios de Protección Social en Salud</v>
          </cell>
          <cell r="C3153" t="str">
            <v>YUCATAN</v>
          </cell>
          <cell r="D3153" t="str">
            <v>Yucatán</v>
          </cell>
          <cell r="H3153" t="str">
            <v>Convenios de Transferencias Federales Etiquetadas</v>
          </cell>
          <cell r="J3153" t="str">
            <v>Convenios de Protección Social en Salud</v>
          </cell>
          <cell r="K3153" t="str">
            <v/>
          </cell>
          <cell r="L3153" t="str">
            <v/>
          </cell>
          <cell r="M3153" t="str">
            <v/>
          </cell>
          <cell r="N3153" t="str">
            <v/>
          </cell>
          <cell r="O3153" t="str">
            <v/>
          </cell>
          <cell r="P3153" t="str">
            <v/>
          </cell>
          <cell r="Q3153">
            <v>192998608.22999999</v>
          </cell>
          <cell r="R3153">
            <v>34753795.810000002</v>
          </cell>
          <cell r="S3153">
            <v>331542625.16000003</v>
          </cell>
          <cell r="AP3153" t="str">
            <v/>
          </cell>
        </row>
        <row r="3154">
          <cell r="A3154" t="str">
            <v>Yucatán_</v>
          </cell>
          <cell r="B3154" t="str">
            <v>Yucatán_Convenios de Descentralización</v>
          </cell>
          <cell r="C3154" t="str">
            <v>YUCATAN</v>
          </cell>
          <cell r="D3154" t="str">
            <v>Yucatán</v>
          </cell>
          <cell r="J3154" t="str">
            <v>Convenios de Descentralización</v>
          </cell>
          <cell r="K3154" t="str">
            <v/>
          </cell>
          <cell r="L3154" t="str">
            <v/>
          </cell>
          <cell r="M3154" t="str">
            <v/>
          </cell>
          <cell r="N3154" t="str">
            <v/>
          </cell>
          <cell r="O3154" t="str">
            <v/>
          </cell>
          <cell r="P3154" t="str">
            <v/>
          </cell>
          <cell r="Q3154">
            <v>132625227</v>
          </cell>
          <cell r="R3154">
            <v>258895751.58000001</v>
          </cell>
          <cell r="S3154">
            <v>258350630.78</v>
          </cell>
          <cell r="AP3154" t="str">
            <v/>
          </cell>
        </row>
        <row r="3155">
          <cell r="A3155" t="str">
            <v>Yucatán_</v>
          </cell>
          <cell r="B3155" t="str">
            <v>Yucatán_Convenios de Reasignación</v>
          </cell>
          <cell r="C3155" t="str">
            <v>YUCATAN</v>
          </cell>
          <cell r="D3155" t="str">
            <v>Yucatán</v>
          </cell>
          <cell r="J3155" t="str">
            <v>Convenios de Reasignación</v>
          </cell>
          <cell r="K3155" t="str">
            <v/>
          </cell>
          <cell r="L3155" t="str">
            <v/>
          </cell>
          <cell r="M3155" t="str">
            <v/>
          </cell>
          <cell r="N3155" t="str">
            <v/>
          </cell>
          <cell r="O3155" t="str">
            <v/>
          </cell>
          <cell r="P3155" t="str">
            <v/>
          </cell>
          <cell r="Q3155">
            <v>0</v>
          </cell>
          <cell r="R3155">
            <v>0</v>
          </cell>
          <cell r="S3155">
            <v>0</v>
          </cell>
          <cell r="AP3155" t="str">
            <v/>
          </cell>
        </row>
        <row r="3156">
          <cell r="A3156" t="str">
            <v>Yucatán_</v>
          </cell>
          <cell r="B3156" t="str">
            <v>Yucatán_Otros Convenios y Subsidios</v>
          </cell>
          <cell r="C3156" t="str">
            <v>YUCATAN</v>
          </cell>
          <cell r="D3156" t="str">
            <v>Yucatán</v>
          </cell>
          <cell r="J3156" t="str">
            <v>Otros Convenios y Subsidios</v>
          </cell>
          <cell r="K3156" t="str">
            <v/>
          </cell>
          <cell r="L3156" t="str">
            <v/>
          </cell>
          <cell r="M3156" t="str">
            <v/>
          </cell>
          <cell r="N3156" t="str">
            <v/>
          </cell>
          <cell r="O3156" t="str">
            <v/>
          </cell>
          <cell r="P3156" t="str">
            <v/>
          </cell>
          <cell r="Q3156">
            <v>0</v>
          </cell>
          <cell r="R3156">
            <v>0</v>
          </cell>
          <cell r="S3156">
            <v>0</v>
          </cell>
          <cell r="AP3156" t="str">
            <v/>
          </cell>
        </row>
        <row r="3157">
          <cell r="A3157" t="str">
            <v>Yucatán_</v>
          </cell>
          <cell r="B3157" t="str">
            <v>Yucatán_Fondo para Entidades Federativas y Municipios Productores de Hidrocarburos</v>
          </cell>
          <cell r="C3157" t="str">
            <v>YUCATAN</v>
          </cell>
          <cell r="D3157" t="str">
            <v>Yucatán</v>
          </cell>
          <cell r="H3157" t="str">
            <v>Fondos Distintos de Aportaciones</v>
          </cell>
          <cell r="J3157" t="str">
            <v>Fondo para Entidades Federativas y Municipios Productores de Hidrocarburos</v>
          </cell>
          <cell r="K3157" t="str">
            <v/>
          </cell>
          <cell r="L3157" t="str">
            <v/>
          </cell>
          <cell r="M3157" t="str">
            <v/>
          </cell>
          <cell r="N3157" t="str">
            <v/>
          </cell>
          <cell r="O3157" t="str">
            <v/>
          </cell>
          <cell r="P3157" t="str">
            <v/>
          </cell>
          <cell r="Q3157">
            <v>0</v>
          </cell>
          <cell r="R3157">
            <v>0</v>
          </cell>
          <cell r="S3157">
            <v>0</v>
          </cell>
          <cell r="AP3157" t="str">
            <v/>
          </cell>
        </row>
        <row r="3158">
          <cell r="A3158" t="str">
            <v>Yucatán_</v>
          </cell>
          <cell r="B3158" t="str">
            <v>Yucatán_Fondo Minero</v>
          </cell>
          <cell r="C3158" t="str">
            <v>YUCATAN</v>
          </cell>
          <cell r="D3158" t="str">
            <v>Yucatán</v>
          </cell>
          <cell r="J3158" t="str">
            <v>Fondo Minero</v>
          </cell>
          <cell r="K3158" t="str">
            <v/>
          </cell>
          <cell r="L3158" t="str">
            <v/>
          </cell>
          <cell r="M3158" t="str">
            <v/>
          </cell>
          <cell r="N3158" t="str">
            <v/>
          </cell>
          <cell r="O3158" t="str">
            <v/>
          </cell>
          <cell r="P3158" t="str">
            <v/>
          </cell>
          <cell r="Q3158">
            <v>0</v>
          </cell>
          <cell r="R3158">
            <v>0</v>
          </cell>
          <cell r="S3158">
            <v>0</v>
          </cell>
          <cell r="AP3158" t="str">
            <v/>
          </cell>
        </row>
        <row r="3159">
          <cell r="A3159" t="str">
            <v>Yucatán_</v>
          </cell>
          <cell r="B3159" t="str">
            <v>Yucatán_Otros Fondos Distintos de Aportaciones</v>
          </cell>
          <cell r="C3159" t="str">
            <v>YUCATAN</v>
          </cell>
          <cell r="D3159" t="str">
            <v>Yucatán</v>
          </cell>
          <cell r="J3159" t="str">
            <v>Otros Fondos Distintos de Aportaciones</v>
          </cell>
          <cell r="K3159" t="str">
            <v/>
          </cell>
          <cell r="L3159" t="str">
            <v/>
          </cell>
          <cell r="M3159" t="str">
            <v/>
          </cell>
          <cell r="N3159" t="str">
            <v/>
          </cell>
          <cell r="O3159" t="str">
            <v/>
          </cell>
          <cell r="P3159" t="str">
            <v/>
          </cell>
          <cell r="Q3159">
            <v>0</v>
          </cell>
          <cell r="R3159">
            <v>0</v>
          </cell>
          <cell r="S3159">
            <v>0</v>
          </cell>
          <cell r="AP3159" t="str">
            <v/>
          </cell>
        </row>
        <row r="3160">
          <cell r="A3160" t="str">
            <v>Yucatán_</v>
          </cell>
          <cell r="B3160" t="str">
            <v>Yucatán_Transferencias, Subsidios y Subvenciones, y Pensiones y Jubilaciones</v>
          </cell>
          <cell r="C3160" t="str">
            <v>YUCATAN</v>
          </cell>
          <cell r="D3160" t="str">
            <v>Yucatán</v>
          </cell>
          <cell r="H3160" t="str">
            <v>Otras Transferencias Etiquetadas</v>
          </cell>
          <cell r="J3160" t="str">
            <v>Transferencias, Subsidios y Subvenciones, y Pensiones y Jubilaciones</v>
          </cell>
          <cell r="K3160" t="str">
            <v/>
          </cell>
          <cell r="L3160" t="str">
            <v/>
          </cell>
          <cell r="M3160" t="str">
            <v/>
          </cell>
          <cell r="N3160" t="str">
            <v/>
          </cell>
          <cell r="O3160" t="str">
            <v/>
          </cell>
          <cell r="P3160" t="str">
            <v/>
          </cell>
          <cell r="Q3160">
            <v>480961269</v>
          </cell>
          <cell r="R3160">
            <v>685971000</v>
          </cell>
          <cell r="S3160">
            <v>472801000</v>
          </cell>
          <cell r="AP3160" t="str">
            <v/>
          </cell>
        </row>
        <row r="3161">
          <cell r="A3161" t="str">
            <v>Yucatán_</v>
          </cell>
          <cell r="B3161" t="str">
            <v>Yucatán_Otras Transferencias Federales Etiquetadas</v>
          </cell>
          <cell r="C3161" t="str">
            <v>YUCATAN</v>
          </cell>
          <cell r="D3161" t="str">
            <v>Yucatán</v>
          </cell>
          <cell r="J3161" t="str">
            <v>Otras Transferencias Federales Etiquetadas</v>
          </cell>
          <cell r="K3161" t="str">
            <v/>
          </cell>
          <cell r="L3161" t="str">
            <v/>
          </cell>
          <cell r="M3161" t="str">
            <v/>
          </cell>
          <cell r="N3161" t="str">
            <v/>
          </cell>
          <cell r="O3161" t="str">
            <v/>
          </cell>
          <cell r="P3161" t="str">
            <v/>
          </cell>
          <cell r="Q3161">
            <v>0</v>
          </cell>
          <cell r="R3161">
            <v>0</v>
          </cell>
          <cell r="S3161">
            <v>0</v>
          </cell>
          <cell r="AP3161" t="str">
            <v/>
          </cell>
        </row>
        <row r="3162">
          <cell r="A3162" t="str">
            <v>Zacatecas_</v>
          </cell>
          <cell r="B3162" t="str">
            <v>Zacatecas_</v>
          </cell>
          <cell r="C3162" t="str">
            <v>ZACATECAS</v>
          </cell>
          <cell r="D3162" t="str">
            <v>Zacatecas</v>
          </cell>
          <cell r="E3162" t="str">
            <v/>
          </cell>
        </row>
        <row r="3163">
          <cell r="A3163" t="str">
            <v>Zacatecas_</v>
          </cell>
          <cell r="B3163" t="str">
            <v>Zacatecas_</v>
          </cell>
          <cell r="C3163" t="str">
            <v>ZACATECAS</v>
          </cell>
          <cell r="D3163" t="str">
            <v>Zacatecas</v>
          </cell>
          <cell r="E3163" t="str">
            <v>Información General</v>
          </cell>
        </row>
        <row r="3164">
          <cell r="A3164" t="str">
            <v>Zacatecas_</v>
          </cell>
          <cell r="B3164" t="str">
            <v>Zacatecas_</v>
          </cell>
          <cell r="C3164" t="str">
            <v>ZACATECAS</v>
          </cell>
          <cell r="D3164" t="str">
            <v>Zacatecas</v>
          </cell>
          <cell r="E3164" t="str">
            <v>Entidad Federativa</v>
          </cell>
          <cell r="G3164" t="str">
            <v>Zacatecas</v>
          </cell>
        </row>
        <row r="3165">
          <cell r="A3165" t="str">
            <v>Zacatecas_</v>
          </cell>
          <cell r="B3165" t="str">
            <v>Zacatecas_</v>
          </cell>
          <cell r="C3165" t="str">
            <v>ZACATECAS</v>
          </cell>
          <cell r="D3165" t="str">
            <v>Zacatecas</v>
          </cell>
          <cell r="E3165" t="str">
            <v xml:space="preserve">Tipo de ente público obligado </v>
          </cell>
          <cell r="G3165" t="str">
            <v>Gobierno del Estado</v>
          </cell>
        </row>
        <row r="3166">
          <cell r="A3166" t="str">
            <v>Zacatecas_</v>
          </cell>
          <cell r="B3166" t="str">
            <v>Zacatecas_</v>
          </cell>
          <cell r="C3166" t="str">
            <v>ZACATECAS</v>
          </cell>
          <cell r="D3166" t="str">
            <v>Zacatecas</v>
          </cell>
          <cell r="E3166" t="str">
            <v>Municipio</v>
          </cell>
          <cell r="G3166" t="str">
            <v/>
          </cell>
        </row>
        <row r="3167">
          <cell r="A3167" t="str">
            <v>Zacatecas_</v>
          </cell>
          <cell r="B3167" t="str">
            <v>Zacatecas_</v>
          </cell>
          <cell r="C3167" t="str">
            <v>ZACATECAS</v>
          </cell>
          <cell r="D3167" t="str">
            <v>Zacatecas</v>
          </cell>
          <cell r="E3167" t="str">
            <v>Ente público obligado</v>
          </cell>
          <cell r="G3167" t="str">
            <v>Estado de Zacatecas</v>
          </cell>
        </row>
        <row r="3168">
          <cell r="A3168" t="str">
            <v>Zacatecas_</v>
          </cell>
          <cell r="B3168" t="str">
            <v>Zacatecas_</v>
          </cell>
          <cell r="C3168" t="str">
            <v>ZACATECAS</v>
          </cell>
          <cell r="D3168" t="str">
            <v>Zacatecas</v>
          </cell>
          <cell r="E3168" t="str">
            <v>Link de Cuenta Pública</v>
          </cell>
          <cell r="G3168" t="str">
            <v>http://www.finanzas.gob.mx/index.php?option=com_content&amp;view=section&amp;layout=blog&amp;id=16&amp;Itemid=27</v>
          </cell>
        </row>
        <row r="3169">
          <cell r="A3169" t="str">
            <v>Zacatecas_</v>
          </cell>
          <cell r="B3169" t="str">
            <v>Zacatecas_</v>
          </cell>
          <cell r="C3169" t="str">
            <v>ZACATECAS</v>
          </cell>
          <cell r="D3169" t="str">
            <v>Zacatecas</v>
          </cell>
          <cell r="E3169" t="str">
            <v>Link de Formatos CONAC</v>
          </cell>
          <cell r="G3169" t="str">
            <v>http://www.finanzas.gob.mx/index.php?option=com_content&amp;view=section&amp;layout=blog&amp;id=21&amp;Itemid=32</v>
          </cell>
        </row>
        <row r="3170">
          <cell r="A3170" t="str">
            <v>Zacatecas_</v>
          </cell>
          <cell r="B3170" t="str">
            <v>Zacatecas_</v>
          </cell>
          <cell r="C3170" t="str">
            <v>ZACATECAS</v>
          </cell>
          <cell r="D3170" t="str">
            <v>Zacatecas</v>
          </cell>
          <cell r="E3170" t="str">
            <v>Participaciones otorgadas a los municipios</v>
          </cell>
          <cell r="G3170" t="str">
            <v>http://www.finanzas.gob.mx/index.php?option=com_wrapper&amp;view=wrapper&amp;Itemid=125</v>
          </cell>
        </row>
        <row r="3171">
          <cell r="A3171" t="str">
            <v>Zacatecas_</v>
          </cell>
          <cell r="B3171" t="str">
            <v>Zacatecas_</v>
          </cell>
          <cell r="C3171" t="str">
            <v>ZACATECAS</v>
          </cell>
          <cell r="D3171" t="str">
            <v>Zacatecas</v>
          </cell>
          <cell r="E3171" t="str">
            <v/>
          </cell>
        </row>
        <row r="3172">
          <cell r="A3172" t="str">
            <v>Zacatecas_</v>
          </cell>
          <cell r="B3172" t="str">
            <v>Zacatecas_</v>
          </cell>
          <cell r="C3172" t="str">
            <v>ZACATECAS</v>
          </cell>
          <cell r="D3172" t="str">
            <v>Zacatecas</v>
          </cell>
        </row>
        <row r="3173">
          <cell r="A3173" t="str">
            <v>Zacatecas_</v>
          </cell>
          <cell r="B3173" t="str">
            <v>Zacatecas_</v>
          </cell>
          <cell r="C3173" t="str">
            <v>ZACATECAS</v>
          </cell>
          <cell r="D3173" t="str">
            <v>Zacatecas</v>
          </cell>
          <cell r="H3173" t="str">
            <v/>
          </cell>
        </row>
        <row r="3174">
          <cell r="A3174" t="str">
            <v>Zacatecas_Clave de Registro ante la SHCP</v>
          </cell>
          <cell r="B3174" t="str">
            <v>Zacatecas_Acreedor o Prestador de Servicio / Subconcepto</v>
          </cell>
          <cell r="C3174" t="str">
            <v>ZACATECAS</v>
          </cell>
          <cell r="D3174" t="str">
            <v>Zacatecas</v>
          </cell>
          <cell r="E3174" t="str">
            <v>Tema</v>
          </cell>
          <cell r="F3174" t="str">
            <v>Información</v>
          </cell>
          <cell r="H3174" t="str">
            <v>Concepto</v>
          </cell>
          <cell r="J3174" t="str">
            <v>Acreedor o Prestador de Servicio / Subconcepto</v>
          </cell>
          <cell r="K3174" t="str">
            <v>Clave de Registro ante la SHCP</v>
          </cell>
          <cell r="L3174" t="str">
            <v>Fuente de Pago</v>
          </cell>
          <cell r="M3174" t="str">
            <v>Fuente de Pago Alterna</v>
          </cell>
          <cell r="N3174" t="str">
            <v>Deudor u Obligado</v>
          </cell>
          <cell r="O3174" t="str">
            <v>Monto Contratado (pesos)</v>
          </cell>
          <cell r="P3174" t="str">
            <v>Unidad de Contrato</v>
          </cell>
          <cell r="Q3174" t="str">
            <v>Saldo / Monto Devengado (pesos)</v>
          </cell>
          <cell r="R3174" t="str">
            <v>Saldo / Monto Devengado (pesos)</v>
          </cell>
          <cell r="S3174" t="str">
            <v>Saldo / Monto Devengado (pesos)</v>
          </cell>
          <cell r="T3174" t="str">
            <v>Saldo / Monto Devengado (pesos)</v>
          </cell>
          <cell r="U3174" t="str">
            <v>Saldo / Monto Devengado (pesos)</v>
          </cell>
          <cell r="V3174" t="str">
            <v>Amortizaciones / Pago de Inversión (pesos)</v>
          </cell>
          <cell r="W3174" t="str">
            <v>Amortizaciones / Pago de Inversión (pesos)</v>
          </cell>
          <cell r="X3174" t="str">
            <v>Amortizaciones / Pago de Inversión (pesos)</v>
          </cell>
          <cell r="Y3174" t="str">
            <v>Amortizaciones / Pago de Inversión (pesos)</v>
          </cell>
          <cell r="Z3174" t="str">
            <v>Amortizaciones / Pago de Inversión (pesos)</v>
          </cell>
          <cell r="AA3174" t="str">
            <v>Intereses (pesos)</v>
          </cell>
          <cell r="AB3174" t="str">
            <v>Intereses (pesos)</v>
          </cell>
          <cell r="AC3174" t="str">
            <v>Intereses (pesos)</v>
          </cell>
          <cell r="AD3174" t="str">
            <v>Intereses (pesos)</v>
          </cell>
          <cell r="AE3174" t="str">
            <v>Intereses (pesos)</v>
          </cell>
          <cell r="AF3174" t="str">
            <v>Comisiones (pesos)</v>
          </cell>
          <cell r="AG3174" t="str">
            <v>Comisiones (pesos)</v>
          </cell>
          <cell r="AH3174" t="str">
            <v>Comisiones (pesos)</v>
          </cell>
          <cell r="AI3174" t="str">
            <v>Comisiones (pesos)</v>
          </cell>
          <cell r="AJ3174" t="str">
            <v>Comisiones (pesos)</v>
          </cell>
          <cell r="AK3174" t="str">
            <v>Otros Gastos (pesos)</v>
          </cell>
          <cell r="AL3174" t="str">
            <v>Otros Gastos (pesos)</v>
          </cell>
          <cell r="AM3174" t="str">
            <v>Otros Gastos (pesos)</v>
          </cell>
          <cell r="AN3174" t="str">
            <v>Otros Gastos (pesos)</v>
          </cell>
          <cell r="AO3174" t="str">
            <v>Otros Gastos (pesos)</v>
          </cell>
          <cell r="AP3174" t="str">
            <v>Observaciones</v>
          </cell>
        </row>
        <row r="3175">
          <cell r="A3175" t="str">
            <v>Zacatecas_</v>
          </cell>
          <cell r="B3175" t="str">
            <v>Zacatecas_</v>
          </cell>
          <cell r="C3175" t="str">
            <v>ZACATECAS</v>
          </cell>
          <cell r="D3175" t="str">
            <v>Zacatecas</v>
          </cell>
          <cell r="Q3175" t="str">
            <v>2022
1T</v>
          </cell>
          <cell r="R3175" t="str">
            <v>2022
2T</v>
          </cell>
          <cell r="S3175" t="str">
            <v>2022
3T</v>
          </cell>
          <cell r="T3175" t="str">
            <v>2022
4T</v>
          </cell>
          <cell r="U3175" t="str">
            <v>2022
Cuenta Pública</v>
          </cell>
          <cell r="V3175" t="str">
            <v>2022
1T</v>
          </cell>
          <cell r="W3175" t="str">
            <v>2022
2T</v>
          </cell>
          <cell r="X3175" t="str">
            <v>2022
3T</v>
          </cell>
          <cell r="Y3175" t="str">
            <v>2022
4T</v>
          </cell>
          <cell r="Z3175" t="str">
            <v>2022
Cuenta Pública</v>
          </cell>
          <cell r="AA3175" t="str">
            <v>2022
1T</v>
          </cell>
          <cell r="AB3175" t="str">
            <v>2022
2T</v>
          </cell>
          <cell r="AC3175" t="str">
            <v>2022
3T</v>
          </cell>
          <cell r="AD3175" t="str">
            <v>2022
4T</v>
          </cell>
          <cell r="AE3175" t="str">
            <v>2022
Cuenta Pública</v>
          </cell>
          <cell r="AF3175" t="str">
            <v>2022
1T</v>
          </cell>
          <cell r="AG3175" t="str">
            <v>2022
2T</v>
          </cell>
          <cell r="AH3175" t="str">
            <v>2022
3T</v>
          </cell>
          <cell r="AI3175" t="str">
            <v>2022
4T</v>
          </cell>
          <cell r="AJ3175" t="str">
            <v>2022
Cuenta Pública</v>
          </cell>
          <cell r="AK3175" t="str">
            <v>2022
1T</v>
          </cell>
          <cell r="AL3175" t="str">
            <v>2022
2T</v>
          </cell>
          <cell r="AM3175" t="str">
            <v>2022
3T</v>
          </cell>
          <cell r="AN3175" t="str">
            <v>2022
4T</v>
          </cell>
          <cell r="AO3175" t="str">
            <v>2022
Cuenta Pública</v>
          </cell>
        </row>
        <row r="3176">
          <cell r="A3176" t="str">
            <v>Zacatecas_P32-0213015</v>
          </cell>
          <cell r="B3176" t="str">
            <v>Zacatecas_Banco Nacional de Obras y Servicios Públicos, Sociedad Nacional de Crédito</v>
          </cell>
          <cell r="C3176" t="str">
            <v>ZACATECAS</v>
          </cell>
          <cell r="D3176" t="str">
            <v>Zacatecas</v>
          </cell>
          <cell r="E3176" t="str">
            <v>Deuda</v>
          </cell>
          <cell r="F3176" t="str">
            <v>Pública y Obligaciones a Largo Plazo, Servicio de la Deuda y Pago de Inversión a Largo Plazo</v>
          </cell>
          <cell r="H3176" t="str">
            <v>Crédito simple</v>
          </cell>
          <cell r="J3176" t="str">
            <v>Banco Nacional de Obras y Servicios Públicos, Sociedad Nacional de Crédito</v>
          </cell>
          <cell r="K3176" t="str">
            <v>P32-0213015</v>
          </cell>
          <cell r="L3176" t="str">
            <v>Fondo General de Participaciones</v>
          </cell>
          <cell r="M3176" t="str">
            <v/>
          </cell>
          <cell r="N3176" t="str">
            <v>Estado de Zacatecas</v>
          </cell>
          <cell r="O3176" t="str">
            <v>$276,728,334.37</v>
          </cell>
          <cell r="P3176" t="str">
            <v>Pesos</v>
          </cell>
          <cell r="Q3176">
            <v>113626866.09</v>
          </cell>
          <cell r="R3176">
            <v>112023331.8</v>
          </cell>
          <cell r="S3176">
            <v>110371176.51000001</v>
          </cell>
          <cell r="V3176">
            <v>0</v>
          </cell>
          <cell r="W3176">
            <v>0</v>
          </cell>
          <cell r="X3176">
            <v>0</v>
          </cell>
          <cell r="AA3176">
            <v>4086095.73</v>
          </cell>
          <cell r="AB3176">
            <v>4176897.85</v>
          </cell>
          <cell r="AC3176">
            <v>4176897.85</v>
          </cell>
          <cell r="AP3176" t="str">
            <v>Saldo Devengado al 3rtT2022 debe ser $110'371,176.51 de acuerdo al   Art 7 Reg SdA , y a la Guía de Llenado  Formato p la Medición del Nivel de Endeudamiento del SdA se presenta el saldo  Monto dispuesto  $198'458,139 menos  Valor  Nominal al corte $88'086,962.49  s/oficio  de  Banobras.</v>
          </cell>
        </row>
        <row r="3177">
          <cell r="A3177" t="str">
            <v>Zacatecas_P32-0517029</v>
          </cell>
          <cell r="B3177" t="str">
            <v>Zacatecas_Banco Nacional de Obras y Servicios Públicos, Sociedad Nacional de Crédito</v>
          </cell>
          <cell r="C3177" t="str">
            <v>ZACATECAS</v>
          </cell>
          <cell r="D3177" t="str">
            <v>Zacatecas</v>
          </cell>
          <cell r="H3177" t="str">
            <v>Crédito simple</v>
          </cell>
          <cell r="J3177" t="str">
            <v>Banco Nacional de Obras y Servicios Públicos, Sociedad Nacional de Crédito</v>
          </cell>
          <cell r="K3177" t="str">
            <v>P32-0517029</v>
          </cell>
          <cell r="L3177" t="str">
            <v>Fondo General de Participaciones</v>
          </cell>
          <cell r="M3177" t="str">
            <v/>
          </cell>
          <cell r="N3177" t="str">
            <v>Estado de Zacatecas</v>
          </cell>
          <cell r="O3177" t="str">
            <v>$2,800,000,000.00</v>
          </cell>
          <cell r="P3177" t="str">
            <v>Pesos</v>
          </cell>
          <cell r="Q3177">
            <v>2630433815.3400002</v>
          </cell>
          <cell r="R3177">
            <v>2619329156.1100001</v>
          </cell>
          <cell r="S3177">
            <v>2607785760.71</v>
          </cell>
          <cell r="V3177">
            <v>10682598.34</v>
          </cell>
          <cell r="W3177">
            <v>11104659.23</v>
          </cell>
          <cell r="X3177">
            <v>11543395.4</v>
          </cell>
          <cell r="AA3177">
            <v>42709518.899999999</v>
          </cell>
          <cell r="AB3177">
            <v>49634548.020000003</v>
          </cell>
          <cell r="AC3177">
            <v>59347507.850000001</v>
          </cell>
          <cell r="AP3177" t="str">
            <v/>
          </cell>
        </row>
        <row r="3178">
          <cell r="A3178" t="str">
            <v>Zacatecas_P32-0517028</v>
          </cell>
          <cell r="B3178" t="str">
            <v>Zacatecas_Banco Mercantil del Norte, S.A., Institución de Banca Múltiple, Grupo Financiero Banorte</v>
          </cell>
          <cell r="C3178" t="str">
            <v>ZACATECAS</v>
          </cell>
          <cell r="D3178" t="str">
            <v>Zacatecas</v>
          </cell>
          <cell r="H3178" t="str">
            <v>Crédito simple</v>
          </cell>
          <cell r="J3178" t="str">
            <v>Banco Mercantil del Norte, S.A., Institución de Banca Múltiple, Grupo Financiero Banorte</v>
          </cell>
          <cell r="K3178" t="str">
            <v>P32-0517028</v>
          </cell>
          <cell r="L3178" t="str">
            <v>Fondo General de Participaciones</v>
          </cell>
          <cell r="M3178" t="str">
            <v/>
          </cell>
          <cell r="N3178" t="str">
            <v>Estado de Zacatecas</v>
          </cell>
          <cell r="O3178" t="str">
            <v>$4,073,547,428.00</v>
          </cell>
          <cell r="P3178" t="str">
            <v>Pesos</v>
          </cell>
          <cell r="Q3178">
            <v>3812427609.04</v>
          </cell>
          <cell r="R3178">
            <v>3796147811.6900001</v>
          </cell>
          <cell r="S3178">
            <v>3779224812.6300001</v>
          </cell>
          <cell r="V3178">
            <v>15661042.140000001</v>
          </cell>
          <cell r="W3178">
            <v>16279797.35</v>
          </cell>
          <cell r="X3178">
            <v>16922999.059999999</v>
          </cell>
          <cell r="AA3178">
            <v>62324381.729999997</v>
          </cell>
          <cell r="AB3178">
            <v>72343663.090000004</v>
          </cell>
          <cell r="AC3178">
            <v>86452773.859999999</v>
          </cell>
          <cell r="AP3178" t="str">
            <v/>
          </cell>
        </row>
        <row r="3179">
          <cell r="A3179" t="str">
            <v>Zacatecas_P32-1117067</v>
          </cell>
          <cell r="B3179" t="str">
            <v>Zacatecas_Banco Nacional de Obras y Servicios Públicos, Sociedad Nacional de Crédito</v>
          </cell>
          <cell r="C3179" t="str">
            <v>ZACATECAS</v>
          </cell>
          <cell r="D3179" t="str">
            <v>Zacatecas</v>
          </cell>
          <cell r="H3179" t="str">
            <v>Crédito simple</v>
          </cell>
          <cell r="J3179" t="str">
            <v>Banco Nacional de Obras y Servicios Públicos, Sociedad Nacional de Crédito</v>
          </cell>
          <cell r="K3179" t="str">
            <v>P32-1117067</v>
          </cell>
          <cell r="L3179" t="str">
            <v>Fondo General de Participaciones</v>
          </cell>
          <cell r="M3179" t="str">
            <v/>
          </cell>
          <cell r="N3179" t="str">
            <v>Estado de Zacatecas</v>
          </cell>
          <cell r="O3179" t="str">
            <v>$468,153,656.00</v>
          </cell>
          <cell r="P3179" t="str">
            <v>Pesos</v>
          </cell>
          <cell r="Q3179">
            <v>446718053.72000003</v>
          </cell>
          <cell r="R3179">
            <v>444986611.66000003</v>
          </cell>
          <cell r="S3179">
            <v>443186761.70999998</v>
          </cell>
          <cell r="V3179">
            <v>1665634.19</v>
          </cell>
          <cell r="W3179">
            <v>1731442.06</v>
          </cell>
          <cell r="X3179">
            <v>1799849.95</v>
          </cell>
          <cell r="AA3179">
            <v>7352392.9400000004</v>
          </cell>
          <cell r="AB3179">
            <v>8531740.0199999996</v>
          </cell>
          <cell r="AC3179">
            <v>10185725.550000001</v>
          </cell>
          <cell r="AP3179" t="str">
            <v/>
          </cell>
        </row>
        <row r="3180">
          <cell r="A3180" t="str">
            <v>Zacatecas_P32-0517029_ID</v>
          </cell>
          <cell r="B3180" t="str">
            <v>Zacatecas_Banco Santander (Mexico), S.A., Institucion de Banca Multiple, Grupo Financiero Santander Mexico</v>
          </cell>
          <cell r="C3180" t="str">
            <v>ZACATECAS</v>
          </cell>
          <cell r="D3180" t="str">
            <v>Zacatecas</v>
          </cell>
          <cell r="H3180" t="str">
            <v>Instrumento derivado (contrato marco  y anexos)</v>
          </cell>
          <cell r="J3180" t="str">
            <v>Banco Santander (Mexico), S.A., Institucion de Banca Multiple, Grupo Financiero Santander Mexico</v>
          </cell>
          <cell r="K3180" t="str">
            <v>P32-0517029_ID</v>
          </cell>
          <cell r="L3180" t="str">
            <v>Fondo General de Participaciones</v>
          </cell>
          <cell r="M3180" t="str">
            <v/>
          </cell>
          <cell r="N3180" t="str">
            <v>Estado de Zacatecas</v>
          </cell>
          <cell r="O3180" t="str">
            <v/>
          </cell>
          <cell r="P3180" t="str">
            <v/>
          </cell>
          <cell r="Q3180">
            <v>0</v>
          </cell>
          <cell r="R3180">
            <v>0</v>
          </cell>
          <cell r="S3180">
            <v>0</v>
          </cell>
          <cell r="V3180">
            <v>0</v>
          </cell>
          <cell r="W3180">
            <v>0</v>
          </cell>
          <cell r="X3180">
            <v>0</v>
          </cell>
          <cell r="AP3180" t="str">
            <v/>
          </cell>
        </row>
        <row r="3181">
          <cell r="A3181" t="str">
            <v>Zacatecas_P32-1117067_ID</v>
          </cell>
          <cell r="B3181" t="str">
            <v>Zacatecas_Banco Santander (Mexico), S.A., Institucion de Banca Multiple, Grupo Financiero Santander Mexico</v>
          </cell>
          <cell r="C3181" t="str">
            <v>ZACATECAS</v>
          </cell>
          <cell r="D3181" t="str">
            <v>Zacatecas</v>
          </cell>
          <cell r="H3181" t="str">
            <v>Instrumento derivado (contrato marco  y anexos)</v>
          </cell>
          <cell r="J3181" t="str">
            <v>Banco Santander (Mexico), S.A., Institucion de Banca Multiple, Grupo Financiero Santander Mexico</v>
          </cell>
          <cell r="K3181" t="str">
            <v>P32-1117067_ID</v>
          </cell>
          <cell r="L3181" t="str">
            <v>Fondo General de Participaciones</v>
          </cell>
          <cell r="M3181" t="str">
            <v/>
          </cell>
          <cell r="N3181" t="str">
            <v>Estado de Zacatecas</v>
          </cell>
          <cell r="O3181" t="str">
            <v/>
          </cell>
          <cell r="P3181" t="str">
            <v/>
          </cell>
          <cell r="Q3181">
            <v>0</v>
          </cell>
          <cell r="R3181">
            <v>0</v>
          </cell>
          <cell r="S3181">
            <v>0</v>
          </cell>
          <cell r="V3181">
            <v>0</v>
          </cell>
          <cell r="W3181">
            <v>0</v>
          </cell>
          <cell r="X3181">
            <v>0</v>
          </cell>
          <cell r="AP3181" t="str">
            <v/>
          </cell>
        </row>
        <row r="3182">
          <cell r="A3182" t="str">
            <v>Zacatecas_P32-0517028_ID_03</v>
          </cell>
          <cell r="B3182" t="str">
            <v>Zacatecas_Banco Mercantil del Norte, S.A., Institución de Banca Múltiple, Grupo Financiero Banorte</v>
          </cell>
          <cell r="C3182" t="str">
            <v>ZACATECAS</v>
          </cell>
          <cell r="D3182" t="str">
            <v>Zacatecas</v>
          </cell>
          <cell r="H3182" t="str">
            <v>Instrumento derivado (contrato marco  y anexos)</v>
          </cell>
          <cell r="J3182" t="str">
            <v>Banco Mercantil del Norte, S.A., Institución de Banca Múltiple, Grupo Financiero Banorte</v>
          </cell>
          <cell r="K3182" t="str">
            <v>P32-0517028_ID_03</v>
          </cell>
          <cell r="L3182" t="str">
            <v>Fondo General de Participaciones</v>
          </cell>
          <cell r="M3182" t="str">
            <v/>
          </cell>
          <cell r="N3182" t="str">
            <v>Estado de Zacatecas</v>
          </cell>
          <cell r="O3182" t="str">
            <v/>
          </cell>
          <cell r="P3182" t="str">
            <v/>
          </cell>
          <cell r="Q3182">
            <v>0</v>
          </cell>
          <cell r="R3182">
            <v>0</v>
          </cell>
          <cell r="S3182">
            <v>0</v>
          </cell>
          <cell r="V3182">
            <v>0</v>
          </cell>
          <cell r="W3182">
            <v>0</v>
          </cell>
          <cell r="X3182">
            <v>0</v>
          </cell>
          <cell r="AA3182">
            <v>0</v>
          </cell>
          <cell r="AK3182">
            <v>1126650.6599999999</v>
          </cell>
          <cell r="AP3182" t="str">
            <v/>
          </cell>
        </row>
        <row r="3183">
          <cell r="A3183" t="str">
            <v>Zacatecas_351/2007</v>
          </cell>
          <cell r="B3183" t="str">
            <v>Zacatecas_Banco Nacional de Obras y Servicios Públicos, Sociedad Nacional de Crédito</v>
          </cell>
          <cell r="C3183" t="str">
            <v>ZACATECAS</v>
          </cell>
          <cell r="D3183" t="str">
            <v>Zacatecas</v>
          </cell>
          <cell r="H3183" t="str">
            <v>Crédito simple</v>
          </cell>
          <cell r="J3183" t="str">
            <v>Banco Nacional de Obras y Servicios Públicos, Sociedad Nacional de Crédito</v>
          </cell>
          <cell r="K3183" t="str">
            <v>351/2007</v>
          </cell>
          <cell r="L3183" t="str">
            <v>Fondo General de Participaciones</v>
          </cell>
          <cell r="M3183" t="str">
            <v/>
          </cell>
          <cell r="N3183" t="str">
            <v>Municipio de Nochistlán de Mejía</v>
          </cell>
          <cell r="O3183" t="str">
            <v>$8,100,985.00</v>
          </cell>
          <cell r="P3183" t="str">
            <v>Pesos</v>
          </cell>
          <cell r="Q3183">
            <v>0</v>
          </cell>
          <cell r="R3183">
            <v>0</v>
          </cell>
          <cell r="S3183">
            <v>0</v>
          </cell>
          <cell r="V3183">
            <v>0</v>
          </cell>
          <cell r="W3183">
            <v>0</v>
          </cell>
          <cell r="X3183">
            <v>0</v>
          </cell>
          <cell r="AP3183" t="str">
            <v/>
          </cell>
        </row>
        <row r="3184">
          <cell r="A3184" t="str">
            <v>Zacatecas_023/2008</v>
          </cell>
          <cell r="B3184" t="str">
            <v>Zacatecas_Banco Nacional de Obras y Servicios Públicos, Sociedad Nacional de Crédito</v>
          </cell>
          <cell r="C3184" t="str">
            <v>ZACATECAS</v>
          </cell>
          <cell r="D3184" t="str">
            <v>Zacatecas</v>
          </cell>
          <cell r="H3184" t="str">
            <v>Crédito simple</v>
          </cell>
          <cell r="J3184" t="str">
            <v>Banco Nacional de Obras y Servicios Públicos, Sociedad Nacional de Crédito</v>
          </cell>
          <cell r="K3184" t="str">
            <v>023/2008</v>
          </cell>
          <cell r="L3184" t="str">
            <v>Fondo General de Participaciones</v>
          </cell>
          <cell r="M3184" t="str">
            <v/>
          </cell>
          <cell r="N3184" t="str">
            <v>Municipio de General Francisco R. Murguía</v>
          </cell>
          <cell r="O3184" t="str">
            <v>$4,500,000.00</v>
          </cell>
          <cell r="P3184" t="str">
            <v>Pesos</v>
          </cell>
          <cell r="Q3184">
            <v>0</v>
          </cell>
          <cell r="R3184">
            <v>0</v>
          </cell>
          <cell r="S3184">
            <v>0</v>
          </cell>
          <cell r="V3184">
            <v>0</v>
          </cell>
          <cell r="W3184">
            <v>0</v>
          </cell>
          <cell r="X3184">
            <v>0</v>
          </cell>
          <cell r="AP3184" t="str">
            <v/>
          </cell>
        </row>
        <row r="3185">
          <cell r="A3185" t="str">
            <v>Zacatecas_Q32-0522093</v>
          </cell>
          <cell r="B3185" t="str">
            <v>Zacatecas_Scotiabank Inverlat, S.A., Institución de Banca Múltiple, Grupo Financiero Scotiabank Inverlat</v>
          </cell>
          <cell r="C3185" t="str">
            <v>ZACATECAS</v>
          </cell>
          <cell r="D3185" t="str">
            <v>Zacatecas</v>
          </cell>
          <cell r="E3185" t="str">
            <v xml:space="preserve">Deuda </v>
          </cell>
          <cell r="F3185" t="str">
            <v>Obligaciones a Corto Plazo, Servicio de la Deuda de Obligaciones a Corto Plazo</v>
          </cell>
          <cell r="H3185" t="str">
            <v>Factoraje financiero</v>
          </cell>
          <cell r="J3185" t="str">
            <v>Scotiabank Inverlat, S.A., Institución de Banca Múltiple, Grupo Financiero Scotiabank Inverlat</v>
          </cell>
          <cell r="K3185" t="str">
            <v>Q32-0522093</v>
          </cell>
          <cell r="L3185" t="str">
            <v>No aplica</v>
          </cell>
          <cell r="M3185" t="str">
            <v/>
          </cell>
          <cell r="N3185" t="str">
            <v>Estado de Zacatecas</v>
          </cell>
          <cell r="O3185" t="str">
            <v>$100,000,000.00</v>
          </cell>
          <cell r="P3185" t="str">
            <v>Pesos</v>
          </cell>
          <cell r="R3185">
            <v>1489360</v>
          </cell>
          <cell r="S3185">
            <v>11230451.43</v>
          </cell>
          <cell r="W3185">
            <v>10519618.449999999</v>
          </cell>
          <cell r="X3185">
            <v>27307212.75</v>
          </cell>
          <cell r="AP3185" t="str">
            <v>Cadenas productivas SCOTIABANK INVERLAT  monto dispuesto al 3er.T 2022 $49'057,282.63</v>
          </cell>
        </row>
        <row r="3186">
          <cell r="A3186" t="str">
            <v>Zacatecas_</v>
          </cell>
          <cell r="B3186" t="str">
            <v>Zacatecas_Proveedores por pagar a corto plazo</v>
          </cell>
          <cell r="C3186" t="str">
            <v>ZACATECAS</v>
          </cell>
          <cell r="D3186" t="str">
            <v>Zacatecas</v>
          </cell>
          <cell r="E3186" t="str">
            <v>Contabilidad (Pasivo)</v>
          </cell>
          <cell r="F3186" t="str">
            <v>Obligaciones a Corto Plazo y Proveedores y Contratistas</v>
          </cell>
          <cell r="H3186" t="str">
            <v>Cuentas por Pagar a Corto Plazo</v>
          </cell>
          <cell r="J3186" t="str">
            <v>Proveedores por pagar a corto plazo</v>
          </cell>
          <cell r="K3186" t="str">
            <v/>
          </cell>
          <cell r="L3186" t="str">
            <v/>
          </cell>
          <cell r="M3186" t="str">
            <v/>
          </cell>
          <cell r="N3186" t="str">
            <v/>
          </cell>
          <cell r="O3186" t="str">
            <v/>
          </cell>
          <cell r="P3186" t="str">
            <v/>
          </cell>
          <cell r="Q3186">
            <v>641654066.59000003</v>
          </cell>
          <cell r="R3186">
            <v>399330245.60000002</v>
          </cell>
          <cell r="S3186">
            <v>411157129.24000001</v>
          </cell>
          <cell r="AP3186" t="str">
            <v/>
          </cell>
        </row>
        <row r="3187">
          <cell r="A3187" t="str">
            <v>Zacatecas_</v>
          </cell>
          <cell r="B3187" t="str">
            <v>Zacatecas_Contratistas por obra pública por pagar a corto plazo</v>
          </cell>
          <cell r="C3187" t="str">
            <v>ZACATECAS</v>
          </cell>
          <cell r="D3187" t="str">
            <v>Zacatecas</v>
          </cell>
          <cell r="J3187" t="str">
            <v>Contratistas por obra pública por pagar a corto plazo</v>
          </cell>
          <cell r="K3187" t="str">
            <v/>
          </cell>
          <cell r="L3187" t="str">
            <v/>
          </cell>
          <cell r="M3187" t="str">
            <v/>
          </cell>
          <cell r="N3187" t="str">
            <v/>
          </cell>
          <cell r="O3187" t="str">
            <v/>
          </cell>
          <cell r="P3187" t="str">
            <v/>
          </cell>
          <cell r="Q3187">
            <v>3977752.83</v>
          </cell>
          <cell r="R3187">
            <v>4921899.9000000004</v>
          </cell>
          <cell r="S3187">
            <v>4103077.3</v>
          </cell>
          <cell r="AP3187" t="str">
            <v/>
          </cell>
        </row>
        <row r="3188">
          <cell r="A3188" t="str">
            <v>Zacatecas_</v>
          </cell>
          <cell r="B3188" t="str">
            <v>Zacatecas_Otras cuentas por pagar a corto plazo</v>
          </cell>
          <cell r="C3188" t="str">
            <v>ZACATECAS</v>
          </cell>
          <cell r="D3188" t="str">
            <v>Zacatecas</v>
          </cell>
          <cell r="J3188" t="str">
            <v>Otras cuentas por pagar a corto plazo</v>
          </cell>
          <cell r="K3188" t="str">
            <v/>
          </cell>
          <cell r="L3188" t="str">
            <v/>
          </cell>
          <cell r="M3188" t="str">
            <v/>
          </cell>
          <cell r="N3188" t="str">
            <v/>
          </cell>
          <cell r="O3188" t="str">
            <v/>
          </cell>
          <cell r="P3188" t="str">
            <v/>
          </cell>
          <cell r="Q3188">
            <v>837404530.99000001</v>
          </cell>
          <cell r="R3188">
            <v>858090879</v>
          </cell>
          <cell r="S3188">
            <v>1248333992.4000001</v>
          </cell>
          <cell r="AP3188" t="str">
            <v/>
          </cell>
        </row>
        <row r="3189">
          <cell r="A3189" t="str">
            <v>Zacatecas_</v>
          </cell>
          <cell r="B3189" t="str">
            <v>Zacatecas_Documentos comerciales por pagar a corto plazo</v>
          </cell>
          <cell r="C3189" t="str">
            <v>ZACATECAS</v>
          </cell>
          <cell r="D3189" t="str">
            <v>Zacatecas</v>
          </cell>
          <cell r="H3189" t="str">
            <v>Documentos por Pagar a Corto Plazo</v>
          </cell>
          <cell r="J3189" t="str">
            <v>Documentos comerciales por pagar a corto plazo</v>
          </cell>
          <cell r="K3189" t="str">
            <v/>
          </cell>
          <cell r="L3189" t="str">
            <v/>
          </cell>
          <cell r="M3189" t="str">
            <v/>
          </cell>
          <cell r="N3189" t="str">
            <v/>
          </cell>
          <cell r="O3189" t="str">
            <v/>
          </cell>
          <cell r="P3189" t="str">
            <v/>
          </cell>
          <cell r="Q3189">
            <v>0</v>
          </cell>
          <cell r="R3189">
            <v>0</v>
          </cell>
          <cell r="S3189">
            <v>0</v>
          </cell>
          <cell r="AP3189" t="str">
            <v/>
          </cell>
        </row>
        <row r="3190">
          <cell r="A3190" t="str">
            <v>Zacatecas_</v>
          </cell>
          <cell r="B3190" t="str">
            <v>Zacatecas_Documentos con contratistas por pagar a corto plazo</v>
          </cell>
          <cell r="C3190" t="str">
            <v>ZACATECAS</v>
          </cell>
          <cell r="D3190" t="str">
            <v>Zacatecas</v>
          </cell>
          <cell r="J3190" t="str">
            <v>Documentos con contratistas por pagar a corto plazo</v>
          </cell>
          <cell r="K3190" t="str">
            <v/>
          </cell>
          <cell r="L3190" t="str">
            <v/>
          </cell>
          <cell r="M3190" t="str">
            <v/>
          </cell>
          <cell r="N3190" t="str">
            <v/>
          </cell>
          <cell r="O3190" t="str">
            <v/>
          </cell>
          <cell r="P3190" t="str">
            <v/>
          </cell>
          <cell r="Q3190">
            <v>0</v>
          </cell>
          <cell r="R3190">
            <v>0</v>
          </cell>
          <cell r="S3190">
            <v>0</v>
          </cell>
          <cell r="AP3190" t="str">
            <v/>
          </cell>
        </row>
        <row r="3191">
          <cell r="A3191" t="str">
            <v>Zacatecas_</v>
          </cell>
          <cell r="B3191" t="str">
            <v>Zacatecas_Otros documentos por pagar a corto plazo</v>
          </cell>
          <cell r="C3191" t="str">
            <v>ZACATECAS</v>
          </cell>
          <cell r="D3191" t="str">
            <v>Zacatecas</v>
          </cell>
          <cell r="J3191" t="str">
            <v>Otros documentos por pagar a corto plazo</v>
          </cell>
          <cell r="K3191" t="str">
            <v/>
          </cell>
          <cell r="L3191" t="str">
            <v/>
          </cell>
          <cell r="M3191" t="str">
            <v/>
          </cell>
          <cell r="N3191" t="str">
            <v/>
          </cell>
          <cell r="O3191" t="str">
            <v/>
          </cell>
          <cell r="P3191" t="str">
            <v/>
          </cell>
          <cell r="Q3191">
            <v>0</v>
          </cell>
          <cell r="R3191">
            <v>1489360</v>
          </cell>
          <cell r="S3191">
            <v>11230451.4</v>
          </cell>
          <cell r="AP3191" t="str">
            <v/>
          </cell>
        </row>
        <row r="3192">
          <cell r="A3192" t="str">
            <v>Zacatecas_</v>
          </cell>
          <cell r="B3192" t="str">
            <v>Zacatecas_Títulos y valores de la deuda pública interna a corto plazo</v>
          </cell>
          <cell r="C3192" t="str">
            <v>ZACATECAS</v>
          </cell>
          <cell r="D3192" t="str">
            <v>Zacatecas</v>
          </cell>
          <cell r="H3192" t="str">
            <v>Títulos y Valores a Corto Plazo</v>
          </cell>
          <cell r="J3192" t="str">
            <v>Títulos y valores de la deuda pública interna a corto plazo</v>
          </cell>
          <cell r="K3192" t="str">
            <v/>
          </cell>
          <cell r="L3192" t="str">
            <v/>
          </cell>
          <cell r="M3192" t="str">
            <v/>
          </cell>
          <cell r="N3192" t="str">
            <v/>
          </cell>
          <cell r="O3192" t="str">
            <v/>
          </cell>
          <cell r="P3192" t="str">
            <v/>
          </cell>
          <cell r="Q3192">
            <v>0</v>
          </cell>
          <cell r="R3192">
            <v>0</v>
          </cell>
          <cell r="S3192">
            <v>0</v>
          </cell>
          <cell r="AP3192" t="str">
            <v/>
          </cell>
        </row>
        <row r="3193">
          <cell r="A3193" t="str">
            <v>Zacatecas_</v>
          </cell>
          <cell r="B3193" t="str">
            <v>Zacatecas_Otros pasivos circulantes</v>
          </cell>
          <cell r="C3193" t="str">
            <v>ZACATECAS</v>
          </cell>
          <cell r="D3193" t="str">
            <v>Zacatecas</v>
          </cell>
          <cell r="H3193" t="str">
            <v>Otros Pasivos a Corto Plazo</v>
          </cell>
          <cell r="J3193" t="str">
            <v>Otros pasivos circulantes</v>
          </cell>
          <cell r="K3193" t="str">
            <v/>
          </cell>
          <cell r="L3193" t="str">
            <v/>
          </cell>
          <cell r="M3193" t="str">
            <v/>
          </cell>
          <cell r="N3193" t="str">
            <v/>
          </cell>
          <cell r="O3193" t="str">
            <v/>
          </cell>
          <cell r="P3193" t="str">
            <v/>
          </cell>
          <cell r="Q3193">
            <v>426685890.45999998</v>
          </cell>
          <cell r="R3193">
            <v>383569463.69999999</v>
          </cell>
          <cell r="S3193">
            <v>377062050.35000002</v>
          </cell>
          <cell r="AP3193" t="str">
            <v/>
          </cell>
        </row>
        <row r="3194">
          <cell r="A3194" t="str">
            <v>Zacatecas_</v>
          </cell>
          <cell r="B3194" t="str">
            <v>Zacatecas_Otras partidas que registren saldos de Obligaciones de Corto Plazo o de Proveedores y Contratistas</v>
          </cell>
          <cell r="C3194" t="str">
            <v>ZACATECAS</v>
          </cell>
          <cell r="D3194" t="str">
            <v>Zacatecas</v>
          </cell>
          <cell r="H3194" t="str">
            <v>Otras partidas que registren saldos de Obligaciones de Corto Plazo o de Proveedores y Contratistas (Solo para Gobierno del Estado)</v>
          </cell>
          <cell r="J3194" t="str">
            <v>Otras partidas que registren saldos de Obligaciones de Corto Plazo o de Proveedores y Contratistas</v>
          </cell>
          <cell r="K3194" t="str">
            <v/>
          </cell>
          <cell r="L3194" t="str">
            <v/>
          </cell>
          <cell r="M3194" t="str">
            <v/>
          </cell>
          <cell r="N3194" t="str">
            <v/>
          </cell>
          <cell r="O3194" t="str">
            <v/>
          </cell>
          <cell r="P3194" t="str">
            <v/>
          </cell>
          <cell r="Q3194">
            <v>99246148.459999993</v>
          </cell>
          <cell r="R3194">
            <v>69078355</v>
          </cell>
          <cell r="S3194">
            <v>61231263.710000001</v>
          </cell>
          <cell r="AP3194" t="str">
            <v>Este saldo son las provisiones al cierre del  3er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5">
          <cell r="A3195" t="str">
            <v>Zacatecas_</v>
          </cell>
          <cell r="B3195" t="str">
            <v>Zacatecas_Efectivo</v>
          </cell>
          <cell r="C3195" t="str">
            <v>ZACATECAS</v>
          </cell>
          <cell r="D3195" t="str">
            <v>Zacatecas</v>
          </cell>
          <cell r="E3195" t="str">
            <v>Contabilidad (Activo)</v>
          </cell>
          <cell r="F3195" t="str">
            <v>Disposición de Efectivo</v>
          </cell>
          <cell r="H3195" t="str">
            <v>Efectivo y Equivalentes</v>
          </cell>
          <cell r="J3195" t="str">
            <v>Efectivo</v>
          </cell>
          <cell r="K3195" t="str">
            <v/>
          </cell>
          <cell r="L3195" t="str">
            <v/>
          </cell>
          <cell r="M3195" t="str">
            <v/>
          </cell>
          <cell r="N3195" t="str">
            <v/>
          </cell>
          <cell r="O3195" t="str">
            <v/>
          </cell>
          <cell r="P3195" t="str">
            <v/>
          </cell>
          <cell r="Q3195">
            <v>9271455.6699999999</v>
          </cell>
          <cell r="R3195">
            <v>3480804.5</v>
          </cell>
          <cell r="S3195">
            <v>3231392.04</v>
          </cell>
          <cell r="AP3195" t="str">
            <v/>
          </cell>
        </row>
        <row r="3196">
          <cell r="A3196" t="str">
            <v>Zacatecas_</v>
          </cell>
          <cell r="B3196" t="str">
            <v>Zacatecas_Bancos/Tesorería</v>
          </cell>
          <cell r="C3196" t="str">
            <v>ZACATECAS</v>
          </cell>
          <cell r="D3196" t="str">
            <v>Zacatecas</v>
          </cell>
          <cell r="J3196" t="str">
            <v>Bancos/Tesorería</v>
          </cell>
          <cell r="K3196" t="str">
            <v/>
          </cell>
          <cell r="L3196" t="str">
            <v/>
          </cell>
          <cell r="M3196" t="str">
            <v/>
          </cell>
          <cell r="N3196" t="str">
            <v/>
          </cell>
          <cell r="O3196" t="str">
            <v/>
          </cell>
          <cell r="P3196" t="str">
            <v/>
          </cell>
          <cell r="Q3196">
            <v>469564677.70999998</v>
          </cell>
          <cell r="R3196">
            <v>2533568344.9000001</v>
          </cell>
          <cell r="S3196">
            <v>2838383331.71</v>
          </cell>
          <cell r="AP3196" t="str">
            <v/>
          </cell>
        </row>
        <row r="3197">
          <cell r="A3197" t="str">
            <v>Zacatecas_</v>
          </cell>
          <cell r="B3197" t="str">
            <v>Zacatecas_Inversiones Temporales (hasta 3 meses)</v>
          </cell>
          <cell r="C3197" t="str">
            <v>ZACATECAS</v>
          </cell>
          <cell r="D3197" t="str">
            <v>Zacatecas</v>
          </cell>
          <cell r="J3197" t="str">
            <v>Inversiones Temporales (hasta 3 meses)</v>
          </cell>
          <cell r="K3197" t="str">
            <v/>
          </cell>
          <cell r="L3197" t="str">
            <v/>
          </cell>
          <cell r="M3197" t="str">
            <v/>
          </cell>
          <cell r="N3197" t="str">
            <v/>
          </cell>
          <cell r="O3197" t="str">
            <v/>
          </cell>
          <cell r="P3197" t="str">
            <v/>
          </cell>
          <cell r="Q3197">
            <v>1684913046.78</v>
          </cell>
          <cell r="R3197">
            <v>1219365046.8</v>
          </cell>
          <cell r="S3197">
            <v>1657026046.8</v>
          </cell>
          <cell r="AP3197" t="str">
            <v/>
          </cell>
        </row>
        <row r="3198">
          <cell r="A3198" t="str">
            <v>Zacatecas_</v>
          </cell>
          <cell r="B3198" t="str">
            <v>Zacatecas_Impuestos</v>
          </cell>
          <cell r="C3198" t="str">
            <v>ZACATECAS</v>
          </cell>
          <cell r="D3198" t="str">
            <v>Zacatecas</v>
          </cell>
          <cell r="E3198" t="str">
            <v>Ingresos</v>
          </cell>
          <cell r="F3198" t="str">
            <v>Ingresos de Libre Disposición</v>
          </cell>
          <cell r="H3198" t="str">
            <v>Ingresos Locales</v>
          </cell>
          <cell r="J3198" t="str">
            <v>Impuestos</v>
          </cell>
          <cell r="K3198" t="str">
            <v/>
          </cell>
          <cell r="L3198" t="str">
            <v/>
          </cell>
          <cell r="M3198" t="str">
            <v/>
          </cell>
          <cell r="N3198" t="str">
            <v/>
          </cell>
          <cell r="O3198" t="str">
            <v/>
          </cell>
          <cell r="P3198" t="str">
            <v/>
          </cell>
          <cell r="Q3198">
            <v>623237498.69000006</v>
          </cell>
          <cell r="R3198">
            <v>483933848.39999998</v>
          </cell>
          <cell r="S3198">
            <v>391098689.10000002</v>
          </cell>
          <cell r="AP3198" t="str">
            <v/>
          </cell>
        </row>
        <row r="3199">
          <cell r="A3199" t="str">
            <v>Zacatecas_</v>
          </cell>
          <cell r="B3199" t="str">
            <v>Zacatecas_Cuotas y aportaciones de seguridad social</v>
          </cell>
          <cell r="C3199" t="str">
            <v>ZACATECAS</v>
          </cell>
          <cell r="D3199" t="str">
            <v>Zacatecas</v>
          </cell>
          <cell r="J3199" t="str">
            <v>Cuotas y aportaciones de seguridad social</v>
          </cell>
          <cell r="K3199" t="str">
            <v/>
          </cell>
          <cell r="L3199" t="str">
            <v/>
          </cell>
          <cell r="M3199" t="str">
            <v/>
          </cell>
          <cell r="N3199" t="str">
            <v/>
          </cell>
          <cell r="O3199" t="str">
            <v/>
          </cell>
          <cell r="P3199" t="str">
            <v/>
          </cell>
          <cell r="Q3199">
            <v>0</v>
          </cell>
          <cell r="R3199">
            <v>0</v>
          </cell>
          <cell r="S3199">
            <v>0</v>
          </cell>
          <cell r="AP3199" t="str">
            <v/>
          </cell>
        </row>
        <row r="3200">
          <cell r="A3200" t="str">
            <v>Zacatecas_</v>
          </cell>
          <cell r="B3200" t="str">
            <v>Zacatecas_Contribuciones de mejoras</v>
          </cell>
          <cell r="C3200" t="str">
            <v>ZACATECAS</v>
          </cell>
          <cell r="D3200" t="str">
            <v>Zacatecas</v>
          </cell>
          <cell r="J3200" t="str">
            <v>Contribuciones de mejoras</v>
          </cell>
          <cell r="K3200" t="str">
            <v/>
          </cell>
          <cell r="L3200" t="str">
            <v/>
          </cell>
          <cell r="M3200" t="str">
            <v/>
          </cell>
          <cell r="N3200" t="str">
            <v/>
          </cell>
          <cell r="O3200" t="str">
            <v/>
          </cell>
          <cell r="P3200" t="str">
            <v/>
          </cell>
          <cell r="Q3200">
            <v>0</v>
          </cell>
          <cell r="R3200">
            <v>8595667</v>
          </cell>
          <cell r="S3200">
            <v>11933414</v>
          </cell>
          <cell r="AP3200" t="str">
            <v/>
          </cell>
        </row>
        <row r="3201">
          <cell r="A3201" t="str">
            <v>Zacatecas_</v>
          </cell>
          <cell r="B3201" t="str">
            <v>Zacatecas_Derechos</v>
          </cell>
          <cell r="C3201" t="str">
            <v>ZACATECAS</v>
          </cell>
          <cell r="D3201" t="str">
            <v>Zacatecas</v>
          </cell>
          <cell r="J3201" t="str">
            <v>Derechos</v>
          </cell>
          <cell r="K3201" t="str">
            <v/>
          </cell>
          <cell r="L3201" t="str">
            <v/>
          </cell>
          <cell r="M3201" t="str">
            <v/>
          </cell>
          <cell r="N3201" t="str">
            <v/>
          </cell>
          <cell r="O3201" t="str">
            <v/>
          </cell>
          <cell r="P3201" t="str">
            <v/>
          </cell>
          <cell r="Q3201">
            <v>307709335.80000001</v>
          </cell>
          <cell r="R3201">
            <v>194696367.40000001</v>
          </cell>
          <cell r="S3201">
            <v>173124437.40000001</v>
          </cell>
          <cell r="AP3201" t="str">
            <v/>
          </cell>
        </row>
        <row r="3202">
          <cell r="A3202" t="str">
            <v>Zacatecas_</v>
          </cell>
          <cell r="B3202" t="str">
            <v>Zacatecas_Productos</v>
          </cell>
          <cell r="C3202" t="str">
            <v>ZACATECAS</v>
          </cell>
          <cell r="D3202" t="str">
            <v>Zacatecas</v>
          </cell>
          <cell r="J3202" t="str">
            <v>Productos</v>
          </cell>
          <cell r="K3202" t="str">
            <v/>
          </cell>
          <cell r="L3202" t="str">
            <v/>
          </cell>
          <cell r="M3202" t="str">
            <v/>
          </cell>
          <cell r="N3202" t="str">
            <v/>
          </cell>
          <cell r="O3202" t="str">
            <v/>
          </cell>
          <cell r="P3202" t="str">
            <v/>
          </cell>
          <cell r="Q3202">
            <v>13798224.18</v>
          </cell>
          <cell r="R3202">
            <v>39985339.399999999</v>
          </cell>
          <cell r="S3202">
            <v>68427315.799999997</v>
          </cell>
          <cell r="AP3202" t="str">
            <v/>
          </cell>
        </row>
        <row r="3203">
          <cell r="A3203" t="str">
            <v>Zacatecas_</v>
          </cell>
          <cell r="B3203" t="str">
            <v>Zacatecas_Aprovechamientos</v>
          </cell>
          <cell r="C3203" t="str">
            <v>ZACATECAS</v>
          </cell>
          <cell r="D3203" t="str">
            <v>Zacatecas</v>
          </cell>
          <cell r="J3203" t="str">
            <v>Aprovechamientos</v>
          </cell>
          <cell r="K3203" t="str">
            <v/>
          </cell>
          <cell r="L3203" t="str">
            <v/>
          </cell>
          <cell r="M3203" t="str">
            <v/>
          </cell>
          <cell r="N3203" t="str">
            <v/>
          </cell>
          <cell r="O3203" t="str">
            <v/>
          </cell>
          <cell r="P3203" t="str">
            <v/>
          </cell>
          <cell r="Q3203">
            <v>28347795.620000001</v>
          </cell>
          <cell r="R3203">
            <v>32976820.899999999</v>
          </cell>
          <cell r="S3203">
            <v>74853056.200000003</v>
          </cell>
          <cell r="AP3203" t="str">
            <v/>
          </cell>
        </row>
        <row r="3204">
          <cell r="A3204" t="str">
            <v>Zacatecas_</v>
          </cell>
          <cell r="B3204" t="str">
            <v>Zacatecas_Ingresos por venta de bienes y servicios</v>
          </cell>
          <cell r="C3204" t="str">
            <v>ZACATECAS</v>
          </cell>
          <cell r="D3204" t="str">
            <v>Zacatecas</v>
          </cell>
          <cell r="J3204" t="str">
            <v>Ingresos por venta de bienes y servicios</v>
          </cell>
          <cell r="K3204" t="str">
            <v/>
          </cell>
          <cell r="L3204" t="str">
            <v/>
          </cell>
          <cell r="M3204" t="str">
            <v/>
          </cell>
          <cell r="N3204" t="str">
            <v/>
          </cell>
          <cell r="O3204" t="str">
            <v/>
          </cell>
          <cell r="P3204" t="str">
            <v/>
          </cell>
          <cell r="Q3204">
            <v>0</v>
          </cell>
          <cell r="R3204">
            <v>0</v>
          </cell>
          <cell r="S3204">
            <v>0</v>
          </cell>
          <cell r="AP3204" t="str">
            <v/>
          </cell>
        </row>
        <row r="3205">
          <cell r="A3205" t="str">
            <v>Zacatecas_</v>
          </cell>
          <cell r="B3205" t="str">
            <v>Zacatecas_Fondo General de Participaciones</v>
          </cell>
          <cell r="C3205" t="str">
            <v>ZACATECAS</v>
          </cell>
          <cell r="D3205" t="str">
            <v>Zacatecas</v>
          </cell>
          <cell r="H3205" t="str">
            <v>Participaciones</v>
          </cell>
          <cell r="J3205" t="str">
            <v>Fondo General de Participaciones</v>
          </cell>
          <cell r="K3205" t="str">
            <v/>
          </cell>
          <cell r="L3205" t="str">
            <v/>
          </cell>
          <cell r="M3205" t="str">
            <v/>
          </cell>
          <cell r="N3205" t="str">
            <v/>
          </cell>
          <cell r="O3205" t="str">
            <v/>
          </cell>
          <cell r="P3205" t="str">
            <v/>
          </cell>
          <cell r="Q3205">
            <v>2711306895</v>
          </cell>
          <cell r="R3205">
            <v>3037985044</v>
          </cell>
          <cell r="S3205">
            <v>2182494017</v>
          </cell>
          <cell r="AP3205" t="str">
            <v/>
          </cell>
        </row>
        <row r="3206">
          <cell r="A3206" t="str">
            <v>Zacatecas_</v>
          </cell>
          <cell r="B3206" t="str">
            <v>Zacatecas_Fondo de Fomento Municipal</v>
          </cell>
          <cell r="C3206" t="str">
            <v>ZACATECAS</v>
          </cell>
          <cell r="D3206" t="str">
            <v>Zacatecas</v>
          </cell>
          <cell r="J3206" t="str">
            <v>Fondo de Fomento Municipal</v>
          </cell>
          <cell r="K3206" t="str">
            <v/>
          </cell>
          <cell r="L3206" t="str">
            <v/>
          </cell>
          <cell r="M3206" t="str">
            <v/>
          </cell>
          <cell r="N3206" t="str">
            <v/>
          </cell>
          <cell r="O3206" t="str">
            <v/>
          </cell>
          <cell r="P3206" t="str">
            <v/>
          </cell>
          <cell r="Q3206">
            <v>254075580</v>
          </cell>
          <cell r="R3206">
            <v>246689845</v>
          </cell>
          <cell r="S3206">
            <v>235734182</v>
          </cell>
          <cell r="AP3206" t="str">
            <v/>
          </cell>
        </row>
        <row r="3207">
          <cell r="A3207" t="str">
            <v>Zacatecas_</v>
          </cell>
          <cell r="B3207" t="str">
            <v>Zacatecas_Fondo de Fiscalización y Recaudación</v>
          </cell>
          <cell r="C3207" t="str">
            <v>ZACATECAS</v>
          </cell>
          <cell r="D3207" t="str">
            <v>Zacatecas</v>
          </cell>
          <cell r="J3207" t="str">
            <v>Fondo de Fiscalización y Recaudación</v>
          </cell>
          <cell r="K3207" t="str">
            <v/>
          </cell>
          <cell r="L3207" t="str">
            <v/>
          </cell>
          <cell r="M3207" t="str">
            <v/>
          </cell>
          <cell r="N3207" t="str">
            <v/>
          </cell>
          <cell r="O3207" t="str">
            <v/>
          </cell>
          <cell r="P3207" t="str">
            <v/>
          </cell>
          <cell r="Q3207">
            <v>98936868</v>
          </cell>
          <cell r="R3207">
            <v>125663729</v>
          </cell>
          <cell r="S3207">
            <v>105854046</v>
          </cell>
          <cell r="AP3207" t="str">
            <v/>
          </cell>
        </row>
        <row r="3208">
          <cell r="A3208" t="str">
            <v>Zacatecas_</v>
          </cell>
          <cell r="B3208" t="str">
            <v>Zacatecas_Fondo de Compensación</v>
          </cell>
          <cell r="C3208" t="str">
            <v>ZACATECAS</v>
          </cell>
          <cell r="D3208" t="str">
            <v>Zacatecas</v>
          </cell>
          <cell r="J3208" t="str">
            <v>Fondo de Compensación</v>
          </cell>
          <cell r="K3208" t="str">
            <v/>
          </cell>
          <cell r="L3208" t="str">
            <v/>
          </cell>
          <cell r="M3208" t="str">
            <v/>
          </cell>
          <cell r="N3208" t="str">
            <v/>
          </cell>
          <cell r="O3208" t="str">
            <v/>
          </cell>
          <cell r="P3208" t="str">
            <v/>
          </cell>
          <cell r="Q3208">
            <v>84381926</v>
          </cell>
          <cell r="R3208">
            <v>41245067</v>
          </cell>
          <cell r="S3208">
            <v>111179430</v>
          </cell>
          <cell r="AP3208" t="str">
            <v/>
          </cell>
        </row>
        <row r="3209">
          <cell r="A3209" t="str">
            <v>Zacatecas_</v>
          </cell>
          <cell r="B3209" t="str">
            <v>Zacatecas_Fondo de Extracción de Hidrocarburos</v>
          </cell>
          <cell r="C3209" t="str">
            <v>ZACATECAS</v>
          </cell>
          <cell r="D3209" t="str">
            <v>Zacatecas</v>
          </cell>
          <cell r="J3209" t="str">
            <v>Fondo de Extracción de Hidrocarburos</v>
          </cell>
          <cell r="K3209" t="str">
            <v/>
          </cell>
          <cell r="L3209" t="str">
            <v/>
          </cell>
          <cell r="M3209" t="str">
            <v/>
          </cell>
          <cell r="N3209" t="str">
            <v/>
          </cell>
          <cell r="O3209" t="str">
            <v/>
          </cell>
          <cell r="P3209" t="str">
            <v/>
          </cell>
          <cell r="Q3209">
            <v>0</v>
          </cell>
          <cell r="R3209">
            <v>0</v>
          </cell>
          <cell r="S3209">
            <v>0</v>
          </cell>
          <cell r="AP3209" t="str">
            <v/>
          </cell>
        </row>
        <row r="3210">
          <cell r="A3210" t="str">
            <v>Zacatecas_</v>
          </cell>
          <cell r="B3210" t="str">
            <v>Zacatecas_Impuesto Especial Sobre Producción y Servicios</v>
          </cell>
          <cell r="C3210" t="str">
            <v>ZACATECAS</v>
          </cell>
          <cell r="D3210" t="str">
            <v>Zacatecas</v>
          </cell>
          <cell r="J3210" t="str">
            <v>Impuesto Especial Sobre Producción y Servicios</v>
          </cell>
          <cell r="K3210" t="str">
            <v/>
          </cell>
          <cell r="L3210" t="str">
            <v/>
          </cell>
          <cell r="M3210" t="str">
            <v/>
          </cell>
          <cell r="N3210" t="str">
            <v/>
          </cell>
          <cell r="O3210" t="str">
            <v/>
          </cell>
          <cell r="P3210" t="str">
            <v/>
          </cell>
          <cell r="Q3210">
            <v>49052204</v>
          </cell>
          <cell r="R3210">
            <v>147329130</v>
          </cell>
          <cell r="S3210">
            <v>99434425</v>
          </cell>
          <cell r="AP3210" t="str">
            <v/>
          </cell>
        </row>
        <row r="3211">
          <cell r="A3211" t="str">
            <v>Zacatecas_</v>
          </cell>
          <cell r="B3211" t="str">
            <v>Zacatecas_0.136% de la Recaudación Participable</v>
          </cell>
          <cell r="C3211" t="str">
            <v>ZACATECAS</v>
          </cell>
          <cell r="D3211" t="str">
            <v>Zacatecas</v>
          </cell>
          <cell r="J3211" t="str">
            <v>0.136% de la Recaudación Participable</v>
          </cell>
          <cell r="K3211" t="str">
            <v/>
          </cell>
          <cell r="L3211" t="str">
            <v/>
          </cell>
          <cell r="M3211" t="str">
            <v/>
          </cell>
          <cell r="N3211" t="str">
            <v/>
          </cell>
          <cell r="O3211" t="str">
            <v/>
          </cell>
          <cell r="P3211" t="str">
            <v/>
          </cell>
          <cell r="Q3211">
            <v>0</v>
          </cell>
          <cell r="R3211">
            <v>0</v>
          </cell>
          <cell r="S3211">
            <v>0</v>
          </cell>
          <cell r="AP3211" t="str">
            <v/>
          </cell>
        </row>
        <row r="3212">
          <cell r="A3212" t="str">
            <v>Zacatecas_</v>
          </cell>
          <cell r="B3212" t="str">
            <v>Zacatecas_3.17% Sobre Extracción del Petróleo</v>
          </cell>
          <cell r="C3212" t="str">
            <v>ZACATECAS</v>
          </cell>
          <cell r="D3212" t="str">
            <v>Zacatecas</v>
          </cell>
          <cell r="J3212" t="str">
            <v>3.17% Sobre Extracción del Petróleo</v>
          </cell>
          <cell r="K3212" t="str">
            <v/>
          </cell>
          <cell r="L3212" t="str">
            <v/>
          </cell>
          <cell r="M3212" t="str">
            <v/>
          </cell>
          <cell r="N3212" t="str">
            <v/>
          </cell>
          <cell r="O3212" t="str">
            <v/>
          </cell>
          <cell r="P3212" t="str">
            <v/>
          </cell>
          <cell r="Q3212">
            <v>0</v>
          </cell>
          <cell r="R3212">
            <v>0</v>
          </cell>
          <cell r="S3212">
            <v>0</v>
          </cell>
          <cell r="AP3212" t="str">
            <v/>
          </cell>
        </row>
        <row r="3213">
          <cell r="A3213" t="str">
            <v>Zacatecas_</v>
          </cell>
          <cell r="B3213" t="str">
            <v>Zacatecas_Gasolinas y Diésel</v>
          </cell>
          <cell r="C3213" t="str">
            <v>ZACATECAS</v>
          </cell>
          <cell r="D3213" t="str">
            <v>Zacatecas</v>
          </cell>
          <cell r="J3213" t="str">
            <v>Gasolinas y Diésel</v>
          </cell>
          <cell r="K3213" t="str">
            <v/>
          </cell>
          <cell r="L3213" t="str">
            <v/>
          </cell>
          <cell r="M3213" t="str">
            <v/>
          </cell>
          <cell r="N3213" t="str">
            <v/>
          </cell>
          <cell r="O3213" t="str">
            <v/>
          </cell>
          <cell r="P3213" t="str">
            <v/>
          </cell>
          <cell r="Q3213">
            <v>44385335</v>
          </cell>
          <cell r="R3213">
            <v>17749610</v>
          </cell>
          <cell r="S3213">
            <v>55980454</v>
          </cell>
          <cell r="AP3213" t="str">
            <v/>
          </cell>
        </row>
        <row r="3214">
          <cell r="A3214" t="str">
            <v>Zacatecas_</v>
          </cell>
          <cell r="B3214" t="str">
            <v>Zacatecas_Fondo de Impuesto Sobre la Renta</v>
          </cell>
          <cell r="C3214" t="str">
            <v>ZACATECAS</v>
          </cell>
          <cell r="D3214" t="str">
            <v>Zacatecas</v>
          </cell>
          <cell r="J3214" t="str">
            <v>Fondo de Impuesto Sobre la Renta</v>
          </cell>
          <cell r="K3214" t="str">
            <v/>
          </cell>
          <cell r="L3214" t="str">
            <v/>
          </cell>
          <cell r="M3214" t="str">
            <v/>
          </cell>
          <cell r="N3214" t="str">
            <v/>
          </cell>
          <cell r="O3214" t="str">
            <v/>
          </cell>
          <cell r="P3214" t="str">
            <v/>
          </cell>
          <cell r="Q3214">
            <v>501632161</v>
          </cell>
          <cell r="R3214">
            <v>408146067</v>
          </cell>
          <cell r="S3214">
            <v>238020505</v>
          </cell>
          <cell r="AP3214" t="str">
            <v/>
          </cell>
        </row>
        <row r="3215">
          <cell r="A3215" t="str">
            <v>Zacatecas_</v>
          </cell>
          <cell r="B3215" t="str">
            <v>Zacatecas_Fondo de Estabilización de los Ingresos de las Entidades Federativas</v>
          </cell>
          <cell r="C3215" t="str">
            <v>ZACATECAS</v>
          </cell>
          <cell r="D3215" t="str">
            <v>Zacatecas</v>
          </cell>
          <cell r="J3215" t="str">
            <v>Fondo de Estabilización de los Ingresos de las Entidades Federativas</v>
          </cell>
          <cell r="K3215" t="str">
            <v/>
          </cell>
          <cell r="L3215" t="str">
            <v/>
          </cell>
          <cell r="M3215" t="str">
            <v/>
          </cell>
          <cell r="N3215" t="str">
            <v/>
          </cell>
          <cell r="O3215" t="str">
            <v/>
          </cell>
          <cell r="P3215" t="str">
            <v/>
          </cell>
          <cell r="Q3215">
            <v>20506120</v>
          </cell>
          <cell r="R3215">
            <v>0</v>
          </cell>
          <cell r="S3215">
            <v>0</v>
          </cell>
          <cell r="AP3215" t="str">
            <v/>
          </cell>
        </row>
        <row r="3216">
          <cell r="A3216" t="str">
            <v>Zacatecas_</v>
          </cell>
          <cell r="B3216" t="str">
            <v>Zacatecas_Tenencia o Uso de Vehículos</v>
          </cell>
          <cell r="C3216" t="str">
            <v>ZACATECAS</v>
          </cell>
          <cell r="D3216" t="str">
            <v>Zacatecas</v>
          </cell>
          <cell r="H3216" t="str">
            <v>Otros Ingresos de Libre Disposición</v>
          </cell>
          <cell r="J3216" t="str">
            <v>Tenencia o Uso de Vehículos</v>
          </cell>
          <cell r="K3216" t="str">
            <v/>
          </cell>
          <cell r="L3216" t="str">
            <v/>
          </cell>
          <cell r="M3216" t="str">
            <v/>
          </cell>
          <cell r="N3216" t="str">
            <v/>
          </cell>
          <cell r="O3216" t="str">
            <v/>
          </cell>
          <cell r="P3216" t="str">
            <v/>
          </cell>
          <cell r="Q3216">
            <v>0</v>
          </cell>
          <cell r="R3216">
            <v>0</v>
          </cell>
          <cell r="S3216">
            <v>0</v>
          </cell>
          <cell r="AP3216" t="str">
            <v/>
          </cell>
        </row>
        <row r="3217">
          <cell r="A3217" t="str">
            <v>Zacatecas_</v>
          </cell>
          <cell r="B3217" t="str">
            <v>Zacatecas_Fondo de Compensación ISAN</v>
          </cell>
          <cell r="C3217" t="str">
            <v>ZACATECAS</v>
          </cell>
          <cell r="D3217" t="str">
            <v>Zacatecas</v>
          </cell>
          <cell r="J3217" t="str">
            <v>Fondo de Compensación ISAN</v>
          </cell>
          <cell r="K3217" t="str">
            <v/>
          </cell>
          <cell r="L3217" t="str">
            <v/>
          </cell>
          <cell r="M3217" t="str">
            <v/>
          </cell>
          <cell r="N3217" t="str">
            <v/>
          </cell>
          <cell r="O3217" t="str">
            <v/>
          </cell>
          <cell r="P3217" t="str">
            <v/>
          </cell>
          <cell r="Q3217">
            <v>3254997</v>
          </cell>
          <cell r="R3217">
            <v>3255000</v>
          </cell>
          <cell r="S3217">
            <v>3255000</v>
          </cell>
          <cell r="AP3217" t="str">
            <v/>
          </cell>
        </row>
        <row r="3218">
          <cell r="A3218" t="str">
            <v>Zacatecas_</v>
          </cell>
          <cell r="B3218" t="str">
            <v>Zacatecas_Impuesto Sobre Automóviles Nuevos</v>
          </cell>
          <cell r="C3218" t="str">
            <v>ZACATECAS</v>
          </cell>
          <cell r="D3218" t="str">
            <v>Zacatecas</v>
          </cell>
          <cell r="J3218" t="str">
            <v>Impuesto Sobre Automóviles Nuevos</v>
          </cell>
          <cell r="K3218" t="str">
            <v/>
          </cell>
          <cell r="L3218" t="str">
            <v/>
          </cell>
          <cell r="M3218" t="str">
            <v/>
          </cell>
          <cell r="N3218" t="str">
            <v/>
          </cell>
          <cell r="O3218" t="str">
            <v/>
          </cell>
          <cell r="P3218" t="str">
            <v/>
          </cell>
          <cell r="Q3218">
            <v>0</v>
          </cell>
          <cell r="R3218">
            <v>0</v>
          </cell>
          <cell r="S3218">
            <v>0</v>
          </cell>
          <cell r="AP3218" t="str">
            <v/>
          </cell>
        </row>
        <row r="3219">
          <cell r="A3219" t="str">
            <v>Zacatecas_</v>
          </cell>
          <cell r="B3219" t="str">
            <v>Zacatecas_Fondo de Compensación de Repecos-Intermedios</v>
          </cell>
          <cell r="C3219" t="str">
            <v>ZACATECAS</v>
          </cell>
          <cell r="D3219" t="str">
            <v>Zacatecas</v>
          </cell>
          <cell r="J3219" t="str">
            <v>Fondo de Compensación de Repecos-Intermedios</v>
          </cell>
          <cell r="K3219" t="str">
            <v/>
          </cell>
          <cell r="L3219" t="str">
            <v/>
          </cell>
          <cell r="M3219" t="str">
            <v/>
          </cell>
          <cell r="N3219" t="str">
            <v/>
          </cell>
          <cell r="O3219" t="str">
            <v/>
          </cell>
          <cell r="P3219" t="str">
            <v/>
          </cell>
          <cell r="Q3219">
            <v>5503925</v>
          </cell>
          <cell r="R3219">
            <v>5209844</v>
          </cell>
          <cell r="S3219">
            <v>3718361</v>
          </cell>
          <cell r="AP3219" t="str">
            <v/>
          </cell>
        </row>
        <row r="3220">
          <cell r="A3220" t="str">
            <v>Zacatecas_</v>
          </cell>
          <cell r="B3220" t="str">
            <v>Zacatecas_Otros Incentivos Económicos</v>
          </cell>
          <cell r="C3220" t="str">
            <v>ZACATECAS</v>
          </cell>
          <cell r="D3220" t="str">
            <v>Zacatecas</v>
          </cell>
          <cell r="J3220" t="str">
            <v>Otros Incentivos Económicos</v>
          </cell>
          <cell r="K3220" t="str">
            <v/>
          </cell>
          <cell r="L3220" t="str">
            <v/>
          </cell>
          <cell r="M3220" t="str">
            <v/>
          </cell>
          <cell r="N3220" t="str">
            <v/>
          </cell>
          <cell r="O3220" t="str">
            <v/>
          </cell>
          <cell r="P3220" t="str">
            <v/>
          </cell>
          <cell r="Q3220">
            <v>17208465.59</v>
          </cell>
          <cell r="R3220">
            <v>17534431.699999999</v>
          </cell>
          <cell r="S3220">
            <v>20435723</v>
          </cell>
          <cell r="AP3220" t="str">
            <v/>
          </cell>
        </row>
        <row r="3221">
          <cell r="A3221" t="str">
            <v>Zacatecas_</v>
          </cell>
          <cell r="B3221" t="str">
            <v>Zacatecas_Transferencias</v>
          </cell>
          <cell r="C3221" t="str">
            <v>ZACATECAS</v>
          </cell>
          <cell r="D3221" t="str">
            <v>Zacatecas</v>
          </cell>
          <cell r="J3221" t="str">
            <v>Transferencias</v>
          </cell>
          <cell r="K3221" t="str">
            <v/>
          </cell>
          <cell r="L3221" t="str">
            <v/>
          </cell>
          <cell r="M3221" t="str">
            <v/>
          </cell>
          <cell r="N3221" t="str">
            <v/>
          </cell>
          <cell r="O3221" t="str">
            <v/>
          </cell>
          <cell r="P3221" t="str">
            <v/>
          </cell>
          <cell r="Q3221">
            <v>0</v>
          </cell>
          <cell r="R3221">
            <v>0</v>
          </cell>
          <cell r="S3221">
            <v>0</v>
          </cell>
          <cell r="AP3221" t="str">
            <v/>
          </cell>
        </row>
        <row r="3222">
          <cell r="A3222" t="str">
            <v>Zacatecas_</v>
          </cell>
          <cell r="B3222" t="str">
            <v>Zacatecas_Convenios</v>
          </cell>
          <cell r="C3222" t="str">
            <v>ZACATECAS</v>
          </cell>
          <cell r="D3222" t="str">
            <v>Zacatecas</v>
          </cell>
          <cell r="J3222" t="str">
            <v>Convenios</v>
          </cell>
          <cell r="K3222" t="str">
            <v/>
          </cell>
          <cell r="L3222" t="str">
            <v/>
          </cell>
          <cell r="M3222" t="str">
            <v/>
          </cell>
          <cell r="N3222" t="str">
            <v/>
          </cell>
          <cell r="O3222" t="str">
            <v/>
          </cell>
          <cell r="P3222" t="str">
            <v/>
          </cell>
          <cell r="Q3222">
            <v>0</v>
          </cell>
          <cell r="R3222">
            <v>403000</v>
          </cell>
          <cell r="S3222">
            <v>11587489</v>
          </cell>
          <cell r="AP3222" t="str">
            <v/>
          </cell>
        </row>
        <row r="3223">
          <cell r="A3223" t="str">
            <v>Zacatecas_</v>
          </cell>
          <cell r="B3223" t="str">
            <v>Zacatecas_Participaciones en Ingresos Locales</v>
          </cell>
          <cell r="C3223" t="str">
            <v>ZACATECAS</v>
          </cell>
          <cell r="D3223" t="str">
            <v>Zacatecas</v>
          </cell>
          <cell r="J3223" t="str">
            <v>Participaciones en Ingresos Locales</v>
          </cell>
          <cell r="K3223" t="str">
            <v/>
          </cell>
          <cell r="L3223" t="str">
            <v/>
          </cell>
          <cell r="M3223" t="str">
            <v/>
          </cell>
          <cell r="N3223" t="str">
            <v/>
          </cell>
          <cell r="O3223" t="str">
            <v/>
          </cell>
          <cell r="P3223" t="str">
            <v/>
          </cell>
          <cell r="Q3223">
            <v>0</v>
          </cell>
          <cell r="R3223">
            <v>0</v>
          </cell>
          <cell r="S3223">
            <v>0</v>
          </cell>
          <cell r="AP3223" t="str">
            <v/>
          </cell>
        </row>
        <row r="3224">
          <cell r="A3224" t="str">
            <v>Zacatecas_</v>
          </cell>
          <cell r="B3224" t="str">
            <v>Zacatecas_Otros Ingresos de Libre Disposición</v>
          </cell>
          <cell r="C3224" t="str">
            <v>ZACATECAS</v>
          </cell>
          <cell r="D3224" t="str">
            <v>Zacatecas</v>
          </cell>
          <cell r="J3224" t="str">
            <v>Otros Ingresos de Libre Disposición</v>
          </cell>
          <cell r="K3224" t="str">
            <v/>
          </cell>
          <cell r="L3224" t="str">
            <v/>
          </cell>
          <cell r="M3224" t="str">
            <v/>
          </cell>
          <cell r="N3224" t="str">
            <v/>
          </cell>
          <cell r="O3224" t="str">
            <v/>
          </cell>
          <cell r="P3224" t="str">
            <v/>
          </cell>
          <cell r="Q3224">
            <v>28816195</v>
          </cell>
          <cell r="R3224">
            <v>57266008</v>
          </cell>
          <cell r="S3224">
            <v>282932536</v>
          </cell>
          <cell r="AP3224" t="str">
            <v/>
          </cell>
        </row>
        <row r="3225">
          <cell r="A3225" t="str">
            <v>Zacatecas_</v>
          </cell>
          <cell r="B3225" t="str">
            <v>Zacatecas_(-) Participaciones e Incentivos Económicos Otorgados municipios</v>
          </cell>
          <cell r="C3225" t="str">
            <v>ZACATECAS</v>
          </cell>
          <cell r="D3225" t="str">
            <v>Zacatecas</v>
          </cell>
          <cell r="H3225" t="str">
            <v>Otros</v>
          </cell>
          <cell r="J3225" t="str">
            <v>(-) Participaciones e Incentivos Económicos Otorgados municipios</v>
          </cell>
          <cell r="K3225" t="str">
            <v/>
          </cell>
          <cell r="L3225" t="str">
            <v/>
          </cell>
          <cell r="M3225" t="str">
            <v/>
          </cell>
          <cell r="N3225" t="str">
            <v/>
          </cell>
          <cell r="O3225" t="str">
            <v/>
          </cell>
          <cell r="P3225" t="str">
            <v/>
          </cell>
          <cell r="Q3225">
            <v>-877814669</v>
          </cell>
          <cell r="R3225">
            <v>-1020960929</v>
          </cell>
          <cell r="S3225">
            <v>-869063178</v>
          </cell>
          <cell r="AP3225" t="str">
            <v>El monto reportado al 3er T2022 en el concepto de (-) Participaciones e Incentivos Económicos Otorgados  Municipios acumulado  $2,767'838,776 es el monto total de Transferencias a Municipios, incluye  el Fondo del Impuesto Sobre Nómina acumulado  al 3er T2022  $36'014,310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$9'795,222 de Fondo de Fomento Municipal por Convenios del Impuesto Predial.  $5'685,435 del Fondo del Impuesto sobre la Renta por Enajenación de Bienes Inmuebles.</v>
          </cell>
        </row>
        <row r="3226">
          <cell r="A3226" t="str">
            <v>Zacatecas_</v>
          </cell>
          <cell r="B3226" t="str">
            <v>Zacatecas_(-) Ingresos Virtuales</v>
          </cell>
          <cell r="C3226" t="str">
            <v>ZACATECAS</v>
          </cell>
          <cell r="D3226" t="str">
            <v>Zacatecas</v>
          </cell>
          <cell r="J3226" t="str">
            <v>(-) Ingresos Virtuales</v>
          </cell>
          <cell r="K3226" t="str">
            <v/>
          </cell>
          <cell r="L3226" t="str">
            <v/>
          </cell>
          <cell r="M3226" t="str">
            <v/>
          </cell>
          <cell r="N3226" t="str">
            <v/>
          </cell>
          <cell r="O3226" t="str">
            <v/>
          </cell>
          <cell r="P3226" t="str">
            <v/>
          </cell>
          <cell r="Q3226">
            <v>0</v>
          </cell>
          <cell r="R3226">
            <v>0</v>
          </cell>
          <cell r="S3226">
            <v>0</v>
          </cell>
          <cell r="AP3226" t="str">
            <v/>
          </cell>
        </row>
        <row r="3227">
          <cell r="A3227" t="str">
            <v>Zacatecas_</v>
          </cell>
          <cell r="B3227" t="str">
            <v>Zacatecas_Fondo de Aportaciones para la Nómina Educativa y Gasto Operativo</v>
          </cell>
          <cell r="C3227" t="str">
            <v>ZACATECAS</v>
          </cell>
          <cell r="D3227" t="str">
            <v>Zacatecas</v>
          </cell>
          <cell r="E3227" t="str">
            <v xml:space="preserve">Ingresos </v>
          </cell>
          <cell r="F3227" t="str">
            <v>Transferencias Federales Etiquetadas</v>
          </cell>
          <cell r="H3227" t="str">
            <v>Aportaciones</v>
          </cell>
          <cell r="J3227" t="str">
            <v>Fondo de Aportaciones para la Nómina Educativa y Gasto Operativo</v>
          </cell>
          <cell r="K3227" t="str">
            <v/>
          </cell>
          <cell r="L3227" t="str">
            <v/>
          </cell>
          <cell r="M3227" t="str">
            <v/>
          </cell>
          <cell r="N3227" t="str">
            <v/>
          </cell>
          <cell r="O3227" t="str">
            <v/>
          </cell>
          <cell r="P3227" t="str">
            <v/>
          </cell>
          <cell r="Q3227">
            <v>1487607797.0599999</v>
          </cell>
          <cell r="R3227">
            <v>2102760067</v>
          </cell>
          <cell r="S3227">
            <v>1997970185</v>
          </cell>
          <cell r="AP3227" t="str">
            <v/>
          </cell>
        </row>
        <row r="3228">
          <cell r="A3228" t="str">
            <v>Zacatecas_</v>
          </cell>
          <cell r="B3228" t="str">
            <v>Zacatecas_Fondo de Aportaciones para los Servicios de Salud</v>
          </cell>
          <cell r="C3228" t="str">
            <v>ZACATECAS</v>
          </cell>
          <cell r="D3228" t="str">
            <v>Zacatecas</v>
          </cell>
          <cell r="J3228" t="str">
            <v>Fondo de Aportaciones para los Servicios de Salud</v>
          </cell>
          <cell r="K3228" t="str">
            <v/>
          </cell>
          <cell r="L3228" t="str">
            <v/>
          </cell>
          <cell r="M3228" t="str">
            <v/>
          </cell>
          <cell r="N3228" t="str">
            <v/>
          </cell>
          <cell r="O3228" t="str">
            <v/>
          </cell>
          <cell r="P3228" t="str">
            <v/>
          </cell>
          <cell r="Q3228">
            <v>704914241</v>
          </cell>
          <cell r="R3228">
            <v>654767184</v>
          </cell>
          <cell r="S3228">
            <v>628257286</v>
          </cell>
          <cell r="AP3228" t="str">
            <v/>
          </cell>
        </row>
        <row r="3229">
          <cell r="A3229" t="str">
            <v>Zacatecas_</v>
          </cell>
          <cell r="B3229" t="str">
            <v>Zacatecas_Fondo de Aportaciones para la Infraestructura Social</v>
          </cell>
          <cell r="C3229" t="str">
            <v>ZACATECAS</v>
          </cell>
          <cell r="D3229" t="str">
            <v>Zacatecas</v>
          </cell>
          <cell r="J3229" t="str">
            <v>Fondo de Aportaciones para la Infraestructura Social</v>
          </cell>
          <cell r="K3229" t="str">
            <v/>
          </cell>
          <cell r="L3229" t="str">
            <v/>
          </cell>
          <cell r="M3229" t="str">
            <v/>
          </cell>
          <cell r="N3229" t="str">
            <v/>
          </cell>
          <cell r="O3229" t="str">
            <v/>
          </cell>
          <cell r="P3229" t="str">
            <v/>
          </cell>
          <cell r="Q3229">
            <v>377450118</v>
          </cell>
          <cell r="R3229">
            <v>377450118</v>
          </cell>
          <cell r="S3229">
            <v>377450118</v>
          </cell>
          <cell r="AP3229" t="str">
            <v/>
          </cell>
        </row>
        <row r="3230">
          <cell r="A3230" t="str">
            <v>Zacatecas_</v>
          </cell>
          <cell r="B3230" t="str">
            <v>Zacatecas_Fondo de Aportaciones para el Fortalecimiento de los Municipios y de las Demarcaciones Territoriales del Distrito Federal</v>
          </cell>
          <cell r="C3230" t="str">
            <v>ZACATECAS</v>
          </cell>
          <cell r="D3230" t="str">
            <v>Zacatecas</v>
          </cell>
          <cell r="J3230" t="str">
            <v>Fondo de Aportaciones para el Fortalecimiento de los Municipios y de las Demarcaciones Territoriales del Distrito Federal</v>
          </cell>
          <cell r="K3230" t="str">
            <v/>
          </cell>
          <cell r="L3230" t="str">
            <v/>
          </cell>
          <cell r="M3230" t="str">
            <v/>
          </cell>
          <cell r="N3230" t="str">
            <v/>
          </cell>
          <cell r="O3230" t="str">
            <v/>
          </cell>
          <cell r="P3230" t="str">
            <v/>
          </cell>
          <cell r="Q3230">
            <v>301328534</v>
          </cell>
          <cell r="R3230">
            <v>301328541</v>
          </cell>
          <cell r="S3230">
            <v>301328541</v>
          </cell>
          <cell r="AP3230" t="str">
            <v/>
          </cell>
        </row>
        <row r="3231">
          <cell r="A3231" t="str">
            <v>Zacatecas_</v>
          </cell>
          <cell r="B3231" t="str">
            <v>Zacatecas_Fondo de Aportaciones Múltiples</v>
          </cell>
          <cell r="C3231" t="str">
            <v>ZACATECAS</v>
          </cell>
          <cell r="D3231" t="str">
            <v>Zacatecas</v>
          </cell>
          <cell r="J3231" t="str">
            <v>Fondo de Aportaciones Múltiples</v>
          </cell>
          <cell r="K3231" t="str">
            <v/>
          </cell>
          <cell r="L3231" t="str">
            <v/>
          </cell>
          <cell r="M3231" t="str">
            <v/>
          </cell>
          <cell r="N3231" t="str">
            <v/>
          </cell>
          <cell r="O3231" t="str">
            <v/>
          </cell>
          <cell r="P3231" t="str">
            <v/>
          </cell>
          <cell r="Q3231">
            <v>116579493</v>
          </cell>
          <cell r="R3231">
            <v>125742424</v>
          </cell>
          <cell r="S3231">
            <v>125778482.7</v>
          </cell>
          <cell r="AP3231" t="str">
            <v/>
          </cell>
        </row>
        <row r="3232">
          <cell r="A3232" t="str">
            <v>Zacatecas_</v>
          </cell>
          <cell r="B3232" t="str">
            <v>Zacatecas_Fondo de Aportaciones para la Educación Tecnológica y de Adultos</v>
          </cell>
          <cell r="C3232" t="str">
            <v>ZACATECAS</v>
          </cell>
          <cell r="D3232" t="str">
            <v>Zacatecas</v>
          </cell>
          <cell r="J3232" t="str">
            <v>Fondo de Aportaciones para la Educación Tecnológica y de Adultos</v>
          </cell>
          <cell r="K3232" t="str">
            <v/>
          </cell>
          <cell r="L3232" t="str">
            <v/>
          </cell>
          <cell r="M3232" t="str">
            <v/>
          </cell>
          <cell r="N3232" t="str">
            <v/>
          </cell>
          <cell r="O3232" t="str">
            <v/>
          </cell>
          <cell r="P3232" t="str">
            <v/>
          </cell>
          <cell r="Q3232">
            <v>31565297</v>
          </cell>
          <cell r="R3232">
            <v>25348096</v>
          </cell>
          <cell r="S3232">
            <v>26372654.899999999</v>
          </cell>
          <cell r="AP3232" t="str">
            <v/>
          </cell>
        </row>
        <row r="3233">
          <cell r="A3233" t="str">
            <v>Zacatecas_</v>
          </cell>
          <cell r="B3233" t="str">
            <v>Zacatecas_Fondo de Aportaciones para la Seguridad Pública de los Estados y de la Ciudad de México</v>
          </cell>
          <cell r="C3233" t="str">
            <v>ZACATECAS</v>
          </cell>
          <cell r="D3233" t="str">
            <v>Zacatecas</v>
          </cell>
          <cell r="J3233" t="str">
            <v>Fondo de Aportaciones para la Seguridad Pública de los Estados y de la Ciudad de México</v>
          </cell>
          <cell r="K3233" t="str">
            <v/>
          </cell>
          <cell r="L3233" t="str">
            <v/>
          </cell>
          <cell r="M3233" t="str">
            <v/>
          </cell>
          <cell r="N3233" t="str">
            <v/>
          </cell>
          <cell r="O3233" t="str">
            <v/>
          </cell>
          <cell r="P3233" t="str">
            <v/>
          </cell>
          <cell r="Q3233">
            <v>58002591</v>
          </cell>
          <cell r="R3233">
            <v>58002591</v>
          </cell>
          <cell r="S3233">
            <v>58002591</v>
          </cell>
          <cell r="AP3233" t="str">
            <v/>
          </cell>
        </row>
        <row r="3234">
          <cell r="A3234" t="str">
            <v>Zacatecas_</v>
          </cell>
          <cell r="B3234" t="str">
            <v>Zacatecas_Fondo de Aportaciones para el Fortalecimiento de las Entidades Federativas</v>
          </cell>
          <cell r="C3234" t="str">
            <v>ZACATECAS</v>
          </cell>
          <cell r="D3234" t="str">
            <v>Zacatecas</v>
          </cell>
          <cell r="J3234" t="str">
            <v>Fondo de Aportaciones para el Fortalecimiento de las Entidades Federativas</v>
          </cell>
          <cell r="K3234" t="str">
            <v/>
          </cell>
          <cell r="L3234" t="str">
            <v/>
          </cell>
          <cell r="M3234" t="str">
            <v/>
          </cell>
          <cell r="N3234" t="str">
            <v/>
          </cell>
          <cell r="O3234" t="str">
            <v/>
          </cell>
          <cell r="P3234" t="str">
            <v/>
          </cell>
          <cell r="Q3234">
            <v>183657835</v>
          </cell>
          <cell r="R3234">
            <v>183657831</v>
          </cell>
          <cell r="S3234">
            <v>183657831</v>
          </cell>
          <cell r="AP3234" t="str">
            <v/>
          </cell>
        </row>
        <row r="3235">
          <cell r="A3235" t="str">
            <v>Zacatecas_</v>
          </cell>
          <cell r="B3235" t="str">
            <v>Zacatecas_Convenios de Protección Social en Salud</v>
          </cell>
          <cell r="C3235" t="str">
            <v>ZACATECAS</v>
          </cell>
          <cell r="D3235" t="str">
            <v>Zacatecas</v>
          </cell>
          <cell r="H3235" t="str">
            <v>Convenios de Transferencias Federales Etiquetadas</v>
          </cell>
          <cell r="J3235" t="str">
            <v>Convenios de Protección Social en Salud</v>
          </cell>
          <cell r="K3235" t="str">
            <v/>
          </cell>
          <cell r="L3235" t="str">
            <v/>
          </cell>
          <cell r="M3235" t="str">
            <v/>
          </cell>
          <cell r="N3235" t="str">
            <v/>
          </cell>
          <cell r="O3235" t="str">
            <v/>
          </cell>
          <cell r="P3235" t="str">
            <v/>
          </cell>
          <cell r="Q3235">
            <v>197323903.41999999</v>
          </cell>
          <cell r="R3235">
            <v>152674480.19999999</v>
          </cell>
          <cell r="S3235">
            <v>154541483.40000001</v>
          </cell>
          <cell r="AP3235" t="str">
            <v/>
          </cell>
        </row>
        <row r="3236">
          <cell r="A3236" t="str">
            <v>Zacatecas_</v>
          </cell>
          <cell r="B3236" t="str">
            <v>Zacatecas_Convenios de Descentralización</v>
          </cell>
          <cell r="C3236" t="str">
            <v>ZACATECAS</v>
          </cell>
          <cell r="D3236" t="str">
            <v>Zacatecas</v>
          </cell>
          <cell r="J3236" t="str">
            <v>Convenios de Descentralización</v>
          </cell>
          <cell r="K3236" t="str">
            <v/>
          </cell>
          <cell r="L3236" t="str">
            <v/>
          </cell>
          <cell r="M3236" t="str">
            <v/>
          </cell>
          <cell r="N3236" t="str">
            <v/>
          </cell>
          <cell r="O3236" t="str">
            <v/>
          </cell>
          <cell r="P3236" t="str">
            <v/>
          </cell>
          <cell r="Q3236">
            <v>0</v>
          </cell>
          <cell r="R3236">
            <v>0</v>
          </cell>
          <cell r="S3236">
            <v>0</v>
          </cell>
          <cell r="AP3236" t="str">
            <v/>
          </cell>
        </row>
        <row r="3237">
          <cell r="A3237" t="str">
            <v>Zacatecas_</v>
          </cell>
          <cell r="B3237" t="str">
            <v>Zacatecas_Convenios de Reasignación</v>
          </cell>
          <cell r="C3237" t="str">
            <v>ZACATECAS</v>
          </cell>
          <cell r="D3237" t="str">
            <v>Zacatecas</v>
          </cell>
          <cell r="J3237" t="str">
            <v>Convenios de Reasignación</v>
          </cell>
          <cell r="K3237" t="str">
            <v/>
          </cell>
          <cell r="L3237" t="str">
            <v/>
          </cell>
          <cell r="M3237" t="str">
            <v/>
          </cell>
          <cell r="N3237" t="str">
            <v/>
          </cell>
          <cell r="O3237" t="str">
            <v/>
          </cell>
          <cell r="P3237" t="str">
            <v/>
          </cell>
          <cell r="Q3237">
            <v>0</v>
          </cell>
          <cell r="R3237">
            <v>0</v>
          </cell>
          <cell r="S3237">
            <v>0</v>
          </cell>
          <cell r="AP3237" t="str">
            <v/>
          </cell>
        </row>
        <row r="3238">
          <cell r="A3238" t="str">
            <v>Zacatecas_</v>
          </cell>
          <cell r="B3238" t="str">
            <v>Zacatecas_Otros Convenios y Subsidios</v>
          </cell>
          <cell r="C3238" t="str">
            <v>ZACATECAS</v>
          </cell>
          <cell r="D3238" t="str">
            <v>Zacatecas</v>
          </cell>
          <cell r="J3238" t="str">
            <v>Otros Convenios y Subsidios</v>
          </cell>
          <cell r="K3238" t="str">
            <v/>
          </cell>
          <cell r="L3238" t="str">
            <v/>
          </cell>
          <cell r="M3238" t="str">
            <v/>
          </cell>
          <cell r="N3238" t="str">
            <v/>
          </cell>
          <cell r="O3238" t="str">
            <v/>
          </cell>
          <cell r="P3238" t="str">
            <v/>
          </cell>
          <cell r="Q3238">
            <v>939527007.63999999</v>
          </cell>
          <cell r="R3238">
            <v>1382905070.9000001</v>
          </cell>
          <cell r="S3238">
            <v>1076762509.5999999</v>
          </cell>
          <cell r="AP3238" t="str">
            <v/>
          </cell>
        </row>
        <row r="3239">
          <cell r="A3239" t="str">
            <v>Zacatecas_</v>
          </cell>
          <cell r="B3239" t="str">
            <v>Zacatecas_Fondo para Entidades Federativas y Municipios Productores de Hidrocarburos</v>
          </cell>
          <cell r="C3239" t="str">
            <v>ZACATECAS</v>
          </cell>
          <cell r="D3239" t="str">
            <v>Zacatecas</v>
          </cell>
          <cell r="H3239" t="str">
            <v>Fondos Distintos de Aportaciones</v>
          </cell>
          <cell r="J3239" t="str">
            <v>Fondo para Entidades Federativas y Municipios Productores de Hidrocarburos</v>
          </cell>
          <cell r="K3239" t="str">
            <v/>
          </cell>
          <cell r="L3239" t="str">
            <v/>
          </cell>
          <cell r="M3239" t="str">
            <v/>
          </cell>
          <cell r="N3239" t="str">
            <v/>
          </cell>
          <cell r="O3239" t="str">
            <v/>
          </cell>
          <cell r="P3239" t="str">
            <v/>
          </cell>
          <cell r="Q3239">
            <v>0</v>
          </cell>
          <cell r="R3239">
            <v>0</v>
          </cell>
          <cell r="S3239">
            <v>0</v>
          </cell>
          <cell r="AP3239" t="str">
            <v/>
          </cell>
        </row>
        <row r="3240">
          <cell r="A3240" t="str">
            <v>Zacatecas_</v>
          </cell>
          <cell r="B3240" t="str">
            <v>Zacatecas_Fondo Minero</v>
          </cell>
          <cell r="C3240" t="str">
            <v>ZACATECAS</v>
          </cell>
          <cell r="D3240" t="str">
            <v>Zacatecas</v>
          </cell>
          <cell r="J3240" t="str">
            <v>Fondo Minero</v>
          </cell>
          <cell r="K3240" t="str">
            <v/>
          </cell>
          <cell r="L3240" t="str">
            <v/>
          </cell>
          <cell r="M3240" t="str">
            <v/>
          </cell>
          <cell r="N3240" t="str">
            <v/>
          </cell>
          <cell r="O3240" t="str">
            <v/>
          </cell>
          <cell r="P3240" t="str">
            <v/>
          </cell>
          <cell r="Q3240">
            <v>0</v>
          </cell>
          <cell r="R3240">
            <v>0</v>
          </cell>
          <cell r="S3240">
            <v>0</v>
          </cell>
          <cell r="AP3240" t="str">
            <v/>
          </cell>
        </row>
        <row r="3241">
          <cell r="A3241" t="str">
            <v>Zacatecas_</v>
          </cell>
          <cell r="B3241" t="str">
            <v>Zacatecas_Otros Fondos Distintos de Aportaciones</v>
          </cell>
          <cell r="C3241" t="str">
            <v>ZACATECAS</v>
          </cell>
          <cell r="D3241" t="str">
            <v>Zacatecas</v>
          </cell>
          <cell r="J3241" t="str">
            <v>Otros Fondos Distintos de Aportaciones</v>
          </cell>
          <cell r="K3241" t="str">
            <v/>
          </cell>
          <cell r="L3241" t="str">
            <v/>
          </cell>
          <cell r="M3241" t="str">
            <v/>
          </cell>
          <cell r="N3241" t="str">
            <v/>
          </cell>
          <cell r="O3241" t="str">
            <v/>
          </cell>
          <cell r="P3241" t="str">
            <v/>
          </cell>
          <cell r="Q3241">
            <v>0</v>
          </cell>
          <cell r="R3241">
            <v>0</v>
          </cell>
          <cell r="S3241">
            <v>0</v>
          </cell>
          <cell r="AP3241" t="str">
            <v/>
          </cell>
        </row>
        <row r="3242">
          <cell r="A3242" t="str">
            <v>Zacatecas_</v>
          </cell>
          <cell r="B3242" t="str">
            <v>Zacatecas_Transferencias, Subsidios y Subvenciones, y Pensiones y Jubilaciones</v>
          </cell>
          <cell r="C3242" t="str">
            <v>ZACATECAS</v>
          </cell>
          <cell r="D3242" t="str">
            <v>Zacatecas</v>
          </cell>
          <cell r="H3242" t="str">
            <v>Otras Transferencias Etiquetadas</v>
          </cell>
          <cell r="J3242" t="str">
            <v>Transferencias, Subsidios y Subvenciones, y Pensiones y Jubilaciones</v>
          </cell>
          <cell r="K3242" t="str">
            <v/>
          </cell>
          <cell r="L3242" t="str">
            <v/>
          </cell>
          <cell r="M3242" t="str">
            <v/>
          </cell>
          <cell r="N3242" t="str">
            <v/>
          </cell>
          <cell r="O3242" t="str">
            <v/>
          </cell>
          <cell r="P3242" t="str">
            <v/>
          </cell>
          <cell r="Q3242">
            <v>0</v>
          </cell>
          <cell r="R3242">
            <v>0</v>
          </cell>
          <cell r="S3242">
            <v>0</v>
          </cell>
          <cell r="AP3242" t="str">
            <v/>
          </cell>
        </row>
        <row r="3243">
          <cell r="A3243" t="str">
            <v>Zacatecas_</v>
          </cell>
          <cell r="B3243" t="str">
            <v>Zacatecas_Otras Transferencias Federales Etiquetadas</v>
          </cell>
          <cell r="C3243" t="str">
            <v>ZACATECAS</v>
          </cell>
          <cell r="D3243" t="str">
            <v>Zacatecas</v>
          </cell>
          <cell r="J3243" t="str">
            <v>Otras Transferencias Federales Etiquetadas</v>
          </cell>
          <cell r="K3243" t="str">
            <v/>
          </cell>
          <cell r="L3243" t="str">
            <v/>
          </cell>
          <cell r="M3243" t="str">
            <v/>
          </cell>
          <cell r="N3243" t="str">
            <v/>
          </cell>
          <cell r="O3243" t="str">
            <v/>
          </cell>
          <cell r="P3243" t="str">
            <v/>
          </cell>
          <cell r="Q3243">
            <v>3128951.57</v>
          </cell>
          <cell r="R3243">
            <v>2245310.5</v>
          </cell>
          <cell r="S3243">
            <v>6015344.7000000002</v>
          </cell>
          <cell r="AP3243"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dimension ref="A1:QQ109"/>
  <sheetViews>
    <sheetView showGridLines="0" tabSelected="1" topLeftCell="J1" zoomScale="40" zoomScaleNormal="40" workbookViewId="0">
      <selection activeCell="T32" sqref="T32"/>
    </sheetView>
  </sheetViews>
  <sheetFormatPr baseColWidth="10" defaultColWidth="0" defaultRowHeight="15" zeroHeight="1" x14ac:dyDescent="0.25"/>
  <cols>
    <col min="1" max="2" width="11.42578125" style="1" hidden="1" customWidth="1"/>
    <col min="3" max="3" width="109.7109375" style="1" customWidth="1"/>
    <col min="4" max="4" width="198.85546875" style="1" customWidth="1"/>
    <col min="5" max="5" width="121.85546875" style="1" customWidth="1"/>
    <col min="6" max="6" width="88.42578125" style="1" customWidth="1"/>
    <col min="7" max="7" width="50.5703125" style="1" customWidth="1"/>
    <col min="8" max="8" width="21.5703125" style="1" customWidth="1"/>
    <col min="9" max="9" width="28.28515625" style="1" customWidth="1"/>
    <col min="10" max="10" width="34.28515625" style="1" customWidth="1"/>
    <col min="11" max="11" width="36.7109375" style="1" customWidth="1"/>
    <col min="12" max="12" width="26.140625" style="1" customWidth="1"/>
    <col min="13" max="13" width="39.7109375" style="1" customWidth="1"/>
    <col min="14" max="16" width="35.7109375" style="1" customWidth="1"/>
    <col min="17" max="17" width="31.28515625" style="1" customWidth="1"/>
    <col min="18" max="20" width="39.7109375" style="1" customWidth="1"/>
    <col min="21" max="32" width="31.28515625" style="1" customWidth="1"/>
    <col min="33" max="33" width="255.7109375" style="1" customWidth="1"/>
    <col min="34" max="34" width="11.42578125" style="1" customWidth="1"/>
    <col min="35" max="16384" width="11.42578125" style="1" hidden="1"/>
  </cols>
  <sheetData>
    <row r="1" spans="1:459" x14ac:dyDescent="0.25">
      <c r="QQ1" s="54"/>
    </row>
    <row r="2" spans="1:459" ht="32.1" customHeight="1" x14ac:dyDescent="0.25">
      <c r="C2" s="83" t="s">
        <v>75</v>
      </c>
      <c r="D2" s="83"/>
      <c r="E2" s="54"/>
      <c r="F2" s="54"/>
      <c r="G2" s="54"/>
      <c r="H2" s="54"/>
      <c r="I2" s="54"/>
      <c r="J2" s="54"/>
      <c r="K2" s="54"/>
    </row>
    <row r="3" spans="1:459" ht="32.1" customHeight="1" x14ac:dyDescent="0.25">
      <c r="C3" s="2" t="s">
        <v>76</v>
      </c>
      <c r="D3" s="3" t="s">
        <v>120</v>
      </c>
      <c r="E3" s="54"/>
      <c r="F3" s="54"/>
      <c r="G3" s="54"/>
      <c r="H3" s="54"/>
      <c r="I3" s="55"/>
      <c r="J3" s="54"/>
      <c r="K3" s="54"/>
    </row>
    <row r="4" spans="1:459" ht="32.1" customHeight="1" x14ac:dyDescent="0.25">
      <c r="C4" s="2" t="s">
        <v>77</v>
      </c>
      <c r="D4" s="4" t="s">
        <v>121</v>
      </c>
      <c r="E4" s="54"/>
      <c r="F4" s="54"/>
      <c r="G4" s="54"/>
      <c r="H4" s="54"/>
      <c r="I4" s="55"/>
      <c r="J4" s="54"/>
      <c r="K4" s="54"/>
    </row>
    <row r="5" spans="1:459" ht="32.1" customHeight="1" x14ac:dyDescent="0.25">
      <c r="C5" s="2" t="s">
        <v>78</v>
      </c>
      <c r="D5" s="4" t="s">
        <v>121</v>
      </c>
      <c r="E5" s="54"/>
      <c r="F5" s="54"/>
      <c r="G5" s="54"/>
      <c r="H5" s="54"/>
      <c r="I5" s="55"/>
      <c r="J5" s="54"/>
      <c r="K5" s="54"/>
    </row>
    <row r="6" spans="1:459" ht="32.1" customHeight="1" x14ac:dyDescent="0.25">
      <c r="C6" s="5" t="s">
        <v>79</v>
      </c>
      <c r="D6" s="4" t="s">
        <v>122</v>
      </c>
      <c r="E6" s="54"/>
      <c r="F6" s="54"/>
      <c r="G6" s="54"/>
      <c r="H6" s="54"/>
      <c r="I6" s="55"/>
      <c r="J6" s="54"/>
      <c r="K6" s="54"/>
    </row>
    <row r="7" spans="1:459" x14ac:dyDescent="0.25"/>
    <row r="8" spans="1:459" ht="112.5" customHeight="1" x14ac:dyDescent="0.25">
      <c r="C8" s="6" t="s">
        <v>80</v>
      </c>
      <c r="D8" s="7" t="s">
        <v>81</v>
      </c>
      <c r="E8" s="7" t="s">
        <v>82</v>
      </c>
      <c r="F8" s="7" t="s">
        <v>83</v>
      </c>
      <c r="G8" s="7" t="s">
        <v>84</v>
      </c>
      <c r="H8" s="7" t="s">
        <v>85</v>
      </c>
      <c r="I8" s="7" t="s">
        <v>86</v>
      </c>
      <c r="J8" s="7" t="s">
        <v>87</v>
      </c>
      <c r="K8" s="7" t="s">
        <v>88</v>
      </c>
      <c r="L8" s="7" t="s">
        <v>89</v>
      </c>
      <c r="M8" s="7" t="s">
        <v>90</v>
      </c>
      <c r="N8" s="7" t="s">
        <v>91</v>
      </c>
      <c r="O8" s="7" t="s">
        <v>92</v>
      </c>
      <c r="P8" s="7" t="s">
        <v>93</v>
      </c>
      <c r="Q8" s="7" t="s">
        <v>94</v>
      </c>
      <c r="R8" s="7" t="s">
        <v>90</v>
      </c>
      <c r="S8" s="7" t="s">
        <v>90</v>
      </c>
      <c r="T8" s="7" t="s">
        <v>90</v>
      </c>
      <c r="U8" s="7" t="s">
        <v>91</v>
      </c>
      <c r="V8" s="7" t="s">
        <v>91</v>
      </c>
      <c r="W8" s="7" t="s">
        <v>91</v>
      </c>
      <c r="X8" s="7" t="s">
        <v>92</v>
      </c>
      <c r="Y8" s="7" t="s">
        <v>92</v>
      </c>
      <c r="Z8" s="7" t="s">
        <v>92</v>
      </c>
      <c r="AA8" s="7" t="s">
        <v>93</v>
      </c>
      <c r="AB8" s="7" t="s">
        <v>93</v>
      </c>
      <c r="AC8" s="7" t="s">
        <v>93</v>
      </c>
      <c r="AD8" s="7" t="s">
        <v>94</v>
      </c>
      <c r="AE8" s="7" t="s">
        <v>94</v>
      </c>
      <c r="AF8" s="7" t="s">
        <v>94</v>
      </c>
      <c r="AG8" s="8" t="s">
        <v>95</v>
      </c>
    </row>
    <row r="9" spans="1:459" ht="27.75" x14ac:dyDescent="0.25">
      <c r="C9" s="9"/>
      <c r="D9" s="10"/>
      <c r="E9" s="10"/>
      <c r="F9" s="10"/>
      <c r="G9" s="10"/>
      <c r="H9" s="10"/>
      <c r="I9" s="10"/>
      <c r="J9" s="10"/>
      <c r="K9" s="10"/>
      <c r="L9" s="10"/>
      <c r="M9" s="10">
        <v>2021</v>
      </c>
      <c r="N9" s="10">
        <v>2021</v>
      </c>
      <c r="O9" s="10">
        <v>2021</v>
      </c>
      <c r="P9" s="10">
        <v>2021</v>
      </c>
      <c r="Q9" s="10">
        <v>2021</v>
      </c>
      <c r="R9" s="10">
        <v>2022</v>
      </c>
      <c r="S9" s="10">
        <v>2022</v>
      </c>
      <c r="T9" s="10">
        <v>2022</v>
      </c>
      <c r="U9" s="10">
        <v>2022</v>
      </c>
      <c r="V9" s="10">
        <v>2022</v>
      </c>
      <c r="W9" s="10">
        <v>2022</v>
      </c>
      <c r="X9" s="10">
        <v>2022</v>
      </c>
      <c r="Y9" s="10">
        <v>2022</v>
      </c>
      <c r="Z9" s="10">
        <v>2022</v>
      </c>
      <c r="AA9" s="10">
        <v>2022</v>
      </c>
      <c r="AB9" s="10">
        <v>2022</v>
      </c>
      <c r="AC9" s="10">
        <v>2022</v>
      </c>
      <c r="AD9" s="10">
        <v>2022</v>
      </c>
      <c r="AE9" s="10">
        <v>2022</v>
      </c>
      <c r="AF9" s="10">
        <v>2022</v>
      </c>
      <c r="AG9" s="11"/>
    </row>
    <row r="10" spans="1:459" ht="27.75" x14ac:dyDescent="0.25">
      <c r="C10" s="12"/>
      <c r="D10" s="13"/>
      <c r="E10" s="13"/>
      <c r="F10" s="14"/>
      <c r="G10" s="14"/>
      <c r="H10" s="13"/>
      <c r="I10" s="13"/>
      <c r="J10" s="14"/>
      <c r="K10" s="14"/>
      <c r="L10" s="14"/>
      <c r="M10" s="15" t="s">
        <v>97</v>
      </c>
      <c r="N10" s="15" t="s">
        <v>97</v>
      </c>
      <c r="O10" s="15" t="s">
        <v>97</v>
      </c>
      <c r="P10" s="15" t="s">
        <v>97</v>
      </c>
      <c r="Q10" s="15" t="s">
        <v>97</v>
      </c>
      <c r="R10" s="15" t="s">
        <v>98</v>
      </c>
      <c r="S10" s="15" t="s">
        <v>99</v>
      </c>
      <c r="T10" s="15" t="s">
        <v>96</v>
      </c>
      <c r="U10" s="15" t="s">
        <v>98</v>
      </c>
      <c r="V10" s="15" t="s">
        <v>99</v>
      </c>
      <c r="W10" s="15" t="s">
        <v>96</v>
      </c>
      <c r="X10" s="15" t="s">
        <v>98</v>
      </c>
      <c r="Y10" s="15" t="s">
        <v>99</v>
      </c>
      <c r="Z10" s="15" t="s">
        <v>96</v>
      </c>
      <c r="AA10" s="15" t="s">
        <v>98</v>
      </c>
      <c r="AB10" s="15" t="s">
        <v>99</v>
      </c>
      <c r="AC10" s="15" t="s">
        <v>96</v>
      </c>
      <c r="AD10" s="15" t="s">
        <v>98</v>
      </c>
      <c r="AE10" s="15" t="s">
        <v>99</v>
      </c>
      <c r="AF10" s="15" t="s">
        <v>96</v>
      </c>
      <c r="AG10" s="16"/>
    </row>
    <row r="11" spans="1:459" ht="31.5" customHeight="1" x14ac:dyDescent="0.25">
      <c r="C11" s="17" t="s">
        <v>100</v>
      </c>
      <c r="D11" s="17" t="s">
        <v>101</v>
      </c>
      <c r="E11" s="44" t="s">
        <v>17</v>
      </c>
      <c r="F11" s="44" t="s">
        <v>9</v>
      </c>
      <c r="G11" s="44" t="s">
        <v>123</v>
      </c>
      <c r="H11" s="44" t="s">
        <v>5</v>
      </c>
      <c r="I11" s="44" t="s">
        <v>0</v>
      </c>
      <c r="J11" s="44" t="s">
        <v>124</v>
      </c>
      <c r="K11" s="45">
        <v>600000000</v>
      </c>
      <c r="L11" s="44" t="s">
        <v>1</v>
      </c>
      <c r="M11" s="60">
        <v>171404688</v>
      </c>
      <c r="N11" s="60">
        <v>12541806</v>
      </c>
      <c r="O11" s="60">
        <v>7845144.7400000002</v>
      </c>
      <c r="P11" s="60"/>
      <c r="Q11" s="60"/>
      <c r="R11" s="59">
        <v>158862882</v>
      </c>
      <c r="S11" s="59">
        <v>146321076</v>
      </c>
      <c r="T11" s="59">
        <v>133779270</v>
      </c>
      <c r="U11" s="60">
        <v>12541806</v>
      </c>
      <c r="V11" s="60">
        <v>12541806</v>
      </c>
      <c r="W11" s="60">
        <v>12541806</v>
      </c>
      <c r="X11" s="60">
        <v>3714512.22</v>
      </c>
      <c r="Y11" s="60">
        <v>3866878.9</v>
      </c>
      <c r="Z11" s="60">
        <v>4101166.45</v>
      </c>
      <c r="AA11" s="60">
        <v>0</v>
      </c>
      <c r="AB11" s="60">
        <v>0</v>
      </c>
      <c r="AC11" s="60">
        <v>0</v>
      </c>
      <c r="AD11" s="60">
        <v>0</v>
      </c>
      <c r="AE11" s="60">
        <v>0</v>
      </c>
      <c r="AF11" s="60">
        <v>0</v>
      </c>
      <c r="AG11" s="74" t="s">
        <v>102</v>
      </c>
      <c r="AH11" s="58"/>
    </row>
    <row r="12" spans="1:459" s="82" customFormat="1" ht="24" x14ac:dyDescent="0.25">
      <c r="A12" s="82" t="str">
        <f t="shared" ref="A12" si="0">CONCATENATE($D$3,"_",$G12)</f>
        <v>Morelos_332/2007</v>
      </c>
      <c r="B12" s="82" t="str">
        <f t="shared" ref="B12" si="1">CONCATENATE($D$3,"_",$F12)</f>
        <v>Morelos_Banobras</v>
      </c>
      <c r="C12" s="17"/>
      <c r="D12" s="17"/>
      <c r="E12" s="44" t="s">
        <v>17</v>
      </c>
      <c r="F12" s="44" t="s">
        <v>20</v>
      </c>
      <c r="G12" s="44" t="s">
        <v>137</v>
      </c>
      <c r="H12" s="44" t="s">
        <v>5</v>
      </c>
      <c r="I12" s="44" t="s">
        <v>0</v>
      </c>
      <c r="J12" s="44" t="s">
        <v>138</v>
      </c>
      <c r="K12" s="45">
        <v>20259900</v>
      </c>
      <c r="L12" s="44" t="s">
        <v>1</v>
      </c>
      <c r="M12" s="60">
        <v>1979415.03</v>
      </c>
      <c r="N12" s="60">
        <v>0</v>
      </c>
      <c r="O12" s="60">
        <v>0</v>
      </c>
      <c r="P12" s="60"/>
      <c r="Q12" s="60"/>
      <c r="R12" s="59">
        <v>1630074.13</v>
      </c>
      <c r="S12" s="59">
        <v>355336.24</v>
      </c>
      <c r="T12" s="59">
        <f>IFERROR(VLOOKUP($A12,[2]Hoja1!$A$2:$AP$3243,19,FALSE),"Integra manual")</f>
        <v>0</v>
      </c>
      <c r="U12" s="60">
        <v>349340.9</v>
      </c>
      <c r="V12" s="60">
        <v>1274737.8899999999</v>
      </c>
      <c r="W12" s="60">
        <f>IFERROR(VLOOKUP($A12,[2]Hoja1!$A$2:$AP$3243,24,FALSE),"Integra manual")</f>
        <v>355336.24</v>
      </c>
      <c r="X12" s="60">
        <v>29460.15</v>
      </c>
      <c r="Y12" s="60">
        <v>38197.230000000003</v>
      </c>
      <c r="Z12" s="60">
        <f>IFERROR(VLOOKUP($A12,[2]Hoja1!$A$2:$AP$3243,29,FALSE),"Integra manual")</f>
        <v>4322.3599999999997</v>
      </c>
      <c r="AA12" s="60">
        <v>0</v>
      </c>
      <c r="AB12" s="60">
        <v>0</v>
      </c>
      <c r="AC12" s="60">
        <f>IFERROR(VLOOKUP($A12,[2]Hoja1!$A$2:$AP$3243,34,FALSE),"Integra manual")</f>
        <v>0</v>
      </c>
      <c r="AD12" s="60">
        <v>0</v>
      </c>
      <c r="AE12" s="60">
        <v>0</v>
      </c>
      <c r="AF12" s="60">
        <f>IFERROR(VLOOKUP($A12,[2]Hoja1!$A$2:$AP$3243,39,FALSE),"Integra manual")</f>
        <v>0</v>
      </c>
      <c r="AG12" s="74" t="s">
        <v>102</v>
      </c>
      <c r="AH12" s="58"/>
    </row>
    <row r="13" spans="1:459" ht="21" x14ac:dyDescent="0.25">
      <c r="C13" s="18"/>
      <c r="D13" s="18"/>
      <c r="E13" s="44" t="s">
        <v>17</v>
      </c>
      <c r="F13" s="44" t="s">
        <v>29</v>
      </c>
      <c r="G13" s="44" t="s">
        <v>125</v>
      </c>
      <c r="H13" s="44" t="s">
        <v>5</v>
      </c>
      <c r="I13" s="44" t="s">
        <v>0</v>
      </c>
      <c r="J13" s="44" t="s">
        <v>126</v>
      </c>
      <c r="K13" s="45">
        <v>200000000</v>
      </c>
      <c r="L13" s="44" t="s">
        <v>1</v>
      </c>
      <c r="M13" s="60">
        <v>77741705.069999993</v>
      </c>
      <c r="N13" s="60">
        <v>4298874.1100000003</v>
      </c>
      <c r="O13" s="60">
        <v>1362038.59</v>
      </c>
      <c r="P13" s="60"/>
      <c r="Q13" s="60"/>
      <c r="R13" s="59">
        <v>73338830.400000006</v>
      </c>
      <c r="S13" s="59">
        <v>68841368.480000004</v>
      </c>
      <c r="T13" s="59">
        <v>64222883.700000003</v>
      </c>
      <c r="U13" s="60">
        <v>4402874.67</v>
      </c>
      <c r="V13" s="60">
        <v>4497461.92</v>
      </c>
      <c r="W13" s="60">
        <v>4618484.78</v>
      </c>
      <c r="X13" s="60">
        <v>1443104.98</v>
      </c>
      <c r="Y13" s="60">
        <v>1626248.84</v>
      </c>
      <c r="Z13" s="60">
        <v>1738374.61</v>
      </c>
      <c r="AA13" s="60">
        <v>0</v>
      </c>
      <c r="AB13" s="60">
        <v>0</v>
      </c>
      <c r="AC13" s="60">
        <v>0</v>
      </c>
      <c r="AD13" s="60">
        <v>0</v>
      </c>
      <c r="AE13" s="60">
        <v>0</v>
      </c>
      <c r="AF13" s="60">
        <v>0</v>
      </c>
      <c r="AG13" s="74" t="s">
        <v>102</v>
      </c>
      <c r="AH13" s="58"/>
    </row>
    <row r="14" spans="1:459" ht="21" x14ac:dyDescent="0.25">
      <c r="C14" s="18"/>
      <c r="D14" s="18"/>
      <c r="E14" s="44" t="s">
        <v>14</v>
      </c>
      <c r="F14" s="44" t="s">
        <v>20</v>
      </c>
      <c r="G14" s="44" t="s">
        <v>127</v>
      </c>
      <c r="H14" s="44" t="s">
        <v>5</v>
      </c>
      <c r="I14" s="44" t="s">
        <v>0</v>
      </c>
      <c r="J14" s="44" t="s">
        <v>119</v>
      </c>
      <c r="K14" s="45">
        <v>1039383898.75</v>
      </c>
      <c r="L14" s="44" t="s">
        <v>1</v>
      </c>
      <c r="M14" s="60">
        <v>1008773750.41</v>
      </c>
      <c r="N14" s="60">
        <v>2599632.12</v>
      </c>
      <c r="O14" s="60">
        <v>20141832.449999999</v>
      </c>
      <c r="P14" s="60"/>
      <c r="Q14" s="60"/>
      <c r="R14" s="59">
        <v>1007422727.01</v>
      </c>
      <c r="S14" s="59">
        <v>1005329703.33</v>
      </c>
      <c r="T14" s="59">
        <v>1003153999.0700001</v>
      </c>
      <c r="U14" s="60">
        <v>1351023.4</v>
      </c>
      <c r="V14" s="60">
        <v>2093023.68</v>
      </c>
      <c r="W14" s="60">
        <v>2175704.2599999998</v>
      </c>
      <c r="X14" s="60">
        <v>11025814.18</v>
      </c>
      <c r="Y14" s="60">
        <v>18057824.02</v>
      </c>
      <c r="Z14" s="60">
        <v>21528575.829999998</v>
      </c>
      <c r="AA14" s="60">
        <v>0</v>
      </c>
      <c r="AB14" s="60">
        <v>0</v>
      </c>
      <c r="AC14" s="60">
        <v>0</v>
      </c>
      <c r="AD14" s="60">
        <v>0</v>
      </c>
      <c r="AE14" s="60">
        <v>0</v>
      </c>
      <c r="AF14" s="60">
        <v>0</v>
      </c>
      <c r="AG14" s="74" t="s">
        <v>102</v>
      </c>
      <c r="AH14" s="58"/>
    </row>
    <row r="15" spans="1:459" ht="21" x14ac:dyDescent="0.25">
      <c r="C15" s="18"/>
      <c r="D15" s="18"/>
      <c r="E15" s="44" t="s">
        <v>14</v>
      </c>
      <c r="F15" s="44" t="s">
        <v>20</v>
      </c>
      <c r="G15" s="44" t="s">
        <v>128</v>
      </c>
      <c r="H15" s="44" t="s">
        <v>5</v>
      </c>
      <c r="I15" s="44" t="s">
        <v>0</v>
      </c>
      <c r="J15" s="44" t="s">
        <v>119</v>
      </c>
      <c r="K15" s="45">
        <v>1000000000</v>
      </c>
      <c r="L15" s="44" t="s">
        <v>1</v>
      </c>
      <c r="M15" s="60">
        <v>996809500</v>
      </c>
      <c r="N15" s="60">
        <v>2568800</v>
      </c>
      <c r="O15" s="60">
        <v>19730995.48</v>
      </c>
      <c r="P15" s="60"/>
      <c r="Q15" s="60"/>
      <c r="R15" s="59">
        <v>995474500</v>
      </c>
      <c r="S15" s="59">
        <v>993406300.02999997</v>
      </c>
      <c r="T15" s="59">
        <v>991256400.03999996</v>
      </c>
      <c r="U15" s="60">
        <v>1335000</v>
      </c>
      <c r="V15" s="60">
        <v>2068199.97</v>
      </c>
      <c r="W15" s="60">
        <v>2149899.9900000002</v>
      </c>
      <c r="X15" s="60">
        <v>10812007.01</v>
      </c>
      <c r="Y15" s="60">
        <v>17720689.440000001</v>
      </c>
      <c r="Z15" s="60">
        <v>21146396.379999999</v>
      </c>
      <c r="AA15" s="60">
        <v>0</v>
      </c>
      <c r="AB15" s="60">
        <v>0</v>
      </c>
      <c r="AC15" s="60">
        <v>0</v>
      </c>
      <c r="AD15" s="60">
        <v>0</v>
      </c>
      <c r="AE15" s="60">
        <v>0</v>
      </c>
      <c r="AF15" s="60">
        <v>0</v>
      </c>
      <c r="AG15" s="74" t="s">
        <v>102</v>
      </c>
      <c r="AH15" s="58"/>
    </row>
    <row r="16" spans="1:459" ht="21" x14ac:dyDescent="0.25">
      <c r="C16" s="18"/>
      <c r="D16" s="18"/>
      <c r="E16" s="44" t="s">
        <v>14</v>
      </c>
      <c r="F16" s="44" t="s">
        <v>20</v>
      </c>
      <c r="G16" s="44" t="s">
        <v>129</v>
      </c>
      <c r="H16" s="44" t="s">
        <v>5</v>
      </c>
      <c r="I16" s="44" t="s">
        <v>0</v>
      </c>
      <c r="J16" s="44" t="s">
        <v>119</v>
      </c>
      <c r="K16" s="45">
        <v>1500000000</v>
      </c>
      <c r="L16" s="44" t="s">
        <v>1</v>
      </c>
      <c r="M16" s="60">
        <v>1495214250</v>
      </c>
      <c r="N16" s="60">
        <v>3853200</v>
      </c>
      <c r="O16" s="60">
        <v>29080640.18</v>
      </c>
      <c r="P16" s="60"/>
      <c r="Q16" s="60"/>
      <c r="R16" s="59">
        <v>1493211750</v>
      </c>
      <c r="S16" s="59">
        <v>1490109450</v>
      </c>
      <c r="T16" s="59">
        <v>1486884600</v>
      </c>
      <c r="U16" s="60">
        <v>2002500</v>
      </c>
      <c r="V16" s="60">
        <v>3102300</v>
      </c>
      <c r="W16" s="60">
        <v>3224850</v>
      </c>
      <c r="X16" s="60">
        <v>15968893.789999999</v>
      </c>
      <c r="Y16" s="60">
        <v>26212138.140000001</v>
      </c>
      <c r="Z16" s="60">
        <v>31339055.27</v>
      </c>
      <c r="AA16" s="60">
        <v>0</v>
      </c>
      <c r="AB16" s="60">
        <v>0</v>
      </c>
      <c r="AC16" s="60">
        <v>0</v>
      </c>
      <c r="AD16" s="60">
        <v>0</v>
      </c>
      <c r="AE16" s="60">
        <v>0</v>
      </c>
      <c r="AF16" s="60">
        <v>0</v>
      </c>
      <c r="AG16" s="74" t="s">
        <v>102</v>
      </c>
      <c r="AH16" s="58"/>
    </row>
    <row r="17" spans="3:34" ht="24" x14ac:dyDescent="0.25">
      <c r="C17" s="17"/>
      <c r="D17" s="17"/>
      <c r="E17" s="44" t="s">
        <v>14</v>
      </c>
      <c r="F17" s="44" t="s">
        <v>20</v>
      </c>
      <c r="G17" s="44" t="s">
        <v>130</v>
      </c>
      <c r="H17" s="44" t="s">
        <v>5</v>
      </c>
      <c r="I17" s="44" t="s">
        <v>0</v>
      </c>
      <c r="J17" s="44" t="s">
        <v>119</v>
      </c>
      <c r="K17" s="45">
        <v>2900000000</v>
      </c>
      <c r="L17" s="44" t="s">
        <v>1</v>
      </c>
      <c r="M17" s="60">
        <v>2890747550</v>
      </c>
      <c r="N17" s="60">
        <v>7449520</v>
      </c>
      <c r="O17" s="60">
        <v>55723913.119999997</v>
      </c>
      <c r="P17" s="60"/>
      <c r="Q17" s="60"/>
      <c r="R17" s="59">
        <v>2886876050</v>
      </c>
      <c r="S17" s="59">
        <v>2880878270</v>
      </c>
      <c r="T17" s="59">
        <v>2874643559.9899998</v>
      </c>
      <c r="U17" s="60">
        <v>3871500</v>
      </c>
      <c r="V17" s="60">
        <v>5997780</v>
      </c>
      <c r="W17" s="60">
        <v>6234710.0099999998</v>
      </c>
      <c r="X17" s="60">
        <v>30632381.84</v>
      </c>
      <c r="Y17" s="60">
        <v>50320200.939999998</v>
      </c>
      <c r="Z17" s="60">
        <v>60220985.560000002</v>
      </c>
      <c r="AA17" s="60">
        <v>0</v>
      </c>
      <c r="AB17" s="60">
        <v>0</v>
      </c>
      <c r="AC17" s="60">
        <v>0</v>
      </c>
      <c r="AD17" s="60">
        <v>0</v>
      </c>
      <c r="AE17" s="60">
        <v>0</v>
      </c>
      <c r="AF17" s="60">
        <v>0</v>
      </c>
      <c r="AG17" s="74" t="s">
        <v>102</v>
      </c>
      <c r="AH17" s="58"/>
    </row>
    <row r="18" spans="3:34" ht="21.75" thickBot="1" x14ac:dyDescent="0.3">
      <c r="C18" s="20"/>
      <c r="D18" s="18"/>
      <c r="E18" s="46"/>
      <c r="F18" s="46"/>
      <c r="G18" s="46"/>
      <c r="H18" s="46"/>
      <c r="I18" s="46"/>
      <c r="J18" s="46"/>
      <c r="K18" s="47"/>
      <c r="L18" s="46"/>
      <c r="M18" s="62"/>
      <c r="N18" s="62"/>
      <c r="O18" s="62"/>
      <c r="P18" s="62"/>
      <c r="Q18" s="62"/>
      <c r="R18" s="61"/>
      <c r="S18" s="61"/>
      <c r="T18" s="61"/>
      <c r="U18" s="62"/>
      <c r="V18" s="62"/>
      <c r="W18" s="62"/>
      <c r="X18" s="62"/>
      <c r="Y18" s="62"/>
      <c r="Z18" s="62"/>
      <c r="AA18" s="62"/>
      <c r="AB18" s="62"/>
      <c r="AC18" s="62"/>
      <c r="AD18" s="62"/>
      <c r="AE18" s="62"/>
      <c r="AF18" s="62"/>
      <c r="AG18" s="75"/>
      <c r="AH18" s="58"/>
    </row>
    <row r="19" spans="3:34" ht="21" x14ac:dyDescent="0.25">
      <c r="C19" s="73" t="s">
        <v>100</v>
      </c>
      <c r="D19" s="19" t="s">
        <v>103</v>
      </c>
      <c r="E19" s="48" t="s">
        <v>4</v>
      </c>
      <c r="F19" s="44" t="s">
        <v>29</v>
      </c>
      <c r="G19" s="44" t="s">
        <v>132</v>
      </c>
      <c r="H19" s="44" t="s">
        <v>21</v>
      </c>
      <c r="I19" s="44" t="s">
        <v>0</v>
      </c>
      <c r="J19" s="44" t="s">
        <v>119</v>
      </c>
      <c r="K19" s="49">
        <v>300000000</v>
      </c>
      <c r="L19" s="44" t="s">
        <v>1</v>
      </c>
      <c r="M19" s="60"/>
      <c r="N19" s="60">
        <v>0</v>
      </c>
      <c r="O19" s="60">
        <v>0</v>
      </c>
      <c r="P19" s="60"/>
      <c r="Q19" s="60"/>
      <c r="R19" s="59">
        <v>0</v>
      </c>
      <c r="S19" s="59">
        <v>0</v>
      </c>
      <c r="T19" s="59">
        <v>0</v>
      </c>
      <c r="U19" s="60">
        <v>0</v>
      </c>
      <c r="V19" s="60">
        <v>0</v>
      </c>
      <c r="W19" s="60">
        <v>0</v>
      </c>
      <c r="X19" s="60">
        <v>0</v>
      </c>
      <c r="Y19" s="60">
        <v>0</v>
      </c>
      <c r="Z19" s="60">
        <v>0</v>
      </c>
      <c r="AA19" s="60">
        <v>0</v>
      </c>
      <c r="AB19" s="60">
        <v>0</v>
      </c>
      <c r="AC19" s="60">
        <v>0</v>
      </c>
      <c r="AD19" s="60">
        <v>0</v>
      </c>
      <c r="AE19" s="60">
        <v>0</v>
      </c>
      <c r="AF19" s="60">
        <v>0</v>
      </c>
      <c r="AG19" s="74" t="s">
        <v>102</v>
      </c>
      <c r="AH19" s="58"/>
    </row>
    <row r="20" spans="3:34" ht="21" x14ac:dyDescent="0.25">
      <c r="C20" s="53"/>
      <c r="D20" s="53"/>
      <c r="E20" s="48" t="s">
        <v>10</v>
      </c>
      <c r="F20" s="44" t="s">
        <v>24</v>
      </c>
      <c r="G20" s="44" t="s">
        <v>131</v>
      </c>
      <c r="H20" s="44" t="s">
        <v>21</v>
      </c>
      <c r="I20" s="44" t="s">
        <v>0</v>
      </c>
      <c r="J20" s="44" t="s">
        <v>119</v>
      </c>
      <c r="K20" s="49">
        <v>200000000</v>
      </c>
      <c r="L20" s="44" t="s">
        <v>1</v>
      </c>
      <c r="M20" s="60"/>
      <c r="N20" s="60"/>
      <c r="O20" s="60"/>
      <c r="P20" s="60"/>
      <c r="Q20" s="60"/>
      <c r="R20" s="59">
        <v>0</v>
      </c>
      <c r="S20" s="59">
        <v>0</v>
      </c>
      <c r="T20" s="59">
        <v>0</v>
      </c>
      <c r="U20" s="60">
        <v>0</v>
      </c>
      <c r="V20" s="60">
        <v>0</v>
      </c>
      <c r="W20" s="60">
        <v>0</v>
      </c>
      <c r="X20" s="60">
        <v>0</v>
      </c>
      <c r="Y20" s="60">
        <v>0</v>
      </c>
      <c r="Z20" s="60">
        <v>0</v>
      </c>
      <c r="AA20" s="60">
        <v>0</v>
      </c>
      <c r="AB20" s="60">
        <v>0</v>
      </c>
      <c r="AC20" s="60">
        <v>0</v>
      </c>
      <c r="AD20" s="60">
        <v>0</v>
      </c>
      <c r="AE20" s="60">
        <v>0</v>
      </c>
      <c r="AF20" s="60">
        <v>0</v>
      </c>
      <c r="AG20" s="74" t="s">
        <v>102</v>
      </c>
      <c r="AH20" s="58"/>
    </row>
    <row r="21" spans="3:34" ht="21" x14ac:dyDescent="0.25">
      <c r="C21" s="53"/>
      <c r="D21" s="53"/>
      <c r="E21" s="48" t="s">
        <v>4</v>
      </c>
      <c r="F21" s="44" t="s">
        <v>49</v>
      </c>
      <c r="G21" s="52" t="s">
        <v>135</v>
      </c>
      <c r="H21" s="44" t="s">
        <v>21</v>
      </c>
      <c r="I21" s="52"/>
      <c r="J21" s="44" t="s">
        <v>119</v>
      </c>
      <c r="K21" s="49">
        <v>200000000</v>
      </c>
      <c r="L21" s="44" t="s">
        <v>1</v>
      </c>
      <c r="M21" s="60">
        <v>200000000</v>
      </c>
      <c r="N21" s="60">
        <v>0</v>
      </c>
      <c r="O21" s="60">
        <v>0</v>
      </c>
      <c r="P21" s="60">
        <v>0</v>
      </c>
      <c r="Q21" s="60">
        <v>0</v>
      </c>
      <c r="R21" s="59">
        <v>200000000</v>
      </c>
      <c r="S21" s="59">
        <v>149999999.99000001</v>
      </c>
      <c r="T21" s="59">
        <v>0</v>
      </c>
      <c r="U21" s="60">
        <v>0</v>
      </c>
      <c r="V21" s="60">
        <v>50000000.009999998</v>
      </c>
      <c r="W21" s="60">
        <v>149999999.99000001</v>
      </c>
      <c r="X21" s="60">
        <v>1058306</v>
      </c>
      <c r="Y21" s="60">
        <v>0</v>
      </c>
      <c r="Z21" s="60">
        <v>4663340.53</v>
      </c>
      <c r="AA21" s="60">
        <v>0</v>
      </c>
      <c r="AB21" s="60">
        <v>0</v>
      </c>
      <c r="AC21" s="60">
        <v>0</v>
      </c>
      <c r="AD21" s="60">
        <v>0</v>
      </c>
      <c r="AE21" s="60">
        <v>0</v>
      </c>
      <c r="AF21" s="60">
        <v>0</v>
      </c>
      <c r="AG21" s="74" t="s">
        <v>102</v>
      </c>
      <c r="AH21" s="58"/>
    </row>
    <row r="22" spans="3:34" ht="21" x14ac:dyDescent="0.25">
      <c r="C22" s="53"/>
      <c r="D22" s="53"/>
      <c r="E22" s="48" t="s">
        <v>4</v>
      </c>
      <c r="F22" s="44" t="s">
        <v>49</v>
      </c>
      <c r="G22" s="52" t="s">
        <v>134</v>
      </c>
      <c r="H22" s="44" t="s">
        <v>21</v>
      </c>
      <c r="I22" s="52"/>
      <c r="J22" s="44" t="s">
        <v>119</v>
      </c>
      <c r="K22" s="50">
        <v>100000000</v>
      </c>
      <c r="L22" s="44" t="s">
        <v>1</v>
      </c>
      <c r="M22" s="60">
        <v>100000000</v>
      </c>
      <c r="N22" s="60">
        <v>0</v>
      </c>
      <c r="O22" s="60">
        <v>0</v>
      </c>
      <c r="P22" s="60">
        <v>0</v>
      </c>
      <c r="Q22" s="60">
        <v>0</v>
      </c>
      <c r="R22" s="59">
        <v>100000000</v>
      </c>
      <c r="S22" s="59">
        <v>75000000.010000005</v>
      </c>
      <c r="T22" s="59">
        <v>0</v>
      </c>
      <c r="U22" s="60">
        <v>0</v>
      </c>
      <c r="V22" s="60">
        <v>24999999.989999998</v>
      </c>
      <c r="W22" s="60">
        <v>75000000.010000005</v>
      </c>
      <c r="X22" s="60">
        <v>1461262</v>
      </c>
      <c r="Y22" s="60">
        <v>0</v>
      </c>
      <c r="Z22" s="60">
        <v>653058.25</v>
      </c>
      <c r="AA22" s="60">
        <v>0</v>
      </c>
      <c r="AB22" s="60">
        <v>0</v>
      </c>
      <c r="AC22" s="60">
        <v>0</v>
      </c>
      <c r="AD22" s="60">
        <v>0</v>
      </c>
      <c r="AE22" s="60">
        <v>0</v>
      </c>
      <c r="AF22" s="60">
        <v>0</v>
      </c>
      <c r="AG22" s="74" t="s">
        <v>102</v>
      </c>
      <c r="AH22" s="58"/>
    </row>
    <row r="23" spans="3:34" ht="21" x14ac:dyDescent="0.25">
      <c r="C23" s="53"/>
      <c r="D23" s="53"/>
      <c r="E23" s="48" t="s">
        <v>4</v>
      </c>
      <c r="F23" s="44" t="s">
        <v>49</v>
      </c>
      <c r="G23" s="52" t="s">
        <v>136</v>
      </c>
      <c r="H23" s="44" t="s">
        <v>21</v>
      </c>
      <c r="I23" s="52"/>
      <c r="J23" s="44" t="s">
        <v>119</v>
      </c>
      <c r="K23" s="50">
        <v>200000000</v>
      </c>
      <c r="L23" s="44" t="s">
        <v>1</v>
      </c>
      <c r="M23" s="60">
        <v>0</v>
      </c>
      <c r="N23" s="60">
        <v>0</v>
      </c>
      <c r="O23" s="60">
        <v>0</v>
      </c>
      <c r="P23" s="60">
        <v>0</v>
      </c>
      <c r="Q23" s="60">
        <v>0</v>
      </c>
      <c r="R23" s="59">
        <v>200000000</v>
      </c>
      <c r="S23" s="59">
        <v>166666666.66</v>
      </c>
      <c r="T23" s="59">
        <v>49999999.969999999</v>
      </c>
      <c r="U23" s="60">
        <v>0</v>
      </c>
      <c r="V23" s="60">
        <v>33333333.34</v>
      </c>
      <c r="W23" s="60">
        <v>116666666.69</v>
      </c>
      <c r="X23" s="60">
        <v>2904135</v>
      </c>
      <c r="Y23" s="60">
        <v>0</v>
      </c>
      <c r="Z23" s="60">
        <v>4314825.8899999997</v>
      </c>
      <c r="AA23" s="60">
        <v>0</v>
      </c>
      <c r="AB23" s="60">
        <v>0</v>
      </c>
      <c r="AC23" s="60">
        <v>0</v>
      </c>
      <c r="AD23" s="60">
        <v>0</v>
      </c>
      <c r="AE23" s="60">
        <v>0</v>
      </c>
      <c r="AF23" s="60">
        <v>0</v>
      </c>
      <c r="AG23" s="74" t="s">
        <v>102</v>
      </c>
      <c r="AH23" s="58"/>
    </row>
    <row r="24" spans="3:34" ht="21" x14ac:dyDescent="0.25">
      <c r="C24" s="53"/>
      <c r="D24" s="53"/>
      <c r="E24" s="48" t="s">
        <v>10</v>
      </c>
      <c r="F24" s="52" t="s">
        <v>47</v>
      </c>
      <c r="G24" s="52" t="s">
        <v>133</v>
      </c>
      <c r="H24" s="44" t="s">
        <v>21</v>
      </c>
      <c r="I24" s="52"/>
      <c r="J24" s="44" t="s">
        <v>119</v>
      </c>
      <c r="K24" s="50">
        <v>25000000</v>
      </c>
      <c r="L24" s="44" t="s">
        <v>1</v>
      </c>
      <c r="M24" s="60">
        <v>0</v>
      </c>
      <c r="N24" s="60">
        <v>0</v>
      </c>
      <c r="O24" s="60">
        <v>0</v>
      </c>
      <c r="P24" s="60">
        <v>0</v>
      </c>
      <c r="Q24" s="60">
        <v>0</v>
      </c>
      <c r="R24" s="59">
        <v>0</v>
      </c>
      <c r="S24" s="59">
        <v>0</v>
      </c>
      <c r="T24" s="59">
        <v>0</v>
      </c>
      <c r="U24" s="60">
        <v>0</v>
      </c>
      <c r="V24" s="60">
        <v>0</v>
      </c>
      <c r="W24" s="60">
        <v>0</v>
      </c>
      <c r="X24" s="60">
        <v>0</v>
      </c>
      <c r="Y24" s="60">
        <v>0</v>
      </c>
      <c r="Z24" s="60">
        <v>0</v>
      </c>
      <c r="AA24" s="60">
        <v>0</v>
      </c>
      <c r="AB24" s="60">
        <v>0</v>
      </c>
      <c r="AC24" s="60">
        <v>0</v>
      </c>
      <c r="AD24" s="60">
        <v>0</v>
      </c>
      <c r="AE24" s="60">
        <v>0</v>
      </c>
      <c r="AF24" s="60">
        <v>0</v>
      </c>
      <c r="AG24" s="74" t="s">
        <v>102</v>
      </c>
      <c r="AH24" s="58"/>
    </row>
    <row r="25" spans="3:34" ht="21.75" thickBot="1" x14ac:dyDescent="0.3">
      <c r="C25" s="20"/>
      <c r="D25" s="20"/>
      <c r="E25" s="51"/>
      <c r="F25" s="52"/>
      <c r="G25" s="52"/>
      <c r="H25" s="52"/>
      <c r="I25" s="52"/>
      <c r="J25" s="52"/>
      <c r="K25" s="50"/>
      <c r="L25" s="52"/>
      <c r="M25" s="60"/>
      <c r="N25" s="60"/>
      <c r="O25" s="60"/>
      <c r="P25" s="60"/>
      <c r="Q25" s="60"/>
      <c r="R25" s="59" t="s">
        <v>102</v>
      </c>
      <c r="S25" s="59"/>
      <c r="T25" s="59"/>
      <c r="U25" s="60" t="s">
        <v>102</v>
      </c>
      <c r="V25" s="60"/>
      <c r="W25" s="60"/>
      <c r="X25" s="60" t="s">
        <v>102</v>
      </c>
      <c r="Y25" s="60"/>
      <c r="Z25" s="60"/>
      <c r="AA25" s="60" t="s">
        <v>102</v>
      </c>
      <c r="AB25" s="60"/>
      <c r="AC25" s="60"/>
      <c r="AD25" s="60" t="s">
        <v>102</v>
      </c>
      <c r="AE25" s="60"/>
      <c r="AF25" s="60"/>
      <c r="AG25" s="74"/>
      <c r="AH25" s="58">
        <v>1</v>
      </c>
    </row>
    <row r="26" spans="3:34" ht="32.1" customHeight="1" x14ac:dyDescent="0.25">
      <c r="C26" s="19" t="s">
        <v>104</v>
      </c>
      <c r="D26" s="19" t="s">
        <v>105</v>
      </c>
      <c r="E26" s="21" t="s">
        <v>2</v>
      </c>
      <c r="F26" s="22" t="s">
        <v>3</v>
      </c>
      <c r="G26" s="23"/>
      <c r="H26" s="23"/>
      <c r="I26" s="23"/>
      <c r="J26" s="23"/>
      <c r="K26" s="23"/>
      <c r="L26" s="23"/>
      <c r="M26" s="64">
        <v>242851629</v>
      </c>
      <c r="N26" s="65"/>
      <c r="O26" s="65"/>
      <c r="P26" s="65"/>
      <c r="Q26" s="65"/>
      <c r="R26" s="63">
        <v>160862256</v>
      </c>
      <c r="S26" s="63">
        <v>124779553</v>
      </c>
      <c r="T26" s="63">
        <v>182494357</v>
      </c>
      <c r="U26" s="65"/>
      <c r="V26" s="65"/>
      <c r="W26" s="65"/>
      <c r="X26" s="65"/>
      <c r="Y26" s="65"/>
      <c r="Z26" s="65"/>
      <c r="AA26" s="65"/>
      <c r="AB26" s="65"/>
      <c r="AC26" s="65"/>
      <c r="AD26" s="65"/>
      <c r="AE26" s="65"/>
      <c r="AF26" s="65"/>
      <c r="AG26" s="76" t="s">
        <v>102</v>
      </c>
      <c r="AH26" s="58">
        <v>0</v>
      </c>
    </row>
    <row r="27" spans="3:34" ht="32.1" customHeight="1" x14ac:dyDescent="0.25">
      <c r="C27" s="18"/>
      <c r="D27" s="18"/>
      <c r="E27" s="24"/>
      <c r="F27" s="25" t="s">
        <v>8</v>
      </c>
      <c r="G27" s="26"/>
      <c r="H27" s="26"/>
      <c r="I27" s="26"/>
      <c r="J27" s="26"/>
      <c r="K27" s="26"/>
      <c r="L27" s="26"/>
      <c r="M27" s="57">
        <v>127688785</v>
      </c>
      <c r="N27" s="66"/>
      <c r="O27" s="66"/>
      <c r="P27" s="66"/>
      <c r="Q27" s="66"/>
      <c r="R27" s="56">
        <v>23268758</v>
      </c>
      <c r="S27" s="56">
        <v>23268758</v>
      </c>
      <c r="T27" s="56">
        <v>33016669</v>
      </c>
      <c r="U27" s="66"/>
      <c r="V27" s="66"/>
      <c r="W27" s="66"/>
      <c r="X27" s="66"/>
      <c r="Y27" s="66"/>
      <c r="Z27" s="66"/>
      <c r="AA27" s="66"/>
      <c r="AB27" s="66"/>
      <c r="AC27" s="66"/>
      <c r="AD27" s="66"/>
      <c r="AE27" s="66"/>
      <c r="AF27" s="66"/>
      <c r="AG27" s="77" t="s">
        <v>102</v>
      </c>
      <c r="AH27" s="58">
        <v>0</v>
      </c>
    </row>
    <row r="28" spans="3:34" ht="32.1" customHeight="1" x14ac:dyDescent="0.25">
      <c r="C28" s="18"/>
      <c r="D28" s="18"/>
      <c r="E28" s="27"/>
      <c r="F28" s="25" t="s">
        <v>13</v>
      </c>
      <c r="G28" s="26"/>
      <c r="H28" s="26"/>
      <c r="I28" s="26"/>
      <c r="J28" s="26"/>
      <c r="K28" s="26"/>
      <c r="L28" s="26"/>
      <c r="M28" s="57">
        <v>1047029448</v>
      </c>
      <c r="N28" s="66"/>
      <c r="O28" s="66"/>
      <c r="P28" s="66"/>
      <c r="Q28" s="66"/>
      <c r="R28" s="56">
        <v>1572901789</v>
      </c>
      <c r="S28" s="56">
        <v>1400476111</v>
      </c>
      <c r="T28" s="56">
        <v>1259788612</v>
      </c>
      <c r="U28" s="66"/>
      <c r="V28" s="66"/>
      <c r="W28" s="66"/>
      <c r="X28" s="66"/>
      <c r="Y28" s="66"/>
      <c r="Z28" s="66"/>
      <c r="AA28" s="66"/>
      <c r="AB28" s="66"/>
      <c r="AC28" s="66"/>
      <c r="AD28" s="66"/>
      <c r="AE28" s="66"/>
      <c r="AF28" s="66"/>
      <c r="AG28" s="77" t="s">
        <v>102</v>
      </c>
      <c r="AH28" s="58">
        <v>0</v>
      </c>
    </row>
    <row r="29" spans="3:34" ht="32.1" customHeight="1" x14ac:dyDescent="0.25">
      <c r="C29" s="18"/>
      <c r="D29" s="18"/>
      <c r="E29" s="28" t="s">
        <v>7</v>
      </c>
      <c r="F29" s="25" t="s">
        <v>16</v>
      </c>
      <c r="G29" s="26"/>
      <c r="H29" s="26"/>
      <c r="I29" s="26"/>
      <c r="J29" s="26"/>
      <c r="K29" s="26"/>
      <c r="L29" s="26"/>
      <c r="M29" s="57">
        <v>0</v>
      </c>
      <c r="N29" s="66"/>
      <c r="O29" s="66"/>
      <c r="P29" s="66"/>
      <c r="Q29" s="66"/>
      <c r="R29" s="56">
        <v>0</v>
      </c>
      <c r="S29" s="56">
        <v>0</v>
      </c>
      <c r="T29" s="56">
        <v>0</v>
      </c>
      <c r="U29" s="66"/>
      <c r="V29" s="66"/>
      <c r="W29" s="66"/>
      <c r="X29" s="66"/>
      <c r="Y29" s="66"/>
      <c r="Z29" s="66"/>
      <c r="AA29" s="66"/>
      <c r="AB29" s="66"/>
      <c r="AC29" s="66"/>
      <c r="AD29" s="66"/>
      <c r="AE29" s="66"/>
      <c r="AF29" s="66"/>
      <c r="AG29" s="77" t="s">
        <v>102</v>
      </c>
      <c r="AH29" s="58">
        <v>0</v>
      </c>
    </row>
    <row r="30" spans="3:34" ht="32.1" customHeight="1" x14ac:dyDescent="0.25">
      <c r="C30" s="18"/>
      <c r="D30" s="18"/>
      <c r="E30" s="24"/>
      <c r="F30" s="25" t="s">
        <v>19</v>
      </c>
      <c r="G30" s="26"/>
      <c r="H30" s="26"/>
      <c r="I30" s="26"/>
      <c r="J30" s="26"/>
      <c r="K30" s="26"/>
      <c r="L30" s="26"/>
      <c r="M30" s="57">
        <v>0</v>
      </c>
      <c r="N30" s="66"/>
      <c r="O30" s="66"/>
      <c r="P30" s="66"/>
      <c r="Q30" s="66"/>
      <c r="R30" s="56">
        <v>0</v>
      </c>
      <c r="S30" s="56">
        <v>0</v>
      </c>
      <c r="T30" s="56">
        <v>0</v>
      </c>
      <c r="U30" s="66"/>
      <c r="V30" s="66"/>
      <c r="W30" s="66"/>
      <c r="X30" s="66"/>
      <c r="Y30" s="66"/>
      <c r="Z30" s="66"/>
      <c r="AA30" s="66"/>
      <c r="AB30" s="66"/>
      <c r="AC30" s="66"/>
      <c r="AD30" s="66"/>
      <c r="AE30" s="66"/>
      <c r="AF30" s="66"/>
      <c r="AG30" s="77" t="s">
        <v>102</v>
      </c>
      <c r="AH30" s="58">
        <v>0</v>
      </c>
    </row>
    <row r="31" spans="3:34" ht="32.1" customHeight="1" x14ac:dyDescent="0.25">
      <c r="C31" s="18"/>
      <c r="D31" s="18"/>
      <c r="E31" s="27"/>
      <c r="F31" s="25" t="s">
        <v>23</v>
      </c>
      <c r="G31" s="26"/>
      <c r="H31" s="26"/>
      <c r="I31" s="26"/>
      <c r="J31" s="26"/>
      <c r="K31" s="26"/>
      <c r="L31" s="26"/>
      <c r="M31" s="57">
        <v>0</v>
      </c>
      <c r="N31" s="66"/>
      <c r="O31" s="66"/>
      <c r="P31" s="66"/>
      <c r="Q31" s="66"/>
      <c r="R31" s="56">
        <v>0</v>
      </c>
      <c r="S31" s="56">
        <v>0</v>
      </c>
      <c r="T31" s="56">
        <v>0</v>
      </c>
      <c r="U31" s="66"/>
      <c r="V31" s="66"/>
      <c r="W31" s="66"/>
      <c r="X31" s="66"/>
      <c r="Y31" s="66"/>
      <c r="Z31" s="66"/>
      <c r="AA31" s="66"/>
      <c r="AB31" s="66"/>
      <c r="AC31" s="66"/>
      <c r="AD31" s="66"/>
      <c r="AE31" s="66"/>
      <c r="AF31" s="66"/>
      <c r="AG31" s="77" t="s">
        <v>102</v>
      </c>
      <c r="AH31" s="58">
        <v>0</v>
      </c>
    </row>
    <row r="32" spans="3:34" ht="32.1" customHeight="1" x14ac:dyDescent="0.25">
      <c r="C32" s="18"/>
      <c r="D32" s="18"/>
      <c r="E32" s="29" t="s">
        <v>12</v>
      </c>
      <c r="F32" s="25" t="s">
        <v>106</v>
      </c>
      <c r="G32" s="26"/>
      <c r="H32" s="26"/>
      <c r="I32" s="26"/>
      <c r="J32" s="26"/>
      <c r="K32" s="26"/>
      <c r="L32" s="26"/>
      <c r="M32" s="57">
        <v>0</v>
      </c>
      <c r="N32" s="66"/>
      <c r="O32" s="66"/>
      <c r="P32" s="66"/>
      <c r="Q32" s="66"/>
      <c r="R32" s="56">
        <v>0</v>
      </c>
      <c r="S32" s="56">
        <v>0</v>
      </c>
      <c r="T32" s="56">
        <v>0</v>
      </c>
      <c r="U32" s="66"/>
      <c r="V32" s="66"/>
      <c r="W32" s="66"/>
      <c r="X32" s="66"/>
      <c r="Y32" s="66"/>
      <c r="Z32" s="66"/>
      <c r="AA32" s="66"/>
      <c r="AB32" s="66"/>
      <c r="AC32" s="66"/>
      <c r="AD32" s="66"/>
      <c r="AE32" s="66"/>
      <c r="AF32" s="66"/>
      <c r="AG32" s="77" t="s">
        <v>102</v>
      </c>
      <c r="AH32" s="58"/>
    </row>
    <row r="33" spans="3:34" ht="32.1" customHeight="1" x14ac:dyDescent="0.25">
      <c r="C33" s="18"/>
      <c r="D33" s="18"/>
      <c r="E33" s="28" t="s">
        <v>15</v>
      </c>
      <c r="F33" s="30" t="s">
        <v>26</v>
      </c>
      <c r="G33" s="26"/>
      <c r="H33" s="26"/>
      <c r="I33" s="26"/>
      <c r="J33" s="26"/>
      <c r="K33" s="26"/>
      <c r="L33" s="26"/>
      <c r="M33" s="57">
        <v>0</v>
      </c>
      <c r="N33" s="66"/>
      <c r="O33" s="66"/>
      <c r="P33" s="66"/>
      <c r="Q33" s="66"/>
      <c r="R33" s="56">
        <v>0</v>
      </c>
      <c r="S33" s="56">
        <v>0</v>
      </c>
      <c r="T33" s="56">
        <v>0</v>
      </c>
      <c r="U33" s="66"/>
      <c r="V33" s="66"/>
      <c r="W33" s="66"/>
      <c r="X33" s="66"/>
      <c r="Y33" s="66"/>
      <c r="Z33" s="66"/>
      <c r="AA33" s="66"/>
      <c r="AB33" s="66"/>
      <c r="AC33" s="66"/>
      <c r="AD33" s="66"/>
      <c r="AE33" s="66"/>
      <c r="AF33" s="66"/>
      <c r="AG33" s="77" t="s">
        <v>102</v>
      </c>
      <c r="AH33" s="58">
        <v>0</v>
      </c>
    </row>
    <row r="34" spans="3:34" ht="49.5" customHeight="1" thickBot="1" x14ac:dyDescent="0.3">
      <c r="C34" s="20"/>
      <c r="D34" s="20"/>
      <c r="E34" s="31" t="s">
        <v>28</v>
      </c>
      <c r="F34" s="31" t="s">
        <v>28</v>
      </c>
      <c r="G34" s="32"/>
      <c r="H34" s="32"/>
      <c r="I34" s="32"/>
      <c r="J34" s="32"/>
      <c r="K34" s="32"/>
      <c r="L34" s="32"/>
      <c r="M34" s="62">
        <v>0</v>
      </c>
      <c r="N34" s="67"/>
      <c r="O34" s="67"/>
      <c r="P34" s="67"/>
      <c r="Q34" s="67"/>
      <c r="R34" s="61">
        <v>0</v>
      </c>
      <c r="S34" s="61">
        <v>0</v>
      </c>
      <c r="T34" s="61">
        <v>0</v>
      </c>
      <c r="U34" s="67"/>
      <c r="V34" s="67"/>
      <c r="W34" s="67"/>
      <c r="X34" s="67"/>
      <c r="Y34" s="67"/>
      <c r="Z34" s="67"/>
      <c r="AA34" s="67"/>
      <c r="AB34" s="67"/>
      <c r="AC34" s="67"/>
      <c r="AD34" s="67"/>
      <c r="AE34" s="67"/>
      <c r="AF34" s="67"/>
      <c r="AG34" s="78" t="s">
        <v>102</v>
      </c>
      <c r="AH34" s="58">
        <v>0</v>
      </c>
    </row>
    <row r="35" spans="3:34" ht="32.1" customHeight="1" x14ac:dyDescent="0.25">
      <c r="C35" s="19" t="s">
        <v>107</v>
      </c>
      <c r="D35" s="19" t="s">
        <v>108</v>
      </c>
      <c r="E35" s="21" t="s">
        <v>109</v>
      </c>
      <c r="F35" s="25" t="s">
        <v>110</v>
      </c>
      <c r="G35" s="25"/>
      <c r="H35" s="33"/>
      <c r="I35" s="33"/>
      <c r="J35" s="33"/>
      <c r="K35" s="33"/>
      <c r="L35" s="33"/>
      <c r="M35" s="57">
        <v>5050000</v>
      </c>
      <c r="N35" s="66"/>
      <c r="O35" s="66"/>
      <c r="P35" s="66"/>
      <c r="Q35" s="66"/>
      <c r="R35" s="56">
        <v>50000</v>
      </c>
      <c r="S35" s="56">
        <v>50000</v>
      </c>
      <c r="T35" s="56">
        <v>50000</v>
      </c>
      <c r="U35" s="66"/>
      <c r="V35" s="66"/>
      <c r="W35" s="66"/>
      <c r="X35" s="66"/>
      <c r="Y35" s="66"/>
      <c r="Z35" s="66"/>
      <c r="AA35" s="66"/>
      <c r="AB35" s="66"/>
      <c r="AC35" s="66"/>
      <c r="AD35" s="66"/>
      <c r="AE35" s="66"/>
      <c r="AF35" s="66"/>
      <c r="AG35" s="77" t="s">
        <v>102</v>
      </c>
      <c r="AH35" s="58"/>
    </row>
    <row r="36" spans="3:34" ht="32.1" customHeight="1" x14ac:dyDescent="0.25">
      <c r="C36" s="18"/>
      <c r="D36" s="18"/>
      <c r="E36" s="18"/>
      <c r="F36" s="25" t="s">
        <v>111</v>
      </c>
      <c r="G36" s="25"/>
      <c r="H36" s="26"/>
      <c r="I36" s="26"/>
      <c r="J36" s="26"/>
      <c r="K36" s="26"/>
      <c r="L36" s="26"/>
      <c r="M36" s="57">
        <v>1591452955</v>
      </c>
      <c r="N36" s="66"/>
      <c r="O36" s="66"/>
      <c r="P36" s="66"/>
      <c r="Q36" s="66"/>
      <c r="R36" s="56">
        <v>2864729429</v>
      </c>
      <c r="S36" s="56">
        <v>4102307490</v>
      </c>
      <c r="T36" s="56">
        <v>4457326091</v>
      </c>
      <c r="U36" s="66"/>
      <c r="V36" s="66"/>
      <c r="W36" s="66"/>
      <c r="X36" s="66"/>
      <c r="Y36" s="66"/>
      <c r="Z36" s="66"/>
      <c r="AA36" s="66"/>
      <c r="AB36" s="66"/>
      <c r="AC36" s="66"/>
      <c r="AD36" s="66"/>
      <c r="AE36" s="66"/>
      <c r="AF36" s="66"/>
      <c r="AG36" s="77" t="s">
        <v>102</v>
      </c>
      <c r="AH36" s="58"/>
    </row>
    <row r="37" spans="3:34" ht="32.1" customHeight="1" thickBot="1" x14ac:dyDescent="0.3">
      <c r="C37" s="18"/>
      <c r="D37" s="18"/>
      <c r="E37" s="18"/>
      <c r="F37" s="25" t="s">
        <v>112</v>
      </c>
      <c r="G37" s="25"/>
      <c r="H37" s="34"/>
      <c r="I37" s="34"/>
      <c r="J37" s="34"/>
      <c r="K37" s="34"/>
      <c r="L37" s="34"/>
      <c r="M37" s="57">
        <v>447375</v>
      </c>
      <c r="N37" s="66"/>
      <c r="O37" s="66"/>
      <c r="P37" s="66"/>
      <c r="Q37" s="66"/>
      <c r="R37" s="56">
        <v>447375</v>
      </c>
      <c r="S37" s="56">
        <v>447375</v>
      </c>
      <c r="T37" s="56">
        <v>447375</v>
      </c>
      <c r="U37" s="66"/>
      <c r="V37" s="66"/>
      <c r="W37" s="66"/>
      <c r="X37" s="66"/>
      <c r="Y37" s="66"/>
      <c r="Z37" s="66"/>
      <c r="AA37" s="66"/>
      <c r="AB37" s="66"/>
      <c r="AC37" s="66"/>
      <c r="AD37" s="66"/>
      <c r="AE37" s="66"/>
      <c r="AF37" s="66"/>
      <c r="AG37" s="77" t="s">
        <v>102</v>
      </c>
      <c r="AH37" s="58"/>
    </row>
    <row r="38" spans="3:34" ht="32.1" customHeight="1" x14ac:dyDescent="0.25">
      <c r="C38" s="19" t="s">
        <v>113</v>
      </c>
      <c r="D38" s="19" t="s">
        <v>6</v>
      </c>
      <c r="E38" s="21" t="s">
        <v>18</v>
      </c>
      <c r="F38" s="22" t="s">
        <v>31</v>
      </c>
      <c r="G38" s="35"/>
      <c r="H38" s="23"/>
      <c r="I38" s="23"/>
      <c r="J38" s="23"/>
      <c r="K38" s="23"/>
      <c r="L38" s="23"/>
      <c r="M38" s="64">
        <v>188126388</v>
      </c>
      <c r="N38" s="65"/>
      <c r="O38" s="65"/>
      <c r="P38" s="65"/>
      <c r="Q38" s="65"/>
      <c r="R38" s="63">
        <v>236752731</v>
      </c>
      <c r="S38" s="63">
        <v>230948540</v>
      </c>
      <c r="T38" s="63">
        <v>228972872</v>
      </c>
      <c r="U38" s="65"/>
      <c r="V38" s="65"/>
      <c r="W38" s="65"/>
      <c r="X38" s="65"/>
      <c r="Y38" s="65"/>
      <c r="Z38" s="65"/>
      <c r="AA38" s="65"/>
      <c r="AB38" s="65"/>
      <c r="AC38" s="65"/>
      <c r="AD38" s="65"/>
      <c r="AE38" s="65"/>
      <c r="AF38" s="65"/>
      <c r="AG38" s="76" t="s">
        <v>102</v>
      </c>
      <c r="AH38" s="58">
        <v>0</v>
      </c>
    </row>
    <row r="39" spans="3:34" ht="32.1" customHeight="1" x14ac:dyDescent="0.25">
      <c r="C39" s="18"/>
      <c r="D39" s="18"/>
      <c r="E39" s="36"/>
      <c r="F39" s="25" t="s">
        <v>33</v>
      </c>
      <c r="G39" s="29"/>
      <c r="H39" s="26"/>
      <c r="I39" s="26"/>
      <c r="J39" s="26"/>
      <c r="K39" s="26"/>
      <c r="L39" s="26"/>
      <c r="M39" s="57"/>
      <c r="N39" s="66"/>
      <c r="O39" s="66"/>
      <c r="P39" s="66"/>
      <c r="Q39" s="66"/>
      <c r="R39" s="56">
        <v>0</v>
      </c>
      <c r="S39" s="56">
        <v>0</v>
      </c>
      <c r="T39" s="56">
        <v>0</v>
      </c>
      <c r="U39" s="66"/>
      <c r="V39" s="66"/>
      <c r="W39" s="66"/>
      <c r="X39" s="66"/>
      <c r="Y39" s="66"/>
      <c r="Z39" s="66"/>
      <c r="AA39" s="66"/>
      <c r="AB39" s="66"/>
      <c r="AC39" s="66"/>
      <c r="AD39" s="66"/>
      <c r="AE39" s="66"/>
      <c r="AF39" s="66"/>
      <c r="AG39" s="77" t="s">
        <v>102</v>
      </c>
      <c r="AH39" s="58">
        <v>0</v>
      </c>
    </row>
    <row r="40" spans="3:34" ht="32.1" customHeight="1" x14ac:dyDescent="0.25">
      <c r="C40" s="18"/>
      <c r="D40" s="18"/>
      <c r="E40" s="36"/>
      <c r="F40" s="25" t="s">
        <v>35</v>
      </c>
      <c r="G40" s="29"/>
      <c r="H40" s="26"/>
      <c r="I40" s="26"/>
      <c r="J40" s="26"/>
      <c r="K40" s="26"/>
      <c r="L40" s="26"/>
      <c r="M40" s="57">
        <v>24980770</v>
      </c>
      <c r="N40" s="66"/>
      <c r="O40" s="66"/>
      <c r="P40" s="66"/>
      <c r="Q40" s="66"/>
      <c r="R40" s="56">
        <v>0</v>
      </c>
      <c r="S40" s="56">
        <v>0</v>
      </c>
      <c r="T40" s="56">
        <v>0</v>
      </c>
      <c r="U40" s="66"/>
      <c r="V40" s="66"/>
      <c r="W40" s="66"/>
      <c r="X40" s="66"/>
      <c r="Y40" s="66"/>
      <c r="Z40" s="66"/>
      <c r="AA40" s="66"/>
      <c r="AB40" s="66"/>
      <c r="AC40" s="66"/>
      <c r="AD40" s="66"/>
      <c r="AE40" s="66"/>
      <c r="AF40" s="66"/>
      <c r="AG40" s="77" t="s">
        <v>102</v>
      </c>
      <c r="AH40" s="58">
        <v>0</v>
      </c>
    </row>
    <row r="41" spans="3:34" ht="32.1" customHeight="1" x14ac:dyDescent="0.25">
      <c r="C41" s="18"/>
      <c r="D41" s="18"/>
      <c r="E41" s="36"/>
      <c r="F41" s="25" t="s">
        <v>36</v>
      </c>
      <c r="G41" s="29"/>
      <c r="H41" s="26"/>
      <c r="I41" s="26"/>
      <c r="J41" s="26"/>
      <c r="K41" s="26"/>
      <c r="L41" s="26"/>
      <c r="M41" s="57">
        <v>245103264</v>
      </c>
      <c r="N41" s="66"/>
      <c r="O41" s="66"/>
      <c r="P41" s="66"/>
      <c r="Q41" s="66"/>
      <c r="R41" s="56">
        <v>446781563</v>
      </c>
      <c r="S41" s="56">
        <v>317882684</v>
      </c>
      <c r="T41" s="56">
        <v>251629098</v>
      </c>
      <c r="U41" s="66"/>
      <c r="V41" s="66"/>
      <c r="W41" s="66"/>
      <c r="X41" s="66"/>
      <c r="Y41" s="66"/>
      <c r="Z41" s="66"/>
      <c r="AA41" s="66"/>
      <c r="AB41" s="66"/>
      <c r="AC41" s="66"/>
      <c r="AD41" s="66"/>
      <c r="AE41" s="66"/>
      <c r="AF41" s="66"/>
      <c r="AG41" s="77" t="s">
        <v>102</v>
      </c>
      <c r="AH41" s="58">
        <v>0</v>
      </c>
    </row>
    <row r="42" spans="3:34" ht="32.1" customHeight="1" x14ac:dyDescent="0.25">
      <c r="C42" s="18"/>
      <c r="D42" s="18"/>
      <c r="E42" s="36"/>
      <c r="F42" s="25" t="s">
        <v>37</v>
      </c>
      <c r="G42" s="29"/>
      <c r="H42" s="26"/>
      <c r="I42" s="26"/>
      <c r="J42" s="26"/>
      <c r="K42" s="26"/>
      <c r="L42" s="26"/>
      <c r="M42" s="57">
        <v>20579080</v>
      </c>
      <c r="N42" s="66"/>
      <c r="O42" s="66"/>
      <c r="P42" s="66"/>
      <c r="Q42" s="66"/>
      <c r="R42" s="56">
        <v>11367546</v>
      </c>
      <c r="S42" s="56">
        <v>23734757</v>
      </c>
      <c r="T42" s="56">
        <v>36208075</v>
      </c>
      <c r="U42" s="66"/>
      <c r="V42" s="66"/>
      <c r="W42" s="66"/>
      <c r="X42" s="66"/>
      <c r="Y42" s="66"/>
      <c r="Z42" s="66"/>
      <c r="AA42" s="66"/>
      <c r="AB42" s="66"/>
      <c r="AC42" s="66"/>
      <c r="AD42" s="66"/>
      <c r="AE42" s="66"/>
      <c r="AF42" s="66"/>
      <c r="AG42" s="77" t="s">
        <v>102</v>
      </c>
      <c r="AH42" s="58">
        <v>0</v>
      </c>
    </row>
    <row r="43" spans="3:34" ht="32.1" customHeight="1" x14ac:dyDescent="0.25">
      <c r="C43" s="18"/>
      <c r="D43" s="18"/>
      <c r="E43" s="36"/>
      <c r="F43" s="25" t="s">
        <v>38</v>
      </c>
      <c r="G43" s="29"/>
      <c r="H43" s="26"/>
      <c r="I43" s="26"/>
      <c r="J43" s="26"/>
      <c r="K43" s="26"/>
      <c r="L43" s="26"/>
      <c r="M43" s="57">
        <v>2052339</v>
      </c>
      <c r="N43" s="66"/>
      <c r="O43" s="66"/>
      <c r="P43" s="66"/>
      <c r="Q43" s="66"/>
      <c r="R43" s="56">
        <v>11390271</v>
      </c>
      <c r="S43" s="56">
        <v>102617012</v>
      </c>
      <c r="T43" s="56">
        <v>61118762</v>
      </c>
      <c r="U43" s="66"/>
      <c r="V43" s="66"/>
      <c r="W43" s="66"/>
      <c r="X43" s="66"/>
      <c r="Y43" s="66"/>
      <c r="Z43" s="66"/>
      <c r="AA43" s="66"/>
      <c r="AB43" s="66"/>
      <c r="AC43" s="66"/>
      <c r="AD43" s="66"/>
      <c r="AE43" s="66"/>
      <c r="AF43" s="66"/>
      <c r="AG43" s="77" t="s">
        <v>102</v>
      </c>
      <c r="AH43" s="58">
        <v>0</v>
      </c>
    </row>
    <row r="44" spans="3:34" ht="32.1" customHeight="1" x14ac:dyDescent="0.25">
      <c r="C44" s="18"/>
      <c r="D44" s="18"/>
      <c r="E44" s="37"/>
      <c r="F44" s="25" t="s">
        <v>39</v>
      </c>
      <c r="G44" s="29"/>
      <c r="H44" s="26"/>
      <c r="I44" s="26"/>
      <c r="J44" s="26"/>
      <c r="K44" s="26"/>
      <c r="L44" s="26"/>
      <c r="M44" s="57">
        <v>13926141</v>
      </c>
      <c r="N44" s="66"/>
      <c r="O44" s="66"/>
      <c r="P44" s="66"/>
      <c r="Q44" s="66"/>
      <c r="R44" s="56">
        <v>33541129</v>
      </c>
      <c r="S44" s="56">
        <v>18109143</v>
      </c>
      <c r="T44" s="56">
        <v>28044865</v>
      </c>
      <c r="U44" s="66"/>
      <c r="V44" s="66"/>
      <c r="W44" s="66"/>
      <c r="X44" s="66"/>
      <c r="Y44" s="66"/>
      <c r="Z44" s="66"/>
      <c r="AA44" s="66"/>
      <c r="AB44" s="66"/>
      <c r="AC44" s="66"/>
      <c r="AD44" s="66"/>
      <c r="AE44" s="66"/>
      <c r="AF44" s="66"/>
      <c r="AG44" s="77" t="s">
        <v>102</v>
      </c>
      <c r="AH44" s="58">
        <v>0</v>
      </c>
    </row>
    <row r="45" spans="3:34" ht="32.1" customHeight="1" x14ac:dyDescent="0.25">
      <c r="C45" s="18"/>
      <c r="D45" s="18"/>
      <c r="E45" s="28" t="s">
        <v>22</v>
      </c>
      <c r="F45" s="25" t="s">
        <v>40</v>
      </c>
      <c r="G45" s="29"/>
      <c r="H45" s="26"/>
      <c r="I45" s="26"/>
      <c r="J45" s="26"/>
      <c r="K45" s="26"/>
      <c r="L45" s="26"/>
      <c r="M45" s="57">
        <v>2107425389</v>
      </c>
      <c r="N45" s="66"/>
      <c r="O45" s="66"/>
      <c r="P45" s="66"/>
      <c r="Q45" s="66"/>
      <c r="R45" s="56">
        <v>3027172672</v>
      </c>
      <c r="S45" s="56">
        <v>3063330887</v>
      </c>
      <c r="T45" s="56">
        <v>2485214056</v>
      </c>
      <c r="U45" s="66"/>
      <c r="V45" s="66"/>
      <c r="W45" s="66"/>
      <c r="X45" s="66"/>
      <c r="Y45" s="66"/>
      <c r="Z45" s="66"/>
      <c r="AA45" s="66"/>
      <c r="AB45" s="66"/>
      <c r="AC45" s="66"/>
      <c r="AD45" s="66"/>
      <c r="AE45" s="66"/>
      <c r="AF45" s="66"/>
      <c r="AG45" s="77" t="s">
        <v>102</v>
      </c>
      <c r="AH45" s="58">
        <v>0</v>
      </c>
    </row>
    <row r="46" spans="3:34" ht="32.1" customHeight="1" x14ac:dyDescent="0.25">
      <c r="C46" s="18"/>
      <c r="D46" s="18"/>
      <c r="E46" s="36"/>
      <c r="F46" s="25" t="s">
        <v>41</v>
      </c>
      <c r="G46" s="29"/>
      <c r="H46" s="26"/>
      <c r="I46" s="26"/>
      <c r="J46" s="26"/>
      <c r="K46" s="26"/>
      <c r="L46" s="26"/>
      <c r="M46" s="57">
        <v>138743812</v>
      </c>
      <c r="N46" s="66"/>
      <c r="O46" s="66"/>
      <c r="P46" s="66"/>
      <c r="Q46" s="66"/>
      <c r="R46" s="56">
        <v>178927869</v>
      </c>
      <c r="S46" s="56">
        <v>168499793</v>
      </c>
      <c r="T46" s="56">
        <v>148864821</v>
      </c>
      <c r="U46" s="66"/>
      <c r="V46" s="66"/>
      <c r="W46" s="66"/>
      <c r="X46" s="66"/>
      <c r="Y46" s="66"/>
      <c r="Z46" s="66"/>
      <c r="AA46" s="66"/>
      <c r="AB46" s="66"/>
      <c r="AC46" s="66"/>
      <c r="AD46" s="66"/>
      <c r="AE46" s="66"/>
      <c r="AF46" s="66"/>
      <c r="AG46" s="77" t="s">
        <v>102</v>
      </c>
      <c r="AH46" s="58">
        <v>0</v>
      </c>
    </row>
    <row r="47" spans="3:34" ht="32.1" customHeight="1" x14ac:dyDescent="0.25">
      <c r="C47" s="18"/>
      <c r="D47" s="18"/>
      <c r="E47" s="36"/>
      <c r="F47" s="25" t="s">
        <v>42</v>
      </c>
      <c r="G47" s="29"/>
      <c r="H47" s="26"/>
      <c r="I47" s="26"/>
      <c r="J47" s="26"/>
      <c r="K47" s="26"/>
      <c r="L47" s="26"/>
      <c r="M47" s="57">
        <v>101127544</v>
      </c>
      <c r="N47" s="66"/>
      <c r="O47" s="66"/>
      <c r="P47" s="66"/>
      <c r="Q47" s="66"/>
      <c r="R47" s="56">
        <v>110762304</v>
      </c>
      <c r="S47" s="56">
        <v>140137118</v>
      </c>
      <c r="T47" s="56">
        <v>116989058</v>
      </c>
      <c r="U47" s="66"/>
      <c r="V47" s="66"/>
      <c r="W47" s="66"/>
      <c r="X47" s="66"/>
      <c r="Y47" s="66"/>
      <c r="Z47" s="66"/>
      <c r="AA47" s="66"/>
      <c r="AB47" s="66"/>
      <c r="AC47" s="66"/>
      <c r="AD47" s="66"/>
      <c r="AE47" s="66"/>
      <c r="AF47" s="66"/>
      <c r="AG47" s="77" t="s">
        <v>102</v>
      </c>
      <c r="AH47" s="58">
        <v>0</v>
      </c>
    </row>
    <row r="48" spans="3:34" ht="32.1" customHeight="1" x14ac:dyDescent="0.25">
      <c r="C48" s="18"/>
      <c r="D48" s="18"/>
      <c r="E48" s="36"/>
      <c r="F48" s="25" t="s">
        <v>43</v>
      </c>
      <c r="G48" s="29"/>
      <c r="H48" s="26"/>
      <c r="I48" s="26"/>
      <c r="J48" s="26"/>
      <c r="K48" s="26"/>
      <c r="L48" s="26"/>
      <c r="M48" s="57">
        <v>0</v>
      </c>
      <c r="N48" s="66"/>
      <c r="O48" s="66"/>
      <c r="P48" s="66"/>
      <c r="Q48" s="66"/>
      <c r="R48" s="56">
        <v>0</v>
      </c>
      <c r="S48" s="56">
        <v>0</v>
      </c>
      <c r="T48" s="56">
        <v>0</v>
      </c>
      <c r="U48" s="66"/>
      <c r="V48" s="66"/>
      <c r="W48" s="66"/>
      <c r="X48" s="66"/>
      <c r="Y48" s="66"/>
      <c r="Z48" s="66"/>
      <c r="AA48" s="66"/>
      <c r="AB48" s="66"/>
      <c r="AC48" s="66"/>
      <c r="AD48" s="66"/>
      <c r="AE48" s="66"/>
      <c r="AF48" s="66"/>
      <c r="AG48" s="77" t="s">
        <v>102</v>
      </c>
      <c r="AH48" s="58">
        <v>0</v>
      </c>
    </row>
    <row r="49" spans="3:34" ht="32.1" customHeight="1" x14ac:dyDescent="0.25">
      <c r="C49" s="18"/>
      <c r="D49" s="18"/>
      <c r="E49" s="36"/>
      <c r="F49" s="25" t="s">
        <v>44</v>
      </c>
      <c r="G49" s="29"/>
      <c r="H49" s="26"/>
      <c r="I49" s="26"/>
      <c r="J49" s="26"/>
      <c r="K49" s="26"/>
      <c r="L49" s="26"/>
      <c r="M49" s="57">
        <v>0</v>
      </c>
      <c r="N49" s="66"/>
      <c r="O49" s="66"/>
      <c r="P49" s="66"/>
      <c r="Q49" s="66"/>
      <c r="R49" s="56">
        <v>0</v>
      </c>
      <c r="S49" s="56">
        <v>0</v>
      </c>
      <c r="T49" s="56">
        <v>0</v>
      </c>
      <c r="U49" s="66"/>
      <c r="V49" s="66"/>
      <c r="W49" s="66"/>
      <c r="X49" s="66"/>
      <c r="Y49" s="66"/>
      <c r="Z49" s="66"/>
      <c r="AA49" s="66"/>
      <c r="AB49" s="66"/>
      <c r="AC49" s="66"/>
      <c r="AD49" s="66"/>
      <c r="AE49" s="66"/>
      <c r="AF49" s="66"/>
      <c r="AG49" s="77" t="s">
        <v>102</v>
      </c>
      <c r="AH49" s="58">
        <v>0</v>
      </c>
    </row>
    <row r="50" spans="3:34" ht="32.1" customHeight="1" x14ac:dyDescent="0.25">
      <c r="C50" s="18"/>
      <c r="D50" s="18"/>
      <c r="E50" s="36"/>
      <c r="F50" s="25" t="s">
        <v>45</v>
      </c>
      <c r="G50" s="29"/>
      <c r="H50" s="26"/>
      <c r="I50" s="26"/>
      <c r="J50" s="26"/>
      <c r="K50" s="26"/>
      <c r="L50" s="26"/>
      <c r="M50" s="57">
        <v>44832029</v>
      </c>
      <c r="N50" s="66"/>
      <c r="O50" s="66"/>
      <c r="P50" s="66"/>
      <c r="Q50" s="66"/>
      <c r="R50" s="56">
        <v>50182029</v>
      </c>
      <c r="S50" s="56">
        <v>48964832</v>
      </c>
      <c r="T50" s="56">
        <v>50755025</v>
      </c>
      <c r="U50" s="66"/>
      <c r="V50" s="66"/>
      <c r="W50" s="66"/>
      <c r="X50" s="66"/>
      <c r="Y50" s="66"/>
      <c r="Z50" s="66"/>
      <c r="AA50" s="66"/>
      <c r="AB50" s="66"/>
      <c r="AC50" s="66"/>
      <c r="AD50" s="66"/>
      <c r="AE50" s="66"/>
      <c r="AF50" s="66"/>
      <c r="AG50" s="77" t="s">
        <v>102</v>
      </c>
      <c r="AH50" s="58">
        <v>0</v>
      </c>
    </row>
    <row r="51" spans="3:34" ht="32.1" customHeight="1" x14ac:dyDescent="0.25">
      <c r="C51" s="18"/>
      <c r="D51" s="18"/>
      <c r="E51" s="36"/>
      <c r="F51" s="25" t="s">
        <v>46</v>
      </c>
      <c r="G51" s="29"/>
      <c r="H51" s="26"/>
      <c r="I51" s="26"/>
      <c r="J51" s="26"/>
      <c r="K51" s="26"/>
      <c r="L51" s="26"/>
      <c r="M51" s="57">
        <v>0</v>
      </c>
      <c r="N51" s="66"/>
      <c r="O51" s="66"/>
      <c r="P51" s="66"/>
      <c r="Q51" s="66"/>
      <c r="R51" s="56">
        <v>0</v>
      </c>
      <c r="S51" s="56">
        <v>0</v>
      </c>
      <c r="T51" s="56">
        <v>0</v>
      </c>
      <c r="U51" s="66"/>
      <c r="V51" s="66"/>
      <c r="W51" s="66"/>
      <c r="X51" s="66"/>
      <c r="Y51" s="66"/>
      <c r="Z51" s="66"/>
      <c r="AA51" s="66"/>
      <c r="AB51" s="66"/>
      <c r="AC51" s="66"/>
      <c r="AD51" s="66"/>
      <c r="AE51" s="66"/>
      <c r="AF51" s="66"/>
      <c r="AG51" s="77" t="s">
        <v>102</v>
      </c>
      <c r="AH51" s="58">
        <v>0</v>
      </c>
    </row>
    <row r="52" spans="3:34" ht="32.1" customHeight="1" x14ac:dyDescent="0.25">
      <c r="C52" s="18"/>
      <c r="D52" s="18"/>
      <c r="E52" s="36"/>
      <c r="F52" s="25" t="s">
        <v>114</v>
      </c>
      <c r="G52" s="29"/>
      <c r="H52" s="26"/>
      <c r="I52" s="26"/>
      <c r="J52" s="26"/>
      <c r="K52" s="26"/>
      <c r="L52" s="26"/>
      <c r="M52" s="57">
        <v>0</v>
      </c>
      <c r="N52" s="66"/>
      <c r="O52" s="66"/>
      <c r="P52" s="66"/>
      <c r="Q52" s="66"/>
      <c r="R52" s="56">
        <v>0</v>
      </c>
      <c r="S52" s="56">
        <v>0</v>
      </c>
      <c r="T52" s="56">
        <v>0</v>
      </c>
      <c r="U52" s="66"/>
      <c r="V52" s="66"/>
      <c r="W52" s="66"/>
      <c r="X52" s="66"/>
      <c r="Y52" s="66"/>
      <c r="Z52" s="66"/>
      <c r="AA52" s="66"/>
      <c r="AB52" s="66"/>
      <c r="AC52" s="66"/>
      <c r="AD52" s="66"/>
      <c r="AE52" s="66"/>
      <c r="AF52" s="66"/>
      <c r="AG52" s="77" t="s">
        <v>102</v>
      </c>
      <c r="AH52" s="58">
        <v>0</v>
      </c>
    </row>
    <row r="53" spans="3:34" ht="32.1" customHeight="1" x14ac:dyDescent="0.25">
      <c r="C53" s="18"/>
      <c r="D53" s="18"/>
      <c r="E53" s="36"/>
      <c r="F53" s="25" t="s">
        <v>115</v>
      </c>
      <c r="G53" s="29"/>
      <c r="H53" s="26"/>
      <c r="I53" s="26"/>
      <c r="J53" s="26"/>
      <c r="K53" s="26"/>
      <c r="L53" s="26"/>
      <c r="M53" s="57">
        <v>91281814</v>
      </c>
      <c r="N53" s="66"/>
      <c r="O53" s="66"/>
      <c r="P53" s="66"/>
      <c r="Q53" s="66"/>
      <c r="R53" s="56">
        <v>148989218</v>
      </c>
      <c r="S53" s="56">
        <v>70014363</v>
      </c>
      <c r="T53" s="56">
        <v>190428085</v>
      </c>
      <c r="U53" s="66"/>
      <c r="V53" s="66"/>
      <c r="W53" s="66"/>
      <c r="X53" s="66"/>
      <c r="Y53" s="66"/>
      <c r="Z53" s="66"/>
      <c r="AA53" s="66"/>
      <c r="AB53" s="66"/>
      <c r="AC53" s="66"/>
      <c r="AD53" s="66"/>
      <c r="AE53" s="66"/>
      <c r="AF53" s="66"/>
      <c r="AG53" s="77" t="s">
        <v>102</v>
      </c>
      <c r="AH53" s="58">
        <v>0</v>
      </c>
    </row>
    <row r="54" spans="3:34" ht="32.1" customHeight="1" x14ac:dyDescent="0.25">
      <c r="C54" s="18"/>
      <c r="D54" s="18"/>
      <c r="E54" s="36"/>
      <c r="F54" s="25" t="s">
        <v>48</v>
      </c>
      <c r="G54" s="29"/>
      <c r="H54" s="26"/>
      <c r="I54" s="26"/>
      <c r="J54" s="26"/>
      <c r="K54" s="26"/>
      <c r="L54" s="26"/>
      <c r="M54" s="57">
        <v>119201613</v>
      </c>
      <c r="N54" s="66"/>
      <c r="O54" s="66"/>
      <c r="P54" s="66"/>
      <c r="Q54" s="66"/>
      <c r="R54" s="56">
        <v>238500840</v>
      </c>
      <c r="S54" s="56">
        <v>160762800</v>
      </c>
      <c r="T54" s="56">
        <v>158475795</v>
      </c>
      <c r="U54" s="66"/>
      <c r="V54" s="66"/>
      <c r="W54" s="66"/>
      <c r="X54" s="66"/>
      <c r="Y54" s="66"/>
      <c r="Z54" s="66"/>
      <c r="AA54" s="66"/>
      <c r="AB54" s="66"/>
      <c r="AC54" s="66"/>
      <c r="AD54" s="66"/>
      <c r="AE54" s="66"/>
      <c r="AF54" s="66"/>
      <c r="AG54" s="77" t="s">
        <v>102</v>
      </c>
      <c r="AH54" s="58">
        <v>0</v>
      </c>
    </row>
    <row r="55" spans="3:34" ht="49.5" customHeight="1" x14ac:dyDescent="0.25">
      <c r="C55" s="18"/>
      <c r="D55" s="18"/>
      <c r="E55" s="36"/>
      <c r="F55" s="25" t="s">
        <v>50</v>
      </c>
      <c r="G55" s="29"/>
      <c r="H55" s="26"/>
      <c r="I55" s="26"/>
      <c r="J55" s="26"/>
      <c r="K55" s="26"/>
      <c r="L55" s="26"/>
      <c r="M55" s="57">
        <v>94422175</v>
      </c>
      <c r="N55" s="66"/>
      <c r="O55" s="66"/>
      <c r="P55" s="66"/>
      <c r="Q55" s="66"/>
      <c r="R55" s="56">
        <v>9465376</v>
      </c>
      <c r="S55" s="56">
        <v>-7407007</v>
      </c>
      <c r="T55" s="56">
        <v>-13401951</v>
      </c>
      <c r="U55" s="66"/>
      <c r="V55" s="66"/>
      <c r="W55" s="66"/>
      <c r="X55" s="66"/>
      <c r="Y55" s="66"/>
      <c r="Z55" s="66"/>
      <c r="AA55" s="66"/>
      <c r="AB55" s="66"/>
      <c r="AC55" s="66"/>
      <c r="AD55" s="66"/>
      <c r="AE55" s="66"/>
      <c r="AF55" s="66"/>
      <c r="AG55" s="77" t="s">
        <v>102</v>
      </c>
      <c r="AH55" s="58">
        <v>0</v>
      </c>
    </row>
    <row r="56" spans="3:34" ht="32.1" customHeight="1" x14ac:dyDescent="0.25">
      <c r="C56" s="18"/>
      <c r="D56" s="18"/>
      <c r="E56" s="28" t="s">
        <v>25</v>
      </c>
      <c r="F56" s="25" t="s">
        <v>116</v>
      </c>
      <c r="G56" s="29"/>
      <c r="H56" s="26"/>
      <c r="I56" s="26"/>
      <c r="J56" s="26"/>
      <c r="K56" s="26"/>
      <c r="L56" s="26"/>
      <c r="M56" s="57">
        <v>0</v>
      </c>
      <c r="N56" s="66"/>
      <c r="O56" s="66"/>
      <c r="P56" s="66"/>
      <c r="Q56" s="66"/>
      <c r="R56" s="56">
        <v>0</v>
      </c>
      <c r="S56" s="56">
        <v>0</v>
      </c>
      <c r="T56" s="56">
        <v>0</v>
      </c>
      <c r="U56" s="66"/>
      <c r="V56" s="66"/>
      <c r="W56" s="66"/>
      <c r="X56" s="66"/>
      <c r="Y56" s="66"/>
      <c r="Z56" s="66"/>
      <c r="AA56" s="66"/>
      <c r="AB56" s="66"/>
      <c r="AC56" s="66"/>
      <c r="AD56" s="66"/>
      <c r="AE56" s="66"/>
      <c r="AF56" s="66"/>
      <c r="AG56" s="77" t="s">
        <v>102</v>
      </c>
      <c r="AH56" s="58">
        <v>0</v>
      </c>
    </row>
    <row r="57" spans="3:34" ht="32.1" customHeight="1" x14ac:dyDescent="0.25">
      <c r="C57" s="18"/>
      <c r="D57" s="18"/>
      <c r="E57" s="36"/>
      <c r="F57" s="25" t="s">
        <v>51</v>
      </c>
      <c r="G57" s="29"/>
      <c r="H57" s="26"/>
      <c r="I57" s="26"/>
      <c r="J57" s="26"/>
      <c r="K57" s="26"/>
      <c r="L57" s="26"/>
      <c r="M57" s="57">
        <v>6901659</v>
      </c>
      <c r="N57" s="66"/>
      <c r="O57" s="66"/>
      <c r="P57" s="66"/>
      <c r="Q57" s="66"/>
      <c r="R57" s="56">
        <v>7307478</v>
      </c>
      <c r="S57" s="56">
        <v>7307478</v>
      </c>
      <c r="T57" s="56">
        <v>7307478</v>
      </c>
      <c r="U57" s="66"/>
      <c r="V57" s="66"/>
      <c r="W57" s="66"/>
      <c r="X57" s="66"/>
      <c r="Y57" s="66"/>
      <c r="Z57" s="66"/>
      <c r="AA57" s="66"/>
      <c r="AB57" s="66"/>
      <c r="AC57" s="66"/>
      <c r="AD57" s="66"/>
      <c r="AE57" s="66"/>
      <c r="AF57" s="66"/>
      <c r="AG57" s="77" t="s">
        <v>102</v>
      </c>
      <c r="AH57" s="58">
        <v>0</v>
      </c>
    </row>
    <row r="58" spans="3:34" ht="32.1" customHeight="1" x14ac:dyDescent="0.25">
      <c r="C58" s="18"/>
      <c r="D58" s="18"/>
      <c r="E58" s="36"/>
      <c r="F58" s="25" t="s">
        <v>52</v>
      </c>
      <c r="G58" s="29"/>
      <c r="H58" s="26"/>
      <c r="I58" s="26"/>
      <c r="J58" s="26"/>
      <c r="K58" s="26"/>
      <c r="L58" s="26"/>
      <c r="M58" s="57">
        <v>37629679</v>
      </c>
      <c r="N58" s="66"/>
      <c r="O58" s="66"/>
      <c r="P58" s="66"/>
      <c r="Q58" s="66"/>
      <c r="R58" s="56">
        <v>45556655</v>
      </c>
      <c r="S58" s="56">
        <v>48478123</v>
      </c>
      <c r="T58" s="56">
        <v>52092810</v>
      </c>
      <c r="U58" s="66"/>
      <c r="V58" s="66"/>
      <c r="W58" s="66"/>
      <c r="X58" s="66"/>
      <c r="Y58" s="66"/>
      <c r="Z58" s="66"/>
      <c r="AA58" s="66"/>
      <c r="AB58" s="66"/>
      <c r="AC58" s="66"/>
      <c r="AD58" s="66"/>
      <c r="AE58" s="66"/>
      <c r="AF58" s="66"/>
      <c r="AG58" s="77" t="s">
        <v>102</v>
      </c>
      <c r="AH58" s="58">
        <v>0</v>
      </c>
    </row>
    <row r="59" spans="3:34" ht="32.1" customHeight="1" x14ac:dyDescent="0.25">
      <c r="C59" s="18"/>
      <c r="D59" s="18"/>
      <c r="E59" s="36"/>
      <c r="F59" s="25" t="s">
        <v>53</v>
      </c>
      <c r="G59" s="29"/>
      <c r="H59" s="26"/>
      <c r="I59" s="26"/>
      <c r="J59" s="26"/>
      <c r="K59" s="26"/>
      <c r="L59" s="26"/>
      <c r="M59" s="57">
        <v>3337120</v>
      </c>
      <c r="N59" s="66"/>
      <c r="O59" s="66"/>
      <c r="P59" s="66"/>
      <c r="Q59" s="66"/>
      <c r="R59" s="56">
        <v>3953760</v>
      </c>
      <c r="S59" s="56">
        <v>3929559</v>
      </c>
      <c r="T59" s="56">
        <v>3332891</v>
      </c>
      <c r="U59" s="66"/>
      <c r="V59" s="66"/>
      <c r="W59" s="66"/>
      <c r="X59" s="66"/>
      <c r="Y59" s="66"/>
      <c r="Z59" s="66"/>
      <c r="AA59" s="66"/>
      <c r="AB59" s="66"/>
      <c r="AC59" s="66"/>
      <c r="AD59" s="66"/>
      <c r="AE59" s="66"/>
      <c r="AF59" s="66"/>
      <c r="AG59" s="77" t="s">
        <v>102</v>
      </c>
      <c r="AH59" s="58">
        <v>0</v>
      </c>
    </row>
    <row r="60" spans="3:34" ht="32.1" customHeight="1" x14ac:dyDescent="0.25">
      <c r="C60" s="18"/>
      <c r="D60" s="18"/>
      <c r="E60" s="37"/>
      <c r="F60" s="25" t="s">
        <v>54</v>
      </c>
      <c r="G60" s="29"/>
      <c r="H60" s="26"/>
      <c r="I60" s="26"/>
      <c r="J60" s="26"/>
      <c r="K60" s="26"/>
      <c r="L60" s="26"/>
      <c r="M60" s="57">
        <v>114481079</v>
      </c>
      <c r="N60" s="66"/>
      <c r="O60" s="66"/>
      <c r="P60" s="66"/>
      <c r="Q60" s="66"/>
      <c r="R60" s="56">
        <v>67057824</v>
      </c>
      <c r="S60" s="56">
        <v>78742599</v>
      </c>
      <c r="T60" s="56">
        <v>64587601</v>
      </c>
      <c r="U60" s="66"/>
      <c r="V60" s="66"/>
      <c r="W60" s="66"/>
      <c r="X60" s="66"/>
      <c r="Y60" s="66"/>
      <c r="Z60" s="66"/>
      <c r="AA60" s="66"/>
      <c r="AB60" s="66"/>
      <c r="AC60" s="66"/>
      <c r="AD60" s="66"/>
      <c r="AE60" s="66"/>
      <c r="AF60" s="66"/>
      <c r="AG60" s="77" t="s">
        <v>102</v>
      </c>
      <c r="AH60" s="58">
        <v>0</v>
      </c>
    </row>
    <row r="61" spans="3:34" ht="32.1" customHeight="1" x14ac:dyDescent="0.25">
      <c r="C61" s="18"/>
      <c r="D61" s="18"/>
      <c r="E61" s="29" t="s">
        <v>55</v>
      </c>
      <c r="F61" s="25" t="s">
        <v>55</v>
      </c>
      <c r="G61" s="29"/>
      <c r="H61" s="26"/>
      <c r="I61" s="26"/>
      <c r="J61" s="26"/>
      <c r="K61" s="26"/>
      <c r="L61" s="26"/>
      <c r="M61" s="57">
        <v>0</v>
      </c>
      <c r="N61" s="66"/>
      <c r="O61" s="66"/>
      <c r="P61" s="66"/>
      <c r="Q61" s="66"/>
      <c r="R61" s="56">
        <v>0</v>
      </c>
      <c r="S61" s="56">
        <v>0</v>
      </c>
      <c r="T61" s="56">
        <v>0</v>
      </c>
      <c r="U61" s="66"/>
      <c r="V61" s="66"/>
      <c r="W61" s="66"/>
      <c r="X61" s="66"/>
      <c r="Y61" s="66"/>
      <c r="Z61" s="66"/>
      <c r="AA61" s="66"/>
      <c r="AB61" s="66"/>
      <c r="AC61" s="66"/>
      <c r="AD61" s="66"/>
      <c r="AE61" s="66"/>
      <c r="AF61" s="66"/>
      <c r="AG61" s="77" t="s">
        <v>102</v>
      </c>
      <c r="AH61" s="58"/>
    </row>
    <row r="62" spans="3:34" ht="32.1" customHeight="1" x14ac:dyDescent="0.25">
      <c r="C62" s="18"/>
      <c r="D62" s="18"/>
      <c r="E62" s="29" t="s">
        <v>30</v>
      </c>
      <c r="F62" s="25" t="s">
        <v>30</v>
      </c>
      <c r="G62" s="29"/>
      <c r="H62" s="26"/>
      <c r="I62" s="26"/>
      <c r="J62" s="26"/>
      <c r="K62" s="26"/>
      <c r="L62" s="26"/>
      <c r="M62" s="57">
        <v>0</v>
      </c>
      <c r="N62" s="66"/>
      <c r="O62" s="66"/>
      <c r="P62" s="66"/>
      <c r="Q62" s="66"/>
      <c r="R62" s="56">
        <v>0</v>
      </c>
      <c r="S62" s="56">
        <v>0</v>
      </c>
      <c r="T62" s="56">
        <v>0</v>
      </c>
      <c r="U62" s="66"/>
      <c r="V62" s="66"/>
      <c r="W62" s="66"/>
      <c r="X62" s="66"/>
      <c r="Y62" s="66"/>
      <c r="Z62" s="66"/>
      <c r="AA62" s="66"/>
      <c r="AB62" s="66"/>
      <c r="AC62" s="66"/>
      <c r="AD62" s="66"/>
      <c r="AE62" s="66"/>
      <c r="AF62" s="66"/>
      <c r="AG62" s="77" t="s">
        <v>102</v>
      </c>
      <c r="AH62" s="58"/>
    </row>
    <row r="63" spans="3:34" ht="32.1" customHeight="1" x14ac:dyDescent="0.25">
      <c r="C63" s="18"/>
      <c r="D63" s="18"/>
      <c r="E63" s="28" t="s">
        <v>57</v>
      </c>
      <c r="F63" s="25" t="s">
        <v>56</v>
      </c>
      <c r="G63" s="29"/>
      <c r="H63" s="26"/>
      <c r="I63" s="26"/>
      <c r="J63" s="26"/>
      <c r="K63" s="26"/>
      <c r="L63" s="26"/>
      <c r="M63" s="57">
        <v>0</v>
      </c>
      <c r="N63" s="66"/>
      <c r="O63" s="66"/>
      <c r="P63" s="66"/>
      <c r="Q63" s="66"/>
      <c r="R63" s="56">
        <v>0</v>
      </c>
      <c r="S63" s="56">
        <v>0</v>
      </c>
      <c r="T63" s="56">
        <v>0</v>
      </c>
      <c r="U63" s="66"/>
      <c r="V63" s="66"/>
      <c r="W63" s="66"/>
      <c r="X63" s="66"/>
      <c r="Y63" s="66"/>
      <c r="Z63" s="66"/>
      <c r="AA63" s="66"/>
      <c r="AB63" s="66"/>
      <c r="AC63" s="66"/>
      <c r="AD63" s="66"/>
      <c r="AE63" s="66"/>
      <c r="AF63" s="66"/>
      <c r="AG63" s="77" t="s">
        <v>102</v>
      </c>
      <c r="AH63" s="58">
        <v>0</v>
      </c>
    </row>
    <row r="64" spans="3:34" ht="32.1" customHeight="1" x14ac:dyDescent="0.25">
      <c r="C64" s="18"/>
      <c r="D64" s="18"/>
      <c r="E64" s="38"/>
      <c r="F64" s="25" t="s">
        <v>57</v>
      </c>
      <c r="G64" s="29"/>
      <c r="H64" s="26"/>
      <c r="I64" s="26"/>
      <c r="J64" s="26"/>
      <c r="K64" s="26"/>
      <c r="L64" s="26"/>
      <c r="M64" s="57"/>
      <c r="N64" s="66"/>
      <c r="O64" s="66"/>
      <c r="P64" s="66"/>
      <c r="Q64" s="66"/>
      <c r="R64" s="56">
        <v>0</v>
      </c>
      <c r="S64" s="56">
        <v>0</v>
      </c>
      <c r="T64" s="56">
        <v>0</v>
      </c>
      <c r="U64" s="66"/>
      <c r="V64" s="66"/>
      <c r="W64" s="66"/>
      <c r="X64" s="66"/>
      <c r="Y64" s="66"/>
      <c r="Z64" s="66"/>
      <c r="AA64" s="66"/>
      <c r="AB64" s="66"/>
      <c r="AC64" s="66"/>
      <c r="AD64" s="66"/>
      <c r="AE64" s="66"/>
      <c r="AF64" s="66"/>
      <c r="AG64" s="77" t="s">
        <v>102</v>
      </c>
      <c r="AH64" s="58">
        <v>0</v>
      </c>
    </row>
    <row r="65" spans="3:34" ht="96" customHeight="1" x14ac:dyDescent="0.25">
      <c r="C65" s="18"/>
      <c r="D65" s="18"/>
      <c r="E65" s="25" t="s">
        <v>117</v>
      </c>
      <c r="F65" s="25" t="s">
        <v>117</v>
      </c>
      <c r="G65" s="29"/>
      <c r="H65" s="26"/>
      <c r="I65" s="26"/>
      <c r="J65" s="26"/>
      <c r="K65" s="26"/>
      <c r="L65" s="26"/>
      <c r="M65" s="57">
        <v>679988470</v>
      </c>
      <c r="N65" s="66"/>
      <c r="O65" s="66"/>
      <c r="P65" s="66"/>
      <c r="Q65" s="66"/>
      <c r="R65" s="56">
        <v>911988113</v>
      </c>
      <c r="S65" s="56">
        <v>892236261</v>
      </c>
      <c r="T65" s="56">
        <v>802569849</v>
      </c>
      <c r="U65" s="66"/>
      <c r="V65" s="66"/>
      <c r="W65" s="66"/>
      <c r="X65" s="66"/>
      <c r="Y65" s="66"/>
      <c r="Z65" s="66"/>
      <c r="AA65" s="66"/>
      <c r="AB65" s="66"/>
      <c r="AC65" s="66"/>
      <c r="AD65" s="66"/>
      <c r="AE65" s="66"/>
      <c r="AF65" s="66"/>
      <c r="AG65" s="72" t="s">
        <v>102</v>
      </c>
      <c r="AH65" s="58">
        <v>0</v>
      </c>
    </row>
    <row r="66" spans="3:34" ht="32.1" customHeight="1" thickBot="1" x14ac:dyDescent="0.3">
      <c r="C66" s="18"/>
      <c r="D66" s="18"/>
      <c r="E66" s="28" t="s">
        <v>58</v>
      </c>
      <c r="F66" s="30" t="s">
        <v>58</v>
      </c>
      <c r="G66" s="28"/>
      <c r="H66" s="34"/>
      <c r="I66" s="34"/>
      <c r="J66" s="34"/>
      <c r="K66" s="34"/>
      <c r="L66" s="34"/>
      <c r="M66" s="60"/>
      <c r="N66" s="68"/>
      <c r="O66" s="68"/>
      <c r="P66" s="68"/>
      <c r="Q66" s="68"/>
      <c r="R66" s="59">
        <v>0</v>
      </c>
      <c r="S66" s="59">
        <v>0</v>
      </c>
      <c r="T66" s="59">
        <v>0</v>
      </c>
      <c r="U66" s="68"/>
      <c r="V66" s="68"/>
      <c r="W66" s="68"/>
      <c r="X66" s="68"/>
      <c r="Y66" s="68"/>
      <c r="Z66" s="68"/>
      <c r="AA66" s="68"/>
      <c r="AB66" s="68"/>
      <c r="AC66" s="68"/>
      <c r="AD66" s="68"/>
      <c r="AE66" s="68"/>
      <c r="AF66" s="68"/>
      <c r="AG66" s="79" t="s">
        <v>102</v>
      </c>
      <c r="AH66" s="58">
        <v>0</v>
      </c>
    </row>
    <row r="67" spans="3:34" ht="49.5" customHeight="1" x14ac:dyDescent="0.25">
      <c r="C67" s="19" t="s">
        <v>113</v>
      </c>
      <c r="D67" s="39" t="s">
        <v>11</v>
      </c>
      <c r="E67" s="21" t="s">
        <v>27</v>
      </c>
      <c r="F67" s="22" t="s">
        <v>59</v>
      </c>
      <c r="G67" s="35"/>
      <c r="H67" s="23"/>
      <c r="I67" s="23"/>
      <c r="J67" s="23"/>
      <c r="K67" s="23"/>
      <c r="L67" s="23"/>
      <c r="M67" s="64">
        <v>3037183841</v>
      </c>
      <c r="N67" s="65"/>
      <c r="O67" s="65"/>
      <c r="P67" s="65"/>
      <c r="Q67" s="65"/>
      <c r="R67" s="63">
        <v>1446631826</v>
      </c>
      <c r="S67" s="63">
        <v>1754197438</v>
      </c>
      <c r="T67" s="63">
        <v>1945382927</v>
      </c>
      <c r="U67" s="65"/>
      <c r="V67" s="65"/>
      <c r="W67" s="65"/>
      <c r="X67" s="65"/>
      <c r="Y67" s="65"/>
      <c r="Z67" s="65"/>
      <c r="AA67" s="65"/>
      <c r="AB67" s="65"/>
      <c r="AC67" s="65"/>
      <c r="AD67" s="65"/>
      <c r="AE67" s="65"/>
      <c r="AF67" s="65"/>
      <c r="AG67" s="76" t="s">
        <v>102</v>
      </c>
      <c r="AH67" s="58">
        <v>0</v>
      </c>
    </row>
    <row r="68" spans="3:34" ht="32.1" customHeight="1" x14ac:dyDescent="0.25">
      <c r="C68" s="18"/>
      <c r="D68" s="40"/>
      <c r="E68" s="36"/>
      <c r="F68" s="25" t="s">
        <v>60</v>
      </c>
      <c r="G68" s="27"/>
      <c r="H68" s="41"/>
      <c r="I68" s="41"/>
      <c r="J68" s="41"/>
      <c r="K68" s="41"/>
      <c r="L68" s="41"/>
      <c r="M68" s="70">
        <v>566784875</v>
      </c>
      <c r="N68" s="71"/>
      <c r="O68" s="71"/>
      <c r="P68" s="71"/>
      <c r="Q68" s="71"/>
      <c r="R68" s="69">
        <v>538730567</v>
      </c>
      <c r="S68" s="69">
        <v>455051075</v>
      </c>
      <c r="T68" s="69">
        <v>460990029</v>
      </c>
      <c r="U68" s="71"/>
      <c r="V68" s="71"/>
      <c r="W68" s="71"/>
      <c r="X68" s="71"/>
      <c r="Y68" s="71"/>
      <c r="Z68" s="71"/>
      <c r="AA68" s="71"/>
      <c r="AB68" s="71"/>
      <c r="AC68" s="71"/>
      <c r="AD68" s="71"/>
      <c r="AE68" s="71"/>
      <c r="AF68" s="71"/>
      <c r="AG68" s="80" t="s">
        <v>102</v>
      </c>
      <c r="AH68" s="58"/>
    </row>
    <row r="69" spans="3:34" ht="49.5" customHeight="1" x14ac:dyDescent="0.25">
      <c r="C69" s="40"/>
      <c r="D69" s="40"/>
      <c r="E69" s="36"/>
      <c r="F69" s="25" t="s">
        <v>61</v>
      </c>
      <c r="G69" s="29"/>
      <c r="H69" s="26"/>
      <c r="I69" s="26"/>
      <c r="J69" s="26"/>
      <c r="K69" s="26"/>
      <c r="L69" s="26"/>
      <c r="M69" s="57">
        <v>100068942</v>
      </c>
      <c r="N69" s="66"/>
      <c r="O69" s="66"/>
      <c r="P69" s="66"/>
      <c r="Q69" s="66"/>
      <c r="R69" s="56">
        <v>363889367</v>
      </c>
      <c r="S69" s="56">
        <v>364229921</v>
      </c>
      <c r="T69" s="56">
        <v>364901034</v>
      </c>
      <c r="U69" s="66"/>
      <c r="V69" s="66"/>
      <c r="W69" s="66"/>
      <c r="X69" s="66"/>
      <c r="Y69" s="66"/>
      <c r="Z69" s="66"/>
      <c r="AA69" s="66"/>
      <c r="AB69" s="66"/>
      <c r="AC69" s="66"/>
      <c r="AD69" s="66"/>
      <c r="AE69" s="66"/>
      <c r="AF69" s="66"/>
      <c r="AG69" s="77" t="s">
        <v>102</v>
      </c>
      <c r="AH69" s="58">
        <v>0</v>
      </c>
    </row>
    <row r="70" spans="3:34" ht="49.5" customHeight="1" x14ac:dyDescent="0.25">
      <c r="C70" s="40"/>
      <c r="D70" s="40"/>
      <c r="E70" s="36"/>
      <c r="F70" s="25" t="s">
        <v>62</v>
      </c>
      <c r="G70" s="29"/>
      <c r="H70" s="26"/>
      <c r="I70" s="26"/>
      <c r="J70" s="26"/>
      <c r="K70" s="26"/>
      <c r="L70" s="26"/>
      <c r="M70" s="57">
        <v>337567588</v>
      </c>
      <c r="N70" s="66"/>
      <c r="O70" s="66"/>
      <c r="P70" s="66"/>
      <c r="Q70" s="66"/>
      <c r="R70" s="56">
        <v>367531585</v>
      </c>
      <c r="S70" s="56">
        <v>367497073</v>
      </c>
      <c r="T70" s="56">
        <v>367646580</v>
      </c>
      <c r="U70" s="66"/>
      <c r="V70" s="66"/>
      <c r="W70" s="66"/>
      <c r="X70" s="66"/>
      <c r="Y70" s="66"/>
      <c r="Z70" s="66"/>
      <c r="AA70" s="66"/>
      <c r="AB70" s="66"/>
      <c r="AC70" s="66"/>
      <c r="AD70" s="66"/>
      <c r="AE70" s="66"/>
      <c r="AF70" s="66"/>
      <c r="AG70" s="77" t="s">
        <v>102</v>
      </c>
      <c r="AH70" s="58">
        <v>0</v>
      </c>
    </row>
    <row r="71" spans="3:34" ht="32.1" customHeight="1" x14ac:dyDescent="0.25">
      <c r="C71" s="40"/>
      <c r="D71" s="40"/>
      <c r="E71" s="36"/>
      <c r="F71" s="25" t="s">
        <v>63</v>
      </c>
      <c r="G71" s="29"/>
      <c r="H71" s="26"/>
      <c r="I71" s="26"/>
      <c r="J71" s="26"/>
      <c r="K71" s="26"/>
      <c r="L71" s="26"/>
      <c r="M71" s="57">
        <v>203436756</v>
      </c>
      <c r="N71" s="66"/>
      <c r="O71" s="66"/>
      <c r="P71" s="66"/>
      <c r="Q71" s="66"/>
      <c r="R71" s="56">
        <v>113279507</v>
      </c>
      <c r="S71" s="56">
        <v>126005646</v>
      </c>
      <c r="T71" s="56">
        <v>202114130</v>
      </c>
      <c r="U71" s="66"/>
      <c r="V71" s="66"/>
      <c r="W71" s="66"/>
      <c r="X71" s="66"/>
      <c r="Y71" s="66"/>
      <c r="Z71" s="66"/>
      <c r="AA71" s="66"/>
      <c r="AB71" s="66"/>
      <c r="AC71" s="66"/>
      <c r="AD71" s="66"/>
      <c r="AE71" s="66"/>
      <c r="AF71" s="66"/>
      <c r="AG71" s="77" t="s">
        <v>102</v>
      </c>
      <c r="AH71" s="58">
        <v>0</v>
      </c>
    </row>
    <row r="72" spans="3:34" ht="49.5" customHeight="1" x14ac:dyDescent="0.25">
      <c r="C72" s="40"/>
      <c r="D72" s="40"/>
      <c r="E72" s="36"/>
      <c r="F72" s="25" t="s">
        <v>64</v>
      </c>
      <c r="G72" s="29"/>
      <c r="H72" s="26"/>
      <c r="I72" s="26"/>
      <c r="J72" s="26"/>
      <c r="K72" s="26"/>
      <c r="L72" s="26"/>
      <c r="M72" s="57">
        <v>44135071</v>
      </c>
      <c r="N72" s="66"/>
      <c r="O72" s="66"/>
      <c r="P72" s="66"/>
      <c r="Q72" s="66"/>
      <c r="R72" s="56">
        <v>41884342</v>
      </c>
      <c r="S72" s="56">
        <v>35020247</v>
      </c>
      <c r="T72" s="56">
        <v>36527658</v>
      </c>
      <c r="U72" s="66"/>
      <c r="V72" s="66"/>
      <c r="W72" s="66"/>
      <c r="X72" s="66"/>
      <c r="Y72" s="66"/>
      <c r="Z72" s="66"/>
      <c r="AA72" s="66"/>
      <c r="AB72" s="66"/>
      <c r="AC72" s="66"/>
      <c r="AD72" s="66"/>
      <c r="AE72" s="66"/>
      <c r="AF72" s="66"/>
      <c r="AG72" s="77" t="s">
        <v>102</v>
      </c>
      <c r="AH72" s="58">
        <v>0</v>
      </c>
    </row>
    <row r="73" spans="3:34" ht="49.5" customHeight="1" x14ac:dyDescent="0.25">
      <c r="C73" s="40"/>
      <c r="D73" s="40"/>
      <c r="E73" s="36"/>
      <c r="F73" s="25" t="s">
        <v>65</v>
      </c>
      <c r="G73" s="29"/>
      <c r="H73" s="26"/>
      <c r="I73" s="26"/>
      <c r="J73" s="26"/>
      <c r="K73" s="26"/>
      <c r="L73" s="26"/>
      <c r="M73" s="57">
        <v>23298398</v>
      </c>
      <c r="N73" s="66"/>
      <c r="O73" s="66"/>
      <c r="P73" s="66"/>
      <c r="Q73" s="66"/>
      <c r="R73" s="56">
        <v>65879972</v>
      </c>
      <c r="S73" s="56">
        <v>66145371</v>
      </c>
      <c r="T73" s="56">
        <v>66497964</v>
      </c>
      <c r="U73" s="66"/>
      <c r="V73" s="66"/>
      <c r="W73" s="66"/>
      <c r="X73" s="66"/>
      <c r="Y73" s="66"/>
      <c r="Z73" s="66"/>
      <c r="AA73" s="66"/>
      <c r="AB73" s="66"/>
      <c r="AC73" s="66"/>
      <c r="AD73" s="66"/>
      <c r="AE73" s="66"/>
      <c r="AF73" s="66"/>
      <c r="AG73" s="77" t="s">
        <v>102</v>
      </c>
      <c r="AH73" s="58">
        <v>0</v>
      </c>
    </row>
    <row r="74" spans="3:34" ht="49.5" customHeight="1" x14ac:dyDescent="0.25">
      <c r="C74" s="40"/>
      <c r="D74" s="40"/>
      <c r="E74" s="37"/>
      <c r="F74" s="25" t="s">
        <v>66</v>
      </c>
      <c r="G74" s="29"/>
      <c r="H74" s="26"/>
      <c r="I74" s="26"/>
      <c r="J74" s="26"/>
      <c r="K74" s="26"/>
      <c r="L74" s="26"/>
      <c r="M74" s="57">
        <v>186419426</v>
      </c>
      <c r="N74" s="66"/>
      <c r="O74" s="66"/>
      <c r="P74" s="66"/>
      <c r="Q74" s="66"/>
      <c r="R74" s="56">
        <v>211225181</v>
      </c>
      <c r="S74" s="56">
        <v>212603304</v>
      </c>
      <c r="T74" s="56">
        <v>212095360</v>
      </c>
      <c r="U74" s="66"/>
      <c r="V74" s="66"/>
      <c r="W74" s="66"/>
      <c r="X74" s="66"/>
      <c r="Y74" s="66"/>
      <c r="Z74" s="66"/>
      <c r="AA74" s="66"/>
      <c r="AB74" s="66"/>
      <c r="AC74" s="66"/>
      <c r="AD74" s="66"/>
      <c r="AE74" s="66"/>
      <c r="AF74" s="66"/>
      <c r="AG74" s="77" t="s">
        <v>102</v>
      </c>
      <c r="AH74" s="58">
        <v>0</v>
      </c>
    </row>
    <row r="75" spans="3:34" ht="32.1" customHeight="1" x14ac:dyDescent="0.25">
      <c r="C75" s="40"/>
      <c r="D75" s="40"/>
      <c r="E75" s="28" t="s">
        <v>30</v>
      </c>
      <c r="F75" s="25" t="s">
        <v>67</v>
      </c>
      <c r="G75" s="29"/>
      <c r="H75" s="26"/>
      <c r="I75" s="26"/>
      <c r="J75" s="26"/>
      <c r="K75" s="26"/>
      <c r="L75" s="26"/>
      <c r="M75" s="57">
        <v>591260026</v>
      </c>
      <c r="N75" s="66"/>
      <c r="O75" s="66"/>
      <c r="P75" s="66"/>
      <c r="Q75" s="66"/>
      <c r="R75" s="56">
        <v>2821100</v>
      </c>
      <c r="S75" s="56">
        <v>628608430</v>
      </c>
      <c r="T75" s="56">
        <v>40074886</v>
      </c>
      <c r="U75" s="66"/>
      <c r="V75" s="66"/>
      <c r="W75" s="66"/>
      <c r="X75" s="66"/>
      <c r="Y75" s="66"/>
      <c r="Z75" s="66"/>
      <c r="AA75" s="66"/>
      <c r="AB75" s="66"/>
      <c r="AC75" s="66"/>
      <c r="AD75" s="66"/>
      <c r="AE75" s="66"/>
      <c r="AF75" s="66"/>
      <c r="AG75" s="77" t="s">
        <v>102</v>
      </c>
      <c r="AH75" s="58">
        <v>0</v>
      </c>
    </row>
    <row r="76" spans="3:34" ht="32.1" customHeight="1" x14ac:dyDescent="0.25">
      <c r="C76" s="40"/>
      <c r="D76" s="40"/>
      <c r="E76" s="36"/>
      <c r="F76" s="25" t="s">
        <v>68</v>
      </c>
      <c r="G76" s="29"/>
      <c r="H76" s="26"/>
      <c r="I76" s="26"/>
      <c r="J76" s="26"/>
      <c r="K76" s="26"/>
      <c r="L76" s="26"/>
      <c r="M76" s="57">
        <v>0</v>
      </c>
      <c r="N76" s="66"/>
      <c r="O76" s="66"/>
      <c r="P76" s="66"/>
      <c r="Q76" s="66"/>
      <c r="R76" s="56">
        <v>0</v>
      </c>
      <c r="S76" s="56">
        <v>0</v>
      </c>
      <c r="T76" s="56">
        <v>0</v>
      </c>
      <c r="U76" s="66"/>
      <c r="V76" s="66"/>
      <c r="W76" s="66"/>
      <c r="X76" s="66"/>
      <c r="Y76" s="66"/>
      <c r="Z76" s="66"/>
      <c r="AA76" s="66"/>
      <c r="AB76" s="66"/>
      <c r="AC76" s="66"/>
      <c r="AD76" s="66"/>
      <c r="AE76" s="66"/>
      <c r="AF76" s="66"/>
      <c r="AG76" s="77" t="s">
        <v>102</v>
      </c>
      <c r="AH76" s="58">
        <v>0</v>
      </c>
    </row>
    <row r="77" spans="3:34" ht="32.1" customHeight="1" x14ac:dyDescent="0.25">
      <c r="C77" s="40"/>
      <c r="D77" s="40"/>
      <c r="E77" s="36"/>
      <c r="F77" s="25" t="s">
        <v>69</v>
      </c>
      <c r="G77" s="29"/>
      <c r="H77" s="26"/>
      <c r="I77" s="26"/>
      <c r="J77" s="26"/>
      <c r="K77" s="26"/>
      <c r="L77" s="26"/>
      <c r="M77" s="57">
        <v>1168172494</v>
      </c>
      <c r="N77" s="66"/>
      <c r="O77" s="66"/>
      <c r="P77" s="66"/>
      <c r="Q77" s="66"/>
      <c r="R77" s="56">
        <v>461088818</v>
      </c>
      <c r="S77" s="56">
        <v>568769783</v>
      </c>
      <c r="T77" s="56">
        <v>532931215</v>
      </c>
      <c r="U77" s="66"/>
      <c r="V77" s="66"/>
      <c r="W77" s="66"/>
      <c r="X77" s="66"/>
      <c r="Y77" s="66"/>
      <c r="Z77" s="66"/>
      <c r="AA77" s="66"/>
      <c r="AB77" s="66"/>
      <c r="AC77" s="66"/>
      <c r="AD77" s="66"/>
      <c r="AE77" s="66"/>
      <c r="AF77" s="66"/>
      <c r="AG77" s="77" t="s">
        <v>102</v>
      </c>
      <c r="AH77" s="58">
        <v>0</v>
      </c>
    </row>
    <row r="78" spans="3:34" ht="32.1" customHeight="1" x14ac:dyDescent="0.25">
      <c r="C78" s="40"/>
      <c r="D78" s="40"/>
      <c r="E78" s="37"/>
      <c r="F78" s="25" t="s">
        <v>70</v>
      </c>
      <c r="G78" s="29"/>
      <c r="H78" s="26"/>
      <c r="I78" s="26"/>
      <c r="J78" s="26"/>
      <c r="K78" s="26"/>
      <c r="L78" s="26"/>
      <c r="M78" s="57"/>
      <c r="N78" s="66"/>
      <c r="O78" s="66"/>
      <c r="P78" s="66"/>
      <c r="Q78" s="66"/>
      <c r="R78" s="56">
        <v>0</v>
      </c>
      <c r="S78" s="56">
        <v>0</v>
      </c>
      <c r="T78" s="56">
        <v>0</v>
      </c>
      <c r="U78" s="66"/>
      <c r="V78" s="66"/>
      <c r="W78" s="66"/>
      <c r="X78" s="66"/>
      <c r="Y78" s="66"/>
      <c r="Z78" s="66"/>
      <c r="AA78" s="66"/>
      <c r="AB78" s="66"/>
      <c r="AC78" s="66"/>
      <c r="AD78" s="66"/>
      <c r="AE78" s="66"/>
      <c r="AF78" s="66"/>
      <c r="AG78" s="77" t="s">
        <v>102</v>
      </c>
      <c r="AH78" s="58">
        <v>0</v>
      </c>
    </row>
    <row r="79" spans="3:34" ht="49.5" customHeight="1" x14ac:dyDescent="0.25">
      <c r="C79" s="40"/>
      <c r="D79" s="40"/>
      <c r="E79" s="28" t="s">
        <v>32</v>
      </c>
      <c r="F79" s="25" t="s">
        <v>71</v>
      </c>
      <c r="G79" s="29"/>
      <c r="H79" s="26"/>
      <c r="I79" s="26"/>
      <c r="J79" s="26"/>
      <c r="K79" s="26"/>
      <c r="L79" s="26"/>
      <c r="M79" s="57"/>
      <c r="N79" s="66"/>
      <c r="O79" s="66"/>
      <c r="P79" s="66"/>
      <c r="Q79" s="66"/>
      <c r="R79" s="56">
        <v>0</v>
      </c>
      <c r="S79" s="56">
        <v>0</v>
      </c>
      <c r="T79" s="56">
        <v>0</v>
      </c>
      <c r="U79" s="66"/>
      <c r="V79" s="66"/>
      <c r="W79" s="66"/>
      <c r="X79" s="66"/>
      <c r="Y79" s="66"/>
      <c r="Z79" s="66"/>
      <c r="AA79" s="66"/>
      <c r="AB79" s="66"/>
      <c r="AC79" s="66"/>
      <c r="AD79" s="66"/>
      <c r="AE79" s="66"/>
      <c r="AF79" s="66"/>
      <c r="AG79" s="77" t="s">
        <v>102</v>
      </c>
      <c r="AH79" s="58">
        <v>0</v>
      </c>
    </row>
    <row r="80" spans="3:34" ht="32.1" customHeight="1" x14ac:dyDescent="0.25">
      <c r="C80" s="40"/>
      <c r="D80" s="40"/>
      <c r="E80" s="36"/>
      <c r="F80" s="25" t="s">
        <v>72</v>
      </c>
      <c r="G80" s="29"/>
      <c r="H80" s="26"/>
      <c r="I80" s="26"/>
      <c r="J80" s="26"/>
      <c r="K80" s="26"/>
      <c r="L80" s="26"/>
      <c r="M80" s="57"/>
      <c r="N80" s="66"/>
      <c r="O80" s="66"/>
      <c r="P80" s="66"/>
      <c r="Q80" s="66"/>
      <c r="R80" s="56">
        <v>0</v>
      </c>
      <c r="S80" s="56">
        <v>0</v>
      </c>
      <c r="T80" s="56">
        <v>0</v>
      </c>
      <c r="U80" s="66"/>
      <c r="V80" s="66"/>
      <c r="W80" s="66"/>
      <c r="X80" s="66"/>
      <c r="Y80" s="66"/>
      <c r="Z80" s="66"/>
      <c r="AA80" s="66"/>
      <c r="AB80" s="66"/>
      <c r="AC80" s="66"/>
      <c r="AD80" s="66"/>
      <c r="AE80" s="66"/>
      <c r="AF80" s="66"/>
      <c r="AG80" s="77" t="s">
        <v>102</v>
      </c>
      <c r="AH80" s="58">
        <v>0</v>
      </c>
    </row>
    <row r="81" spans="3:34" ht="32.1" customHeight="1" x14ac:dyDescent="0.25">
      <c r="C81" s="40"/>
      <c r="D81" s="40"/>
      <c r="E81" s="37"/>
      <c r="F81" s="25" t="s">
        <v>73</v>
      </c>
      <c r="G81" s="29"/>
      <c r="H81" s="26"/>
      <c r="I81" s="26"/>
      <c r="J81" s="26"/>
      <c r="K81" s="26"/>
      <c r="L81" s="26"/>
      <c r="M81" s="57"/>
      <c r="N81" s="66"/>
      <c r="O81" s="66"/>
      <c r="P81" s="66"/>
      <c r="Q81" s="66"/>
      <c r="R81" s="56">
        <v>0</v>
      </c>
      <c r="S81" s="56">
        <v>0</v>
      </c>
      <c r="T81" s="56">
        <v>0</v>
      </c>
      <c r="U81" s="66"/>
      <c r="V81" s="66"/>
      <c r="W81" s="66"/>
      <c r="X81" s="66"/>
      <c r="Y81" s="66"/>
      <c r="Z81" s="66"/>
      <c r="AA81" s="66"/>
      <c r="AB81" s="66"/>
      <c r="AC81" s="66"/>
      <c r="AD81" s="66"/>
      <c r="AE81" s="66"/>
      <c r="AF81" s="66"/>
      <c r="AG81" s="77" t="s">
        <v>102</v>
      </c>
      <c r="AH81" s="58">
        <v>0</v>
      </c>
    </row>
    <row r="82" spans="3:34" ht="49.5" customHeight="1" x14ac:dyDescent="0.25">
      <c r="C82" s="40"/>
      <c r="D82" s="40"/>
      <c r="E82" s="25" t="s">
        <v>34</v>
      </c>
      <c r="F82" s="25" t="s">
        <v>34</v>
      </c>
      <c r="G82" s="29"/>
      <c r="H82" s="26"/>
      <c r="I82" s="26"/>
      <c r="J82" s="26"/>
      <c r="K82" s="26"/>
      <c r="L82" s="26"/>
      <c r="M82" s="57"/>
      <c r="N82" s="66"/>
      <c r="O82" s="66"/>
      <c r="P82" s="66"/>
      <c r="Q82" s="66"/>
      <c r="R82" s="56">
        <v>0</v>
      </c>
      <c r="S82" s="56">
        <v>0</v>
      </c>
      <c r="T82" s="56">
        <v>0</v>
      </c>
      <c r="U82" s="66"/>
      <c r="V82" s="66"/>
      <c r="W82" s="66"/>
      <c r="X82" s="66"/>
      <c r="Y82" s="66"/>
      <c r="Z82" s="66"/>
      <c r="AA82" s="66"/>
      <c r="AB82" s="66"/>
      <c r="AC82" s="66"/>
      <c r="AD82" s="66"/>
      <c r="AE82" s="66"/>
      <c r="AF82" s="66"/>
      <c r="AG82" s="77" t="s">
        <v>102</v>
      </c>
      <c r="AH82" s="58">
        <v>0</v>
      </c>
    </row>
    <row r="83" spans="3:34" ht="32.1" customHeight="1" thickBot="1" x14ac:dyDescent="0.3">
      <c r="C83" s="42"/>
      <c r="D83" s="42"/>
      <c r="E83" s="43" t="s">
        <v>74</v>
      </c>
      <c r="F83" s="31" t="s">
        <v>74</v>
      </c>
      <c r="G83" s="43"/>
      <c r="H83" s="32"/>
      <c r="I83" s="32"/>
      <c r="J83" s="32"/>
      <c r="K83" s="32"/>
      <c r="L83" s="32"/>
      <c r="M83" s="62"/>
      <c r="N83" s="67"/>
      <c r="O83" s="67"/>
      <c r="P83" s="67"/>
      <c r="Q83" s="67"/>
      <c r="R83" s="61">
        <v>0</v>
      </c>
      <c r="S83" s="61">
        <v>0</v>
      </c>
      <c r="T83" s="61">
        <v>0</v>
      </c>
      <c r="U83" s="67"/>
      <c r="V83" s="67"/>
      <c r="W83" s="67"/>
      <c r="X83" s="67"/>
      <c r="Y83" s="67"/>
      <c r="Z83" s="67"/>
      <c r="AA83" s="67"/>
      <c r="AB83" s="67"/>
      <c r="AC83" s="67"/>
      <c r="AD83" s="67"/>
      <c r="AE83" s="67"/>
      <c r="AF83" s="67"/>
      <c r="AG83" s="78" t="s">
        <v>102</v>
      </c>
      <c r="AH83" s="58">
        <v>0</v>
      </c>
    </row>
    <row r="84" spans="3:34" ht="21" x14ac:dyDescent="0.35">
      <c r="C84" s="81" t="s">
        <v>118</v>
      </c>
    </row>
    <row r="85" spans="3:34" hidden="1" x14ac:dyDescent="0.25"/>
    <row r="86" spans="3:34" hidden="1" x14ac:dyDescent="0.25"/>
    <row r="87" spans="3:34" hidden="1" x14ac:dyDescent="0.25"/>
    <row r="88" spans="3:34" hidden="1" x14ac:dyDescent="0.25"/>
    <row r="89" spans="3:34" hidden="1" x14ac:dyDescent="0.25"/>
    <row r="90" spans="3:34" hidden="1" x14ac:dyDescent="0.25"/>
    <row r="91" spans="3:34" x14ac:dyDescent="0.25"/>
    <row r="92" spans="3:34" x14ac:dyDescent="0.25"/>
    <row r="93" spans="3:34" x14ac:dyDescent="0.25"/>
    <row r="94" spans="3:34" x14ac:dyDescent="0.25"/>
    <row r="95" spans="3:34" x14ac:dyDescent="0.25"/>
    <row r="96" spans="3:34"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sheetData>
  <dataConsolidate/>
  <mergeCells count="1">
    <mergeCell ref="C2:D2"/>
  </mergeCells>
  <conditionalFormatting sqref="R26:T83 R11:AF11 R13:AF25">
    <cfRule type="cellIs" dxfId="1" priority="5" operator="equal">
      <formula>"integra manual"</formula>
    </cfRule>
  </conditionalFormatting>
  <conditionalFormatting sqref="R12:AF12">
    <cfRule type="cellIs" dxfId="0" priority="1" operator="equal">
      <formula>"integra manual"</formula>
    </cfRule>
  </conditionalFormatting>
  <dataValidations disablePrompts="1" count="4">
    <dataValidation type="list" allowBlank="1" showInputMessage="1" showErrorMessage="1" errorTitle="Validar:" error="Debe seleccionar una opción de la lista desplegable" sqref="E11 E13:E18">
      <formula1>#REF!</formula1>
    </dataValidation>
    <dataValidation type="list" allowBlank="1" showInputMessage="1" showErrorMessage="1" error="Debe seleccionar una opción de la lista desplegable" sqref="E19 E20:F25 H11:I25 F11:F19 L11:L25">
      <formula1>#REF!</formula1>
    </dataValidation>
    <dataValidation type="decimal" allowBlank="1" showInputMessage="1" showErrorMessage="1" error="Debe introducir un número" sqref="M11:Q83">
      <formula1>-99999999999999900</formula1>
      <formula2>999999999999999000</formula2>
    </dataValidation>
    <dataValidation type="list" allowBlank="1" showInputMessage="1" showErrorMessage="1" errorTitle="Validar:" error="Debe seleccionar una opción de la lista desplegable" sqref="E12">
      <formula1>#REF!</formula1>
    </dataValidation>
  </dataValidations>
  <printOptions verticalCentered="1"/>
  <pageMargins left="0.51181102362204722" right="0.51181102362204722" top="0.55118110236220474" bottom="0.55118110236220474" header="0.11811023622047245" footer="0.11811023622047245"/>
  <pageSetup paperSize="300" scale="2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2022-11-29T17:45:46Z</dcterms:modified>
</cp:coreProperties>
</file>