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<sst xmlns="http://schemas.openxmlformats.org/spreadsheetml/2006/main" count="44" uniqueCount="44">
  <si>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</si>
  <si>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</si>
  <si>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</si>
  <si>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</si>
  <si>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</si>
  <si>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</si>
  <si>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</si>
  <si>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</si>
  <si>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</si>
  <si>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</si>
  <si>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</si>
  <si>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</si>
  <si>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</si>
  <si>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</si>
  <si>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</si>
  <si>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</si>
  <si>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</si>
  <si>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</si>
  <si>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</si>
  <si>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</si>
  <si>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</si>
  <si>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</si>
  <si>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</si>
  <si>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</si>
  <si>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</si>
  <si>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</si>
  <si>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</si>
  <si>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</si>
  <si>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</si>
  <si>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</si>
  <si>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</si>
  <si>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</si>
  <si>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</si>
  <si>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</si>
  <si>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</si>
  <si>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</si>
  <si>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</si>
  <si>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</si>
  <si>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DEUDA CONTRATADA POR LAS ENTIDADES FEDERATIVAS CON LA BANCA DE DESARROLLO</t>
  </si>
  <si>
    <t>Saldo no udizado</t>
  </si>
  <si>
    <t>Saldo total</t>
  </si>
  <si>
    <t>Querétaro</t>
  </si>
  <si>
    <r>
      <t>Saldos al 30 de septiembre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</si>
  <si>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Cifras al mes de Septiembre de 2006.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</si>
</sst>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4" t="s">
        <v>38</v>
      </c>
      <c r="B1" s="14"/>
      <c r="C1" s="14"/>
      <c r="D1" s="14"/>
      <c r="E1" s="14"/>
    </row>
    <row r="2" spans="1:5" ht="18" customHeight="1">
      <c r="A2" s="14" t="s">
        <v>42</v>
      </c>
      <c r="B2" s="14"/>
      <c r="C2" s="14"/>
      <c r="D2" s="14"/>
      <c r="E2" s="14"/>
    </row>
    <row r="3" spans="1:5" ht="18" customHeight="1" thickBot="1">
      <c r="A3" s="15" t="s">
        <v>1</v>
      </c>
      <c r="B3" s="15"/>
      <c r="C3" s="15"/>
      <c r="D3" s="15"/>
      <c r="E3" s="15"/>
    </row>
    <row r="4" spans="1:5" ht="15" customHeight="1">
      <c r="A4" s="19" t="s">
        <v>36</v>
      </c>
      <c r="B4" s="21" t="s">
        <v>37</v>
      </c>
      <c r="C4" s="21"/>
      <c r="D4" s="19" t="s">
        <v>39</v>
      </c>
      <c r="E4" s="19" t="s">
        <v>40</v>
      </c>
    </row>
    <row r="5" spans="1:5" ht="15" customHeight="1" thickBot="1">
      <c r="A5" s="20"/>
      <c r="B5" s="11" t="s">
        <v>2</v>
      </c>
      <c r="C5" s="12" t="s">
        <v>3</v>
      </c>
      <c r="D5" s="22"/>
      <c r="E5" s="22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1834.3899999999999</v>
      </c>
      <c r="C7" s="2">
        <f>SUM(C8:C40)</f>
        <v>6734.669999999999</v>
      </c>
      <c r="D7" s="2">
        <f>SUM(D8:D40)</f>
        <v>51168.98999999999</v>
      </c>
      <c r="E7" s="2">
        <f>SUM(E8:E40)</f>
        <v>57903.65999999999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68.74</v>
      </c>
      <c r="E9" s="4">
        <f>SUM(C9+D9)</f>
        <v>68.74</v>
      </c>
    </row>
    <row r="10" spans="1:5" ht="12" customHeight="1">
      <c r="A10" s="3" t="s">
        <v>5</v>
      </c>
      <c r="B10" s="5">
        <v>439.9</v>
      </c>
      <c r="C10" s="5">
        <v>1636.2</v>
      </c>
      <c r="D10" s="5">
        <v>1703.8</v>
      </c>
      <c r="E10" s="4">
        <f aca="true" t="shared" si="0" ref="E10:E40">SUM(C10+D10)</f>
        <v>3340</v>
      </c>
    </row>
    <row r="11" spans="1:5" ht="12" customHeight="1">
      <c r="A11" s="3" t="s">
        <v>6</v>
      </c>
      <c r="B11" s="5">
        <v>0.86</v>
      </c>
      <c r="C11" s="5">
        <v>3.2</v>
      </c>
      <c r="D11" s="5">
        <v>103.2</v>
      </c>
      <c r="E11" s="4">
        <f t="shared" si="0"/>
        <v>106.4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191.4</v>
      </c>
      <c r="E13" s="4">
        <f t="shared" si="0"/>
        <v>191.4</v>
      </c>
    </row>
    <row r="14" spans="1:5" ht="12" customHeight="1">
      <c r="A14" s="3" t="s">
        <v>9</v>
      </c>
      <c r="B14" s="5">
        <v>8.2</v>
      </c>
      <c r="C14" s="5">
        <v>30.42</v>
      </c>
      <c r="D14" s="5">
        <v>65.64</v>
      </c>
      <c r="E14" s="4">
        <f t="shared" si="0"/>
        <v>96.06</v>
      </c>
    </row>
    <row r="15" spans="1:5" ht="12" customHeight="1">
      <c r="A15" s="3" t="s">
        <v>10</v>
      </c>
      <c r="B15" s="5">
        <v>0</v>
      </c>
      <c r="C15" s="5">
        <v>0</v>
      </c>
      <c r="D15" s="5">
        <v>810.3</v>
      </c>
      <c r="E15" s="4">
        <f t="shared" si="0"/>
        <v>810.3</v>
      </c>
    </row>
    <row r="16" spans="1:5" ht="12" customHeight="1">
      <c r="A16" s="3" t="s">
        <v>11</v>
      </c>
      <c r="B16" s="5">
        <v>0</v>
      </c>
      <c r="C16" s="5">
        <v>0</v>
      </c>
      <c r="D16" s="5">
        <v>82.72</v>
      </c>
      <c r="E16" s="4">
        <f t="shared" si="0"/>
        <v>82.72</v>
      </c>
    </row>
    <row r="17" spans="1:5" ht="12" customHeight="1">
      <c r="A17" s="3" t="s">
        <v>12</v>
      </c>
      <c r="B17" s="5">
        <v>327.7</v>
      </c>
      <c r="C17" s="5">
        <v>1130.7</v>
      </c>
      <c r="D17" s="5">
        <v>15960.9</v>
      </c>
      <c r="E17" s="4">
        <f t="shared" si="0"/>
        <v>17091.6</v>
      </c>
    </row>
    <row r="18" spans="1:5" ht="12" customHeight="1">
      <c r="A18" s="3" t="s">
        <v>13</v>
      </c>
      <c r="B18" s="5">
        <v>35</v>
      </c>
      <c r="C18" s="5">
        <v>130</v>
      </c>
      <c r="D18" s="5">
        <v>147.9</v>
      </c>
      <c r="E18" s="4">
        <f t="shared" si="0"/>
        <v>277.9</v>
      </c>
    </row>
    <row r="19" spans="1:5" ht="12" customHeight="1">
      <c r="A19" s="3" t="s">
        <v>14</v>
      </c>
      <c r="B19" s="5">
        <v>87.5</v>
      </c>
      <c r="C19" s="5">
        <v>325.5</v>
      </c>
      <c r="D19" s="5">
        <v>993.3</v>
      </c>
      <c r="E19" s="4">
        <f t="shared" si="0"/>
        <v>1318.8</v>
      </c>
    </row>
    <row r="20" spans="1:5" ht="12" customHeight="1">
      <c r="A20" s="3" t="s">
        <v>15</v>
      </c>
      <c r="B20" s="5">
        <v>30.4</v>
      </c>
      <c r="C20" s="5">
        <v>113.2</v>
      </c>
      <c r="D20" s="5">
        <v>223.7</v>
      </c>
      <c r="E20" s="4">
        <f t="shared" si="0"/>
        <v>336.9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23.44</v>
      </c>
      <c r="E21" s="4">
        <f t="shared" si="0"/>
        <v>23.44</v>
      </c>
    </row>
    <row r="22" spans="1:5" ht="12" customHeight="1">
      <c r="A22" s="3" t="s">
        <v>17</v>
      </c>
      <c r="B22" s="5">
        <v>36.1</v>
      </c>
      <c r="C22" s="5">
        <v>134.2</v>
      </c>
      <c r="D22" s="5">
        <v>2831.5</v>
      </c>
      <c r="E22" s="4">
        <f t="shared" si="0"/>
        <v>2965.7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15804.3</v>
      </c>
      <c r="E23" s="4">
        <f t="shared" si="0"/>
        <v>15804.3</v>
      </c>
    </row>
    <row r="24" spans="1:5" ht="12" customHeight="1">
      <c r="A24" s="3" t="s">
        <v>19</v>
      </c>
      <c r="B24" s="5">
        <v>16.7</v>
      </c>
      <c r="C24" s="5">
        <v>62.12</v>
      </c>
      <c r="D24" s="5">
        <v>126</v>
      </c>
      <c r="E24" s="4">
        <f t="shared" si="0"/>
        <v>188.12</v>
      </c>
    </row>
    <row r="25" spans="1:5" ht="12" customHeight="1">
      <c r="A25" s="3" t="s">
        <v>20</v>
      </c>
      <c r="B25" s="5">
        <v>0</v>
      </c>
      <c r="C25" s="5">
        <v>0</v>
      </c>
      <c r="D25" s="5">
        <v>82.7</v>
      </c>
      <c r="E25" s="4">
        <f>SUM(C25+D25)</f>
        <v>82.7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257.4</v>
      </c>
      <c r="E26" s="4">
        <f t="shared" si="0"/>
        <v>257.4</v>
      </c>
    </row>
    <row r="27" spans="1:5" ht="12" customHeight="1">
      <c r="A27" s="3" t="s">
        <v>22</v>
      </c>
      <c r="B27" s="5">
        <v>461.7</v>
      </c>
      <c r="C27" s="5">
        <v>1717.1</v>
      </c>
      <c r="D27" s="5">
        <v>5043.9</v>
      </c>
      <c r="E27" s="4">
        <f t="shared" si="0"/>
        <v>6761</v>
      </c>
    </row>
    <row r="28" spans="1:5" ht="12" customHeight="1">
      <c r="A28" s="3" t="s">
        <v>23</v>
      </c>
      <c r="B28" s="5">
        <v>0.23</v>
      </c>
      <c r="C28" s="5">
        <v>0.63</v>
      </c>
      <c r="D28" s="5">
        <v>1340.33</v>
      </c>
      <c r="E28" s="4">
        <f t="shared" si="0"/>
        <v>1340.96</v>
      </c>
    </row>
    <row r="29" spans="1:5" ht="12" customHeight="1">
      <c r="A29" s="3" t="s">
        <v>24</v>
      </c>
      <c r="B29" s="5">
        <v>0</v>
      </c>
      <c r="C29" s="5">
        <v>0</v>
      </c>
      <c r="D29" s="5">
        <v>726</v>
      </c>
      <c r="E29" s="4">
        <f t="shared" si="0"/>
        <v>726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1602.1</v>
      </c>
      <c r="E30" s="4">
        <f t="shared" si="0"/>
        <v>1602.1</v>
      </c>
    </row>
    <row r="31" spans="1:5" ht="12" customHeight="1">
      <c r="A31" s="3" t="s">
        <v>25</v>
      </c>
      <c r="B31" s="5">
        <v>17.6</v>
      </c>
      <c r="C31" s="5">
        <v>65.6</v>
      </c>
      <c r="D31" s="5">
        <v>288.8</v>
      </c>
      <c r="E31" s="4">
        <f t="shared" si="0"/>
        <v>354.4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314.8</v>
      </c>
      <c r="E32" s="4">
        <f t="shared" si="0"/>
        <v>314.8</v>
      </c>
    </row>
    <row r="33" spans="1:5" ht="12" customHeight="1">
      <c r="A33" s="3" t="s">
        <v>27</v>
      </c>
      <c r="B33" s="5">
        <v>126.6</v>
      </c>
      <c r="C33" s="5">
        <v>471</v>
      </c>
      <c r="D33" s="5">
        <v>1169.6</v>
      </c>
      <c r="E33" s="4">
        <f t="shared" si="0"/>
        <v>1640.6</v>
      </c>
    </row>
    <row r="34" spans="1:5" ht="12" customHeight="1">
      <c r="A34" s="3" t="s">
        <v>28</v>
      </c>
      <c r="B34" s="5">
        <v>245.4</v>
      </c>
      <c r="C34" s="5">
        <v>912.9</v>
      </c>
      <c r="D34" s="5">
        <v>321.2</v>
      </c>
      <c r="E34" s="4">
        <f t="shared" si="0"/>
        <v>1234.1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156.34</v>
      </c>
      <c r="E35" s="4">
        <f>SUM(C35+D35)</f>
        <v>156.34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345.33</v>
      </c>
      <c r="E36" s="4">
        <f t="shared" si="0"/>
        <v>345.33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241.93</v>
      </c>
      <c r="E38" s="4">
        <f t="shared" si="0"/>
        <v>241.93</v>
      </c>
    </row>
    <row r="39" spans="1:5" ht="12" customHeight="1">
      <c r="A39" s="3" t="s">
        <v>33</v>
      </c>
      <c r="B39" s="5">
        <v>0.5</v>
      </c>
      <c r="C39" s="5">
        <v>1.9</v>
      </c>
      <c r="D39" s="5">
        <v>56.52</v>
      </c>
      <c r="E39" s="4">
        <f t="shared" si="0"/>
        <v>58.42</v>
      </c>
    </row>
    <row r="40" spans="1:5" ht="12" customHeight="1">
      <c r="A40" s="6" t="s">
        <v>34</v>
      </c>
      <c r="B40" s="7">
        <v>0</v>
      </c>
      <c r="C40" s="7">
        <v>0</v>
      </c>
      <c r="D40" s="7">
        <v>85.2</v>
      </c>
      <c r="E40" s="4">
        <f t="shared" si="0"/>
        <v>85.2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16" t="s">
        <v>43</v>
      </c>
      <c r="B42" s="17"/>
      <c r="C42" s="17"/>
      <c r="D42" s="17"/>
      <c r="E42" s="17"/>
    </row>
    <row r="43" spans="1:5" ht="10.5" customHeight="1">
      <c r="A43" s="23" t="s">
        <v>35</v>
      </c>
      <c r="B43" s="23"/>
      <c r="C43" s="23"/>
      <c r="D43" s="23"/>
      <c r="E43" s="23"/>
    </row>
    <row r="44" spans="1:5" ht="19.5" customHeight="1">
      <c r="A44" s="23"/>
      <c r="B44" s="23"/>
      <c r="C44" s="23"/>
      <c r="D44" s="23"/>
      <c r="E44" s="23"/>
    </row>
    <row r="45" spans="1:5" ht="10.5" customHeight="1">
      <c r="A45" s="18"/>
      <c r="B45" s="18"/>
      <c r="C45" s="18"/>
      <c r="D45" s="18"/>
      <c r="E45" s="18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2006-08-28T21:53:59Z</cp:lastPrinted>
  <dcterms:created xsi:type="dcterms:W3CDTF">2004-06-10T18:34:49Z</dcterms:created>
  <dcterms:modified xsi:type="dcterms:W3CDTF">2023-01-23T23:20:12Z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