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<sst xmlns="http://schemas.openxmlformats.org/spreadsheetml/2006/main" count="44" uniqueCount="44">
  <si>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</si>
  <si>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</si>
  <si>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</si>
  <si>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</si>
  <si>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</si>
  <si>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</si>
  <si>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</si>
  <si>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</si>
  <si>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</si>
  <si>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</si>
  <si>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</si>
  <si>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</si>
  <si>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</si>
  <si>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</si>
  <si>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</si>
  <si>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</si>
  <si>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</si>
  <si>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</si>
  <si>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</si>
  <si>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</si>
  <si>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</si>
  <si>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</si>
  <si>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</si>
  <si>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</si>
  <si>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</si>
  <si>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</si>
  <si>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</si>
  <si>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</si>
  <si>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</si>
  <si>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</si>
  <si>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</si>
  <si>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</si>
  <si>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</si>
  <si>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</si>
  <si>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</si>
  <si>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</si>
  <si>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</si>
  <si>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</si>
  <si>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</si>
  <si>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</si>
  <si>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</si>
  <si>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COMERCIAL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</si>
  <si>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</si>
  <si>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r>
      <t>Saldos al 30 de Junio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</si>
</sst>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0" t="s">
        <v>41</v>
      </c>
      <c r="B1" s="20"/>
      <c r="C1" s="20"/>
      <c r="D1" s="20"/>
      <c r="E1" s="20"/>
    </row>
    <row r="2" spans="1:5" ht="18" customHeight="1">
      <c r="A2" s="20" t="s">
        <v>43</v>
      </c>
      <c r="B2" s="20"/>
      <c r="C2" s="20"/>
      <c r="D2" s="20"/>
      <c r="E2" s="20"/>
    </row>
    <row r="3" spans="1:5" ht="18" customHeight="1" thickBot="1">
      <c r="A3" s="21" t="s">
        <v>1</v>
      </c>
      <c r="B3" s="21"/>
      <c r="C3" s="21"/>
      <c r="D3" s="21"/>
      <c r="E3" s="21"/>
    </row>
    <row r="4" spans="1:5" ht="15" customHeight="1">
      <c r="A4" s="15" t="s">
        <v>36</v>
      </c>
      <c r="B4" s="17" t="s">
        <v>37</v>
      </c>
      <c r="C4" s="17"/>
      <c r="D4" s="15" t="s">
        <v>38</v>
      </c>
      <c r="E4" s="15" t="s">
        <v>39</v>
      </c>
    </row>
    <row r="5" spans="1:5" ht="15" customHeight="1" thickBot="1">
      <c r="A5" s="16"/>
      <c r="B5" s="11" t="s">
        <v>2</v>
      </c>
      <c r="C5" s="12" t="s">
        <v>3</v>
      </c>
      <c r="D5" s="18"/>
      <c r="E5" s="18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774.4999999999999</v>
      </c>
      <c r="C7" s="2">
        <f>SUM(C8:C40)</f>
        <v>2957.8999999999996</v>
      </c>
      <c r="D7" s="2">
        <f>SUM(D8:D40)</f>
        <v>69707.51000000001</v>
      </c>
      <c r="E7" s="2">
        <f>SUM(E8:E40)</f>
        <v>72665.41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2220.6</v>
      </c>
      <c r="E9" s="4">
        <f>SUM(C9+D9)</f>
        <v>2220.6</v>
      </c>
    </row>
    <row r="10" spans="1:5" ht="12" customHeight="1">
      <c r="A10" s="3" t="s">
        <v>5</v>
      </c>
      <c r="B10" s="5">
        <v>15.35</v>
      </c>
      <c r="C10" s="5">
        <v>58.8</v>
      </c>
      <c r="D10" s="5">
        <v>1397.9</v>
      </c>
      <c r="E10" s="4">
        <f aca="true" t="shared" si="0" ref="E10:E40">SUM(C10+D10)</f>
        <v>1456.7</v>
      </c>
    </row>
    <row r="11" spans="1:5" ht="12" customHeight="1">
      <c r="A11" s="3" t="s">
        <v>6</v>
      </c>
      <c r="B11" s="5">
        <v>1.35</v>
      </c>
      <c r="C11" s="5">
        <v>5.2</v>
      </c>
      <c r="D11" s="5">
        <v>526.7</v>
      </c>
      <c r="E11" s="4">
        <f t="shared" si="0"/>
        <v>531.9000000000001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2.2</v>
      </c>
      <c r="C13" s="5">
        <v>8.23</v>
      </c>
      <c r="D13" s="5">
        <v>172.74</v>
      </c>
      <c r="E13" s="4">
        <f t="shared" si="0"/>
        <v>180.97</v>
      </c>
    </row>
    <row r="14" spans="1:5" ht="12" customHeight="1">
      <c r="A14" s="3" t="s">
        <v>9</v>
      </c>
      <c r="B14" s="5">
        <v>0</v>
      </c>
      <c r="C14" s="5">
        <v>0</v>
      </c>
      <c r="D14" s="5">
        <v>761.5</v>
      </c>
      <c r="E14" s="4">
        <f t="shared" si="0"/>
        <v>761.5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643.4</v>
      </c>
      <c r="E16" s="4">
        <f t="shared" si="0"/>
        <v>643.4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18825.2</v>
      </c>
      <c r="E17" s="4">
        <f t="shared" si="0"/>
        <v>18825.2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2422</v>
      </c>
      <c r="E18" s="4">
        <f t="shared" si="0"/>
        <v>2422</v>
      </c>
    </row>
    <row r="19" spans="1:5" ht="12" customHeight="1">
      <c r="A19" s="3" t="s">
        <v>14</v>
      </c>
      <c r="B19" s="5">
        <v>0</v>
      </c>
      <c r="C19" s="5">
        <v>0</v>
      </c>
      <c r="D19" s="5">
        <v>623.4</v>
      </c>
      <c r="E19" s="4">
        <f t="shared" si="0"/>
        <v>623.4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1706.6</v>
      </c>
      <c r="E20" s="4">
        <f t="shared" si="0"/>
        <v>1706.6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17</v>
      </c>
      <c r="B22" s="5">
        <v>751.05</v>
      </c>
      <c r="C22" s="5">
        <v>2868.23</v>
      </c>
      <c r="D22" s="5">
        <v>2694.6</v>
      </c>
      <c r="E22" s="4">
        <f t="shared" si="0"/>
        <v>5562.83</v>
      </c>
    </row>
    <row r="23" spans="1:5" ht="12" customHeight="1">
      <c r="A23" s="3" t="s">
        <v>18</v>
      </c>
      <c r="B23" s="5">
        <v>0.15</v>
      </c>
      <c r="C23" s="5">
        <v>0.7</v>
      </c>
      <c r="D23" s="5">
        <v>16148.9</v>
      </c>
      <c r="E23" s="4">
        <f t="shared" si="0"/>
        <v>16149.6</v>
      </c>
    </row>
    <row r="24" spans="1:5" ht="12" customHeight="1">
      <c r="A24" s="3" t="s">
        <v>19</v>
      </c>
      <c r="B24" s="5">
        <v>4.4</v>
      </c>
      <c r="C24" s="5">
        <v>16.74</v>
      </c>
      <c r="D24" s="5">
        <v>1570.5</v>
      </c>
      <c r="E24" s="4">
        <f t="shared" si="0"/>
        <v>1587.24</v>
      </c>
    </row>
    <row r="25" spans="1:5" ht="12" customHeight="1">
      <c r="A25" s="3" t="s">
        <v>20</v>
      </c>
      <c r="B25" s="5">
        <v>0</v>
      </c>
      <c r="C25" s="5">
        <v>0</v>
      </c>
      <c r="D25" s="5">
        <v>507.6</v>
      </c>
      <c r="E25" s="4">
        <f>SUM(C25+D25)</f>
        <v>507.6</v>
      </c>
    </row>
    <row r="26" spans="1:5" ht="12" customHeight="1">
      <c r="A26" s="3" t="s">
        <v>21</v>
      </c>
      <c r="B26" s="5">
        <v>0</v>
      </c>
      <c r="C26" s="5">
        <v>0</v>
      </c>
      <c r="D26" s="5">
        <v>353.5</v>
      </c>
      <c r="E26" s="4">
        <f t="shared" si="0"/>
        <v>353.5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2394.5</v>
      </c>
      <c r="E27" s="4">
        <f t="shared" si="0"/>
        <v>2394.5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153.9</v>
      </c>
      <c r="E28" s="4">
        <f t="shared" si="0"/>
        <v>153.9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2483.4</v>
      </c>
      <c r="E29" s="4">
        <f t="shared" si="0"/>
        <v>2483.4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1334.8</v>
      </c>
      <c r="E30" s="4">
        <f t="shared" si="0"/>
        <v>1334.8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1520.9</v>
      </c>
      <c r="E31" s="4">
        <f t="shared" si="0"/>
        <v>1520.9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2391.8</v>
      </c>
      <c r="E32" s="4">
        <f t="shared" si="0"/>
        <v>2391.8</v>
      </c>
    </row>
    <row r="33" spans="1:5" ht="12" customHeight="1">
      <c r="A33" s="3" t="s">
        <v>27</v>
      </c>
      <c r="B33" s="5">
        <v>0</v>
      </c>
      <c r="C33" s="5">
        <v>0</v>
      </c>
      <c r="D33" s="5">
        <v>1492.4</v>
      </c>
      <c r="E33" s="4">
        <f t="shared" si="0"/>
        <v>1492.4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5954.2</v>
      </c>
      <c r="E34" s="4">
        <f t="shared" si="0"/>
        <v>5954.2</v>
      </c>
    </row>
    <row r="35" spans="1:5" ht="12" customHeight="1">
      <c r="A35" s="3" t="s">
        <v>29</v>
      </c>
      <c r="B35" s="5">
        <v>0</v>
      </c>
      <c r="C35" s="5">
        <v>0</v>
      </c>
      <c r="D35" s="5">
        <v>427.3</v>
      </c>
      <c r="E35" s="4">
        <f>SUM(C35+D35)</f>
        <v>427.3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374</v>
      </c>
      <c r="E36" s="4">
        <f t="shared" si="0"/>
        <v>374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7.5</v>
      </c>
      <c r="E38" s="4">
        <f t="shared" si="0"/>
        <v>7.5</v>
      </c>
    </row>
    <row r="39" spans="1:5" ht="12" customHeight="1">
      <c r="A39" s="3" t="s">
        <v>33</v>
      </c>
      <c r="B39" s="5">
        <v>0</v>
      </c>
      <c r="C39" s="5">
        <v>0</v>
      </c>
      <c r="D39" s="5">
        <v>511.24</v>
      </c>
      <c r="E39" s="4">
        <f t="shared" si="0"/>
        <v>511.24</v>
      </c>
    </row>
    <row r="40" spans="1:5" ht="12" customHeight="1">
      <c r="A40" s="6" t="s">
        <v>34</v>
      </c>
      <c r="B40" s="7">
        <v>0</v>
      </c>
      <c r="C40" s="7">
        <v>0</v>
      </c>
      <c r="D40" s="7">
        <v>86.43</v>
      </c>
      <c r="E40" s="4">
        <f t="shared" si="0"/>
        <v>86.43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22" t="s">
        <v>42</v>
      </c>
      <c r="B42" s="23"/>
      <c r="C42" s="23"/>
      <c r="D42" s="23"/>
      <c r="E42" s="23"/>
    </row>
    <row r="43" spans="1:5" ht="10.5" customHeight="1">
      <c r="A43" s="19" t="s">
        <v>35</v>
      </c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5" ht="10.5" customHeight="1">
      <c r="A45" s="14"/>
      <c r="B45" s="14"/>
      <c r="C45" s="14"/>
      <c r="D45" s="14"/>
      <c r="E45" s="14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2007-03-23T22:59:46Z</cp:lastPrinted>
  <dcterms:created xsi:type="dcterms:W3CDTF">2004-06-10T18:34:49Z</dcterms:created>
  <dcterms:modified xsi:type="dcterms:W3CDTF">2023-01-23T23:34:31Z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