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<sst xmlns="http://schemas.openxmlformats.org/spreadsheetml/2006/main" count="77" uniqueCount="63">
  <si>
    <t>OBLIGACIONES FINANCIERAS DE ENTIDADES FEDERATIVAS Y MUNICIPIOS</t>
  </si>
  <si>
    <t>CON LA BANCA COMERCIAL, BANCA DE DESARROLLO, EMISIONES BURSÁTILES, FIDEICOMISOS Y OTROS</t>
  </si>
  <si>
    <t xml:space="preserve">GARANTIZADAS CON PARTICIPACIONES E INGRESOS PROPIOS  </t>
  </si>
  <si>
    <t xml:space="preserve">Saldos al 31 de Marzo de 2012 </t>
  </si>
  <si>
    <t>(Millones de pesos)</t>
  </si>
  <si>
    <t>Entidad Federativa</t>
  </si>
  <si>
    <t>Total</t>
  </si>
  <si>
    <t>Banca Comercial</t>
  </si>
  <si>
    <t>Banca de Desarrollo</t>
  </si>
  <si>
    <t>Emisiones Bursátiles</t>
  </si>
  <si>
    <t>Fideicomisos</t>
  </si>
  <si>
    <t>Otros *</t>
  </si>
  <si>
    <t>Fuente de pago</t>
  </si>
  <si>
    <t>Participaciones</t>
  </si>
  <si>
    <t>Ingresos Propios</t>
  </si>
  <si>
    <t>FAIS</t>
  </si>
  <si>
    <t>FAFEF</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</si>
  <si>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</si>
  <si>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</si>
  <si>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</si>
  <si>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</si>
  <si>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</si>
  <si>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</si>
  <si>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</si>
  <si>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t>
    </r>
  </si>
  <si>
    <r>
      <t xml:space="preserve">Chihuahua </t>
    </r>
    <r>
      <rPr>
        <vertAlign val="superscript"/>
        <sz val="8"/>
        <rFont val="Arial"/>
        <family val="2"/>
      </rPr>
      <t xml:space="preserve"> 2_/</t>
    </r>
  </si>
  <si>
    <r>
      <t xml:space="preserve">Distrito Federal </t>
    </r>
    <r>
      <rPr>
        <vertAlign val="superscript"/>
        <sz val="8"/>
        <rFont val="Arial"/>
        <family val="2"/>
      </rPr>
      <t>3_/</t>
    </r>
  </si>
  <si>
    <t>Durango</t>
  </si>
  <si>
    <t>Guanajuato</t>
  </si>
  <si>
    <t xml:space="preserve">Guerrero </t>
  </si>
  <si>
    <t>Hidalgo</t>
  </si>
  <si>
    <t>Jalisco</t>
  </si>
  <si>
    <r>
      <t xml:space="preserve">México </t>
    </r>
    <r>
      <rPr>
        <vertAlign val="superscript"/>
        <sz val="8"/>
        <rFont val="Arial"/>
        <family val="2"/>
      </rPr>
      <t>4_/</t>
    </r>
  </si>
  <si>
    <t>Morelos</t>
  </si>
  <si>
    <t xml:space="preserve">Nayarit </t>
  </si>
  <si>
    <r>
      <t>Nuevo León</t>
    </r>
    <r>
      <rPr>
        <vertAlign val="superscript"/>
        <sz val="8"/>
        <rFont val="Arial"/>
        <family val="2"/>
      </rPr>
      <t xml:space="preserve">  6_/7_/</t>
    </r>
  </si>
  <si>
    <r>
      <t>Oaxaca</t>
    </r>
    <r>
      <rPr>
        <vertAlign val="superscript"/>
        <sz val="8"/>
        <rFont val="Arial"/>
        <family val="2"/>
      </rPr>
      <t xml:space="preserve"> 8_/</t>
    </r>
  </si>
  <si>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</si>
  <si>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</si>
  <si>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</si>
  <si>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</si>
  <si>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</si>
  <si>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</si>
  <si>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</si>
  <si>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</si>
  <si>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</si>
  <si>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</si>
  <si>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1_/ El saldo total de las obligaciones financieras del Gobierno del Estado de Chiapas incluye dos emisiones bursátiles con ingresos derivados de la recaudación del Impuesto sobre Nóminas. </t>
  </si>
  <si>
    <t>3_/ El saldo de las obligaciones financieras del Gobierno del Distrito Federal incluye nueve emisiones bursátiles garantizadas con participaciones.</t>
  </si>
  <si>
    <t>4_/ El saldo de las obligaciones financieras del Gobierno del Estado de México incluye una emisión bursátil garantizada con los ingresos futuros del Instituto de la Función Registral del Estado de México (IFREM).</t>
  </si>
  <si>
    <t>5_/ El saldo total de las obligaciones financieras del Gobierno del Estado de Michoacán incluye una emisión bursátil garantizada con los ingresos derivados del Impuesto sobre Nóminas.</t>
  </si>
  <si>
    <t xml:space="preserve">6_/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</si>
  <si>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7_/ Incluye estimaciones para algunas obligaciones.</t>
  </si>
  <si>
    <t>Fuente: Elaborado por la Unidad de Coordinación con Entidades Federativas, SHCP con información proporcionada por las Entidades Federativas.</t>
  </si>
  <si>
    <t>2_/ El saldo total de las obligaciones financieras del Gobierno del Estado de Chihuahua incluye seis emisiones en bonos carreteros, garantizados cinco de ellos con fuente de pago propia, y el sexto cuenta con fuente de pago el Impuesto sobre Nómina y como garantía de pago un porcentaje de las participaciones federales.</t>
  </si>
  <si>
    <r>
      <t xml:space="preserve">Puebla </t>
    </r>
    <r>
      <rPr>
        <vertAlign val="superscript"/>
        <sz val="8"/>
        <rFont val="Arial"/>
        <family val="2"/>
      </rPr>
      <t>9_/</t>
    </r>
  </si>
  <si>
    <r>
      <t xml:space="preserve">Tamaulipas </t>
    </r>
    <r>
      <rPr>
        <vertAlign val="superscript"/>
        <sz val="8"/>
        <rFont val="Arial"/>
        <family val="2"/>
      </rPr>
      <t>10_/</t>
    </r>
  </si>
  <si>
    <r>
      <t>Veracruz</t>
    </r>
    <r>
      <rPr>
        <vertAlign val="superscript"/>
        <sz val="8"/>
        <rFont val="Arial"/>
        <family val="2"/>
      </rPr>
      <t xml:space="preserve">  11_/</t>
    </r>
  </si>
  <si>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</si>
  <si>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</si>
  <si>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participaciones. </t>
  </si>
  <si>
    <r>
      <t xml:space="preserve">Michoacán </t>
    </r>
    <r>
      <rPr>
        <vertAlign val="superscript"/>
        <sz val="8"/>
        <rFont val="Arial"/>
        <family val="2"/>
      </rPr>
      <t>5_/</t>
    </r>
  </si>
  <si>
    <t xml:space="preserve">9_/ El saldo total de las obligaciones financieras del Gobierno del Estado de Puebla incluye una emisión bursátil de un organismo estatal, garantizada con ingresos propios.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</si>
</sst>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92">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0" fillId="42" borderId="0" applyNumberFormat="0" applyBorder="0" applyAlignment="0" applyProtection="0"/>
    <xf numFmtId="0" fontId="19" fillId="2" borderId="1" applyNumberFormat="0" applyAlignment="0" applyProtection="0"/>
    <xf numFmtId="0" fontId="61" fillId="43" borderId="2"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4" borderId="3"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5"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55" fillId="56" borderId="11"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8" fillId="2" borderId="13" applyNumberFormat="0" applyAlignment="0" applyProtection="0"/>
    <xf numFmtId="0" fontId="2" fillId="16" borderId="0">
      <alignment/>
      <protection/>
    </xf>
    <xf numFmtId="9" fontId="5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3">
    <xf numFmtId="0" fontId="0" fillId="0" borderId="0" xfId="0" applyAlignment="1">
      <alignment/>
    </xf>
    <xf numFmtId="0" fontId="2" fillId="58" borderId="0" xfId="1828" applyFont="1" applyFill="1">
      <alignment/>
      <protection/>
    </xf>
    <xf numFmtId="0" fontId="4" fillId="58" borderId="0" xfId="1828" applyNumberFormat="1" applyFont="1" applyFill="1" applyBorder="1" applyAlignment="1" applyProtection="1">
      <alignment horizontal="center" vertical="center"/>
      <protection/>
    </xf>
    <xf numFmtId="0" fontId="4" fillId="58" borderId="0" xfId="1828" applyFont="1" applyFill="1" applyBorder="1" applyAlignment="1">
      <alignment horizontal="center" vertical="center"/>
      <protection/>
    </xf>
    <xf numFmtId="0" fontId="4" fillId="58" borderId="22" xfId="1828" applyFont="1" applyFill="1" applyBorder="1" applyAlignment="1">
      <alignment horizontal="center" vertical="center"/>
      <protection/>
    </xf>
    <xf numFmtId="0" fontId="4" fillId="58" borderId="0" xfId="1828" applyFont="1" applyFill="1" applyBorder="1" applyAlignment="1">
      <alignment horizontal="right" vertical="center"/>
      <protection/>
    </xf>
    <xf numFmtId="0" fontId="5" fillId="58" borderId="23" xfId="1828" applyFont="1" applyFill="1" applyBorder="1" applyAlignment="1">
      <alignment vertical="center"/>
      <protection/>
    </xf>
    <xf numFmtId="0" fontId="4" fillId="58" borderId="23"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right" vertical="center"/>
      <protection/>
    </xf>
    <xf numFmtId="164" fontId="7" fillId="58" borderId="24" xfId="1657" applyFont="1" applyFill="1" applyBorder="1" applyAlignment="1">
      <alignment/>
    </xf>
    <xf numFmtId="0" fontId="8" fillId="58" borderId="25" xfId="1828" applyNumberFormat="1" applyFont="1" applyFill="1" applyBorder="1" applyAlignment="1" quotePrefix="1">
      <alignment horizontal="left"/>
      <protection/>
    </xf>
    <xf numFmtId="165" fontId="8" fillId="58" borderId="25" xfId="1828" applyNumberFormat="1" applyFont="1" applyFill="1" applyBorder="1" applyAlignment="1" applyProtection="1">
      <alignment horizontal="right"/>
      <protection/>
    </xf>
    <xf numFmtId="0" fontId="8" fillId="58" borderId="25" xfId="1828"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1" applyNumberFormat="1" applyFont="1" applyFill="1" applyBorder="1" applyAlignment="1" applyProtection="1">
      <alignment horizontal="right"/>
      <protection/>
    </xf>
    <xf numFmtId="165" fontId="7" fillId="58" borderId="25" xfId="1828" applyNumberFormat="1" applyFont="1" applyFill="1" applyBorder="1" applyAlignment="1" applyProtection="1">
      <alignment horizontal="right"/>
      <protection/>
    </xf>
    <xf numFmtId="4" fontId="7" fillId="58" borderId="25" xfId="1821" applyNumberFormat="1" applyFont="1" applyFill="1" applyBorder="1" applyAlignment="1" applyProtection="1">
      <alignment horizontal="right"/>
      <protection/>
    </xf>
    <xf numFmtId="165" fontId="7" fillId="58" borderId="25" xfId="1821" applyNumberFormat="1" applyFont="1" applyFill="1" applyBorder="1" applyAlignment="1" applyProtection="1">
      <alignment horizontal="right"/>
      <protection/>
    </xf>
    <xf numFmtId="165" fontId="7" fillId="58" borderId="27" xfId="1821" applyNumberFormat="1" applyFont="1" applyFill="1" applyBorder="1" applyAlignment="1" applyProtection="1">
      <alignment horizontal="right"/>
      <protection/>
    </xf>
    <xf numFmtId="165" fontId="2" fillId="58" borderId="0" xfId="1828" applyNumberFormat="1" applyFont="1" applyFill="1">
      <alignment/>
      <protection/>
    </xf>
    <xf numFmtId="0" fontId="7" fillId="58" borderId="25" xfId="0" applyFont="1" applyFill="1" applyBorder="1" applyAlignment="1" applyProtection="1">
      <alignment horizontal="left"/>
      <protection/>
    </xf>
    <xf numFmtId="0" fontId="2" fillId="21" borderId="0" xfId="1828" applyFont="1" applyFill="1">
      <alignment/>
      <protection/>
    </xf>
    <xf numFmtId="164" fontId="7" fillId="58" borderId="23" xfId="1657" applyFont="1" applyFill="1" applyBorder="1" applyAlignment="1">
      <alignment/>
    </xf>
    <xf numFmtId="165" fontId="7" fillId="58" borderId="23" xfId="1657" applyNumberFormat="1" applyFont="1" applyFill="1" applyBorder="1" applyAlignment="1">
      <alignment/>
    </xf>
    <xf numFmtId="0" fontId="2" fillId="58" borderId="0" xfId="1821" applyFill="1">
      <alignment/>
      <protection/>
    </xf>
    <xf numFmtId="165" fontId="8" fillId="58" borderId="0" xfId="1828" applyNumberFormat="1" applyFont="1" applyFill="1" applyBorder="1" applyAlignment="1" applyProtection="1">
      <alignment horizontal="right"/>
      <protection/>
    </xf>
    <xf numFmtId="0" fontId="2" fillId="58" borderId="0" xfId="1828" applyFont="1" applyFill="1" applyBorder="1">
      <alignment/>
      <protection/>
    </xf>
    <xf numFmtId="0" fontId="0" fillId="58" borderId="0" xfId="0" applyFill="1" applyAlignment="1">
      <alignment/>
    </xf>
    <xf numFmtId="0" fontId="4" fillId="58" borderId="28" xfId="1828" applyFont="1" applyFill="1" applyBorder="1" applyAlignment="1">
      <alignment horizontal="center" vertical="center"/>
      <protection/>
    </xf>
    <xf numFmtId="0" fontId="4" fillId="58" borderId="22" xfId="1828" applyFont="1" applyFill="1" applyBorder="1" applyAlignment="1">
      <alignment horizontal="center" vertical="center"/>
      <protection/>
    </xf>
    <xf numFmtId="0" fontId="3" fillId="58" borderId="0" xfId="1828" applyFont="1" applyFill="1" applyBorder="1" applyAlignment="1">
      <alignment horizontal="center" vertical="center"/>
      <protection/>
    </xf>
    <xf numFmtId="0" fontId="3" fillId="58" borderId="0" xfId="1828" applyFont="1" applyFill="1" applyAlignment="1">
      <alignment horizontal="center"/>
      <protection/>
    </xf>
    <xf numFmtId="0" fontId="3" fillId="58" borderId="0" xfId="1828" applyFont="1" applyFill="1" applyBorder="1" applyAlignment="1" quotePrefix="1">
      <alignment horizontal="center" vertical="center"/>
      <protection/>
    </xf>
    <xf numFmtId="0" fontId="4" fillId="58" borderId="0" xfId="1828" applyFont="1" applyFill="1" applyBorder="1" applyAlignment="1">
      <alignment horizontal="center" vertical="center"/>
      <protection/>
    </xf>
    <xf numFmtId="0" fontId="4" fillId="58" borderId="23" xfId="1828" applyFont="1" applyFill="1" applyBorder="1" applyAlignment="1">
      <alignment horizontal="center" vertical="center"/>
      <protection/>
    </xf>
    <xf numFmtId="0" fontId="4" fillId="58" borderId="22" xfId="1828" applyNumberFormat="1" applyFont="1" applyFill="1" applyBorder="1" applyAlignment="1" applyProtection="1">
      <alignment horizontal="center" vertical="center"/>
      <protection/>
    </xf>
    <xf numFmtId="0" fontId="4" fillId="58" borderId="0"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center" vertical="center"/>
      <protection/>
    </xf>
    <xf numFmtId="0" fontId="12" fillId="58" borderId="0" xfId="1603" applyNumberFormat="1" applyFont="1" applyFill="1" applyBorder="1" applyAlignment="1" applyProtection="1" quotePrefix="1">
      <alignment horizontal="left" wrapText="1"/>
      <protection/>
    </xf>
    <xf numFmtId="0" fontId="10" fillId="58" borderId="0" xfId="1821" applyFont="1" applyFill="1" applyBorder="1" applyAlignment="1" applyProtection="1" quotePrefix="1">
      <alignment horizontal="left" wrapText="1"/>
      <protection/>
    </xf>
    <xf numFmtId="0" fontId="12" fillId="58" borderId="0" xfId="1603" applyNumberFormat="1" applyFont="1" applyFill="1" applyBorder="1" applyAlignment="1" applyProtection="1" quotePrefix="1">
      <alignment horizontal="justify" wrapText="1"/>
      <protection/>
    </xf>
    <xf numFmtId="0" fontId="10" fillId="58" borderId="0" xfId="1821" applyFont="1" applyFill="1" applyBorder="1" applyAlignment="1" applyProtection="1" quotePrefix="1">
      <alignment horizontal="justify" wrapText="1"/>
      <protection/>
    </xf>
    <xf numFmtId="0" fontId="10" fillId="58" borderId="0" xfId="1821" applyFont="1" applyFill="1" applyBorder="1" applyAlignment="1" applyProtection="1">
      <alignment horizontal="left"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1"/>
  <sheetViews>
    <sheetView tabSelected="1" zoomScalePageLayoutView="0" workbookViewId="0" topLeftCell="A1">
      <selection activeCell="A1" sqref="A1:U1"/>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30" t="s">
        <v>0</v>
      </c>
      <c r="B1" s="30"/>
      <c r="C1" s="30"/>
      <c r="D1" s="30"/>
      <c r="E1" s="30"/>
      <c r="F1" s="30"/>
      <c r="G1" s="30"/>
      <c r="H1" s="30"/>
      <c r="I1" s="30"/>
      <c r="J1" s="30"/>
      <c r="K1" s="30"/>
      <c r="L1" s="30"/>
      <c r="M1" s="30"/>
      <c r="N1" s="30"/>
      <c r="O1" s="30"/>
      <c r="P1" s="30"/>
      <c r="Q1" s="30"/>
      <c r="R1" s="30"/>
      <c r="S1" s="30"/>
      <c r="T1" s="30"/>
      <c r="U1" s="30"/>
    </row>
    <row r="2" spans="1:21" ht="18" customHeight="1">
      <c r="A2" s="30" t="s">
        <v>1</v>
      </c>
      <c r="B2" s="30"/>
      <c r="C2" s="30"/>
      <c r="D2" s="30"/>
      <c r="E2" s="30"/>
      <c r="F2" s="30"/>
      <c r="G2" s="30"/>
      <c r="H2" s="30"/>
      <c r="I2" s="30"/>
      <c r="J2" s="30"/>
      <c r="K2" s="30"/>
      <c r="L2" s="30"/>
      <c r="M2" s="30"/>
      <c r="N2" s="30"/>
      <c r="O2" s="30"/>
      <c r="P2" s="30"/>
      <c r="Q2" s="30"/>
      <c r="R2" s="30"/>
      <c r="S2" s="30"/>
      <c r="T2" s="30"/>
      <c r="U2" s="30"/>
    </row>
    <row r="3" spans="1:21" ht="18" customHeight="1">
      <c r="A3" s="31" t="s">
        <v>2</v>
      </c>
      <c r="B3" s="31"/>
      <c r="C3" s="31"/>
      <c r="D3" s="31"/>
      <c r="E3" s="31"/>
      <c r="F3" s="31"/>
      <c r="G3" s="31"/>
      <c r="H3" s="31"/>
      <c r="I3" s="31"/>
      <c r="J3" s="31"/>
      <c r="K3" s="31"/>
      <c r="L3" s="31"/>
      <c r="M3" s="31"/>
      <c r="N3" s="31"/>
      <c r="O3" s="31"/>
      <c r="P3" s="31"/>
      <c r="Q3" s="31"/>
      <c r="R3" s="31"/>
      <c r="S3" s="31"/>
      <c r="T3" s="31"/>
      <c r="U3" s="31"/>
    </row>
    <row r="4" spans="1:21" ht="18" customHeight="1">
      <c r="A4" s="32" t="s">
        <v>3</v>
      </c>
      <c r="B4" s="32"/>
      <c r="C4" s="32"/>
      <c r="D4" s="32"/>
      <c r="E4" s="32"/>
      <c r="F4" s="32"/>
      <c r="G4" s="32"/>
      <c r="H4" s="32"/>
      <c r="I4" s="32"/>
      <c r="J4" s="32"/>
      <c r="K4" s="32"/>
      <c r="L4" s="32"/>
      <c r="M4" s="32"/>
      <c r="N4" s="32"/>
      <c r="O4" s="32"/>
      <c r="P4" s="32"/>
      <c r="Q4" s="32"/>
      <c r="R4" s="32"/>
      <c r="S4" s="32"/>
      <c r="T4" s="32"/>
      <c r="U4" s="32"/>
    </row>
    <row r="5" spans="1:21" ht="18" customHeight="1" thickBot="1">
      <c r="A5" s="32" t="s">
        <v>4</v>
      </c>
      <c r="B5" s="32"/>
      <c r="C5" s="32"/>
      <c r="D5" s="32"/>
      <c r="E5" s="32"/>
      <c r="F5" s="32"/>
      <c r="G5" s="32"/>
      <c r="H5" s="32"/>
      <c r="I5" s="32"/>
      <c r="J5" s="32"/>
      <c r="K5" s="32"/>
      <c r="L5" s="32"/>
      <c r="M5" s="32"/>
      <c r="N5" s="32"/>
      <c r="O5" s="32"/>
      <c r="P5" s="32"/>
      <c r="Q5" s="32"/>
      <c r="R5" s="32"/>
      <c r="S5" s="32"/>
      <c r="T5" s="32"/>
      <c r="U5" s="32"/>
    </row>
    <row r="6" spans="1:21" ht="15" customHeight="1" thickBot="1">
      <c r="A6" s="33" t="s">
        <v>5</v>
      </c>
      <c r="B6" s="35" t="s">
        <v>6</v>
      </c>
      <c r="C6" s="2"/>
      <c r="D6" s="28" t="s">
        <v>7</v>
      </c>
      <c r="E6" s="28"/>
      <c r="F6" s="28"/>
      <c r="G6" s="28"/>
      <c r="H6" s="3"/>
      <c r="I6" s="28" t="s">
        <v>8</v>
      </c>
      <c r="J6" s="28"/>
      <c r="K6" s="28"/>
      <c r="L6" s="28"/>
      <c r="M6" s="3"/>
      <c r="N6" s="28" t="s">
        <v>9</v>
      </c>
      <c r="O6" s="28"/>
      <c r="P6" s="4"/>
      <c r="Q6" s="28" t="s">
        <v>10</v>
      </c>
      <c r="R6" s="28"/>
      <c r="T6" s="28" t="s">
        <v>11</v>
      </c>
      <c r="U6" s="28"/>
    </row>
    <row r="7" spans="1:21" ht="15" customHeight="1">
      <c r="A7" s="33"/>
      <c r="B7" s="36"/>
      <c r="C7" s="2"/>
      <c r="D7" s="29" t="s">
        <v>12</v>
      </c>
      <c r="E7" s="29"/>
      <c r="F7" s="29"/>
      <c r="G7" s="29"/>
      <c r="H7" s="5"/>
      <c r="I7" s="29" t="s">
        <v>12</v>
      </c>
      <c r="J7" s="29"/>
      <c r="K7" s="29"/>
      <c r="L7" s="29"/>
      <c r="M7" s="5"/>
      <c r="N7" s="29" t="s">
        <v>12</v>
      </c>
      <c r="O7" s="29"/>
      <c r="P7" s="3"/>
      <c r="Q7" s="29" t="s">
        <v>12</v>
      </c>
      <c r="R7" s="29"/>
      <c r="T7" s="29" t="s">
        <v>12</v>
      </c>
      <c r="U7" s="29"/>
    </row>
    <row r="8" spans="1:21" ht="15" customHeight="1" thickBot="1">
      <c r="A8" s="34"/>
      <c r="B8" s="37"/>
      <c r="C8" s="6"/>
      <c r="D8" s="7" t="s">
        <v>13</v>
      </c>
      <c r="E8" s="7" t="s">
        <v>14</v>
      </c>
      <c r="F8" s="7" t="s">
        <v>15</v>
      </c>
      <c r="G8" s="7" t="s">
        <v>16</v>
      </c>
      <c r="H8" s="8"/>
      <c r="I8" s="7" t="s">
        <v>13</v>
      </c>
      <c r="J8" s="7" t="s">
        <v>14</v>
      </c>
      <c r="K8" s="7" t="s">
        <v>15</v>
      </c>
      <c r="L8" s="7" t="s">
        <v>16</v>
      </c>
      <c r="M8" s="8"/>
      <c r="N8" s="7" t="s">
        <v>13</v>
      </c>
      <c r="O8" s="7" t="s">
        <v>14</v>
      </c>
      <c r="P8" s="7"/>
      <c r="Q8" s="7" t="s">
        <v>13</v>
      </c>
      <c r="R8" s="7" t="s">
        <v>14</v>
      </c>
      <c r="T8" s="7" t="s">
        <v>13</v>
      </c>
      <c r="U8" s="7" t="s">
        <v>14</v>
      </c>
    </row>
    <row r="9" spans="1:21" ht="3" customHeight="1">
      <c r="A9" s="9">
        <v>1000000</v>
      </c>
      <c r="B9" s="9"/>
      <c r="C9" s="9"/>
      <c r="D9" s="9"/>
      <c r="E9" s="9"/>
      <c r="F9" s="9"/>
      <c r="G9" s="9"/>
      <c r="H9" s="9"/>
      <c r="I9" s="9"/>
      <c r="J9" s="9"/>
      <c r="K9" s="9"/>
      <c r="L9" s="9"/>
      <c r="M9" s="9"/>
      <c r="N9" s="9"/>
      <c r="O9" s="9"/>
      <c r="P9" s="9"/>
      <c r="Q9" s="9"/>
      <c r="R9" s="9"/>
      <c r="T9" s="9"/>
      <c r="U9" s="9"/>
    </row>
    <row r="10" spans="1:254" s="26" customFormat="1" ht="12" customHeight="1">
      <c r="A10" s="10" t="s">
        <v>17</v>
      </c>
      <c r="B10" s="11">
        <f>SUM(B12:B43)</f>
        <v>396832.3982621365</v>
      </c>
      <c r="C10" s="11"/>
      <c r="D10" s="11">
        <f>SUM(D12:D43)</f>
        <v>188348.03934951636</v>
      </c>
      <c r="E10" s="11">
        <f>SUM(E12:E43)</f>
        <v>20885.778907099346</v>
      </c>
      <c r="F10" s="11">
        <f>SUM(F12:F43)</f>
        <v>0</v>
      </c>
      <c r="G10" s="11">
        <f>SUM(G12:G43)</f>
        <v>683.79791991</v>
      </c>
      <c r="H10" s="11"/>
      <c r="I10" s="11">
        <f>SUM(I12:I43)</f>
        <v>81946.36480187338</v>
      </c>
      <c r="J10" s="11">
        <f>SUM(J12:J43)</f>
        <v>5554.68438653</v>
      </c>
      <c r="K10" s="11">
        <f>SUM(K12:K43)</f>
        <v>3174.8524692029996</v>
      </c>
      <c r="L10" s="11">
        <f>SUM(L12:L43)</f>
        <v>1231.0168456199997</v>
      </c>
      <c r="M10" s="11"/>
      <c r="N10" s="11">
        <f>SUM(N12:N43)</f>
        <v>26934.710927679997</v>
      </c>
      <c r="O10" s="11">
        <f>SUM(O12:O43)</f>
        <v>33050.6995589168</v>
      </c>
      <c r="P10" s="11"/>
      <c r="Q10" s="11">
        <f>SUM(Q12:Q43)</f>
        <v>7796.07319781</v>
      </c>
      <c r="R10" s="11">
        <f>SUM(R12:R43)</f>
        <v>5952.846</v>
      </c>
      <c r="S10" s="11"/>
      <c r="T10" s="11">
        <f>SUM(T12:T43)</f>
        <v>19300.720391597613</v>
      </c>
      <c r="U10" s="11">
        <f>SUM(U12:U43)</f>
        <v>1972.81350638</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row>
    <row r="11" spans="1:21" ht="3" customHeight="1">
      <c r="A11" s="12"/>
      <c r="B11" s="11"/>
      <c r="C11" s="11"/>
      <c r="D11" s="11"/>
      <c r="E11" s="11"/>
      <c r="F11" s="11"/>
      <c r="G11" s="11"/>
      <c r="H11" s="11"/>
      <c r="I11" s="11"/>
      <c r="J11" s="11"/>
      <c r="K11" s="11"/>
      <c r="L11" s="11"/>
      <c r="M11" s="11"/>
      <c r="N11" s="11"/>
      <c r="O11" s="11"/>
      <c r="P11" s="11"/>
      <c r="Q11" s="11"/>
      <c r="R11" s="11"/>
      <c r="T11" s="11"/>
      <c r="U11" s="11"/>
    </row>
    <row r="12" spans="1:254" ht="12" customHeight="1">
      <c r="A12" s="13" t="s">
        <v>18</v>
      </c>
      <c r="B12" s="14">
        <f>SUM(D12:U12)</f>
        <v>3039.6929426599995</v>
      </c>
      <c r="C12" s="15"/>
      <c r="D12" s="16">
        <v>2474.00258641</v>
      </c>
      <c r="E12" s="17">
        <v>0</v>
      </c>
      <c r="F12" s="18">
        <v>0</v>
      </c>
      <c r="G12" s="15">
        <v>0</v>
      </c>
      <c r="H12" s="15"/>
      <c r="I12" s="15">
        <v>304.0267623099999</v>
      </c>
      <c r="J12" s="15">
        <v>0.46699994</v>
      </c>
      <c r="K12" s="15">
        <v>22.07380004</v>
      </c>
      <c r="L12" s="15">
        <v>239.12279395999997</v>
      </c>
      <c r="M12" s="15"/>
      <c r="N12" s="15">
        <v>0</v>
      </c>
      <c r="O12" s="15">
        <v>0</v>
      </c>
      <c r="P12" s="15"/>
      <c r="Q12" s="15">
        <v>0</v>
      </c>
      <c r="R12" s="15">
        <v>0</v>
      </c>
      <c r="S12" s="15"/>
      <c r="T12" s="15">
        <v>0</v>
      </c>
      <c r="U12" s="15">
        <v>0</v>
      </c>
      <c r="IT12" s="19"/>
    </row>
    <row r="13" spans="1:254" ht="12" customHeight="1">
      <c r="A13" s="20" t="s">
        <v>19</v>
      </c>
      <c r="B13" s="14">
        <f aca="true" t="shared" si="0" ref="B13:B43">SUM(D13:U13)</f>
        <v>11142.246586</v>
      </c>
      <c r="C13" s="15"/>
      <c r="D13" s="16">
        <v>3317.066473</v>
      </c>
      <c r="E13" s="17">
        <v>528.818586</v>
      </c>
      <c r="F13" s="18">
        <v>0</v>
      </c>
      <c r="G13" s="15">
        <v>0</v>
      </c>
      <c r="H13" s="15"/>
      <c r="I13" s="15">
        <v>5974.447856</v>
      </c>
      <c r="J13" s="15">
        <v>615.3387</v>
      </c>
      <c r="K13" s="15">
        <v>0</v>
      </c>
      <c r="L13" s="15">
        <v>0</v>
      </c>
      <c r="M13" s="15"/>
      <c r="N13" s="15">
        <v>0</v>
      </c>
      <c r="O13" s="15">
        <v>0</v>
      </c>
      <c r="P13" s="15"/>
      <c r="Q13" s="15">
        <v>0</v>
      </c>
      <c r="R13" s="15">
        <v>0</v>
      </c>
      <c r="S13" s="15"/>
      <c r="T13" s="15">
        <v>295.206144</v>
      </c>
      <c r="U13" s="15">
        <v>411.368827</v>
      </c>
      <c r="IT13" s="19"/>
    </row>
    <row r="14" spans="1:254" ht="12" customHeight="1">
      <c r="A14" s="20" t="s">
        <v>20</v>
      </c>
      <c r="B14" s="14">
        <f t="shared" si="0"/>
        <v>1739.22589672</v>
      </c>
      <c r="C14" s="15"/>
      <c r="D14" s="16">
        <v>1483.4245686900001</v>
      </c>
      <c r="E14" s="17">
        <v>0</v>
      </c>
      <c r="F14" s="18">
        <v>0</v>
      </c>
      <c r="G14" s="15">
        <v>0</v>
      </c>
      <c r="H14" s="15"/>
      <c r="I14" s="15">
        <v>185.72344905999998</v>
      </c>
      <c r="J14" s="15">
        <v>0</v>
      </c>
      <c r="K14" s="15">
        <v>0</v>
      </c>
      <c r="L14" s="15">
        <v>0</v>
      </c>
      <c r="M14" s="15"/>
      <c r="N14" s="15">
        <v>0</v>
      </c>
      <c r="O14" s="15">
        <v>0</v>
      </c>
      <c r="P14" s="15"/>
      <c r="Q14" s="15">
        <v>0</v>
      </c>
      <c r="R14" s="15">
        <v>0</v>
      </c>
      <c r="S14" s="15"/>
      <c r="T14" s="15">
        <v>14.069002320000001</v>
      </c>
      <c r="U14" s="15">
        <v>56.00887665</v>
      </c>
      <c r="IT14" s="19"/>
    </row>
    <row r="15" spans="1:254" ht="12" customHeight="1">
      <c r="A15" s="13" t="s">
        <v>21</v>
      </c>
      <c r="B15" s="14">
        <f t="shared" si="0"/>
        <v>1036.70870406</v>
      </c>
      <c r="C15" s="15"/>
      <c r="D15" s="16">
        <v>711.34649297</v>
      </c>
      <c r="E15" s="17">
        <v>180</v>
      </c>
      <c r="F15" s="18">
        <v>0</v>
      </c>
      <c r="G15" s="15">
        <v>0</v>
      </c>
      <c r="H15" s="15"/>
      <c r="I15" s="15">
        <v>55.09842419</v>
      </c>
      <c r="J15" s="15">
        <v>0</v>
      </c>
      <c r="K15" s="15">
        <v>71.89341990000003</v>
      </c>
      <c r="L15" s="15">
        <v>0</v>
      </c>
      <c r="M15" s="15"/>
      <c r="N15" s="15">
        <v>0</v>
      </c>
      <c r="O15" s="15">
        <v>0</v>
      </c>
      <c r="P15" s="15"/>
      <c r="Q15" s="15">
        <v>0</v>
      </c>
      <c r="R15" s="15">
        <v>0</v>
      </c>
      <c r="S15" s="15"/>
      <c r="T15" s="15">
        <v>18.370367</v>
      </c>
      <c r="U15" s="15">
        <v>0</v>
      </c>
      <c r="IT15" s="19"/>
    </row>
    <row r="16" spans="1:254" ht="12" customHeight="1">
      <c r="A16" s="13" t="s">
        <v>22</v>
      </c>
      <c r="B16" s="14">
        <f t="shared" si="0"/>
        <v>36503.88571938001</v>
      </c>
      <c r="C16" s="15"/>
      <c r="D16" s="16">
        <v>35139.50656935001</v>
      </c>
      <c r="E16" s="17">
        <v>0</v>
      </c>
      <c r="F16" s="18">
        <v>0</v>
      </c>
      <c r="G16" s="15">
        <v>0</v>
      </c>
      <c r="H16" s="15"/>
      <c r="I16" s="15">
        <v>1343.0323400300001</v>
      </c>
      <c r="J16" s="15">
        <v>0</v>
      </c>
      <c r="K16" s="15">
        <v>0</v>
      </c>
      <c r="L16" s="15">
        <v>0</v>
      </c>
      <c r="M16" s="15"/>
      <c r="N16" s="15">
        <v>0</v>
      </c>
      <c r="O16" s="15">
        <v>0</v>
      </c>
      <c r="P16" s="15"/>
      <c r="Q16" s="15">
        <v>0</v>
      </c>
      <c r="R16" s="15">
        <v>0</v>
      </c>
      <c r="S16" s="15"/>
      <c r="T16" s="15">
        <v>21.34681</v>
      </c>
      <c r="U16" s="15">
        <v>0</v>
      </c>
      <c r="IT16" s="19"/>
    </row>
    <row r="17" spans="1:254" ht="12" customHeight="1">
      <c r="A17" s="13" t="s">
        <v>23</v>
      </c>
      <c r="B17" s="14">
        <f t="shared" si="0"/>
        <v>2204.69875431</v>
      </c>
      <c r="C17" s="15"/>
      <c r="D17" s="16">
        <v>977.875</v>
      </c>
      <c r="E17" s="17">
        <v>0</v>
      </c>
      <c r="F17" s="18">
        <v>0</v>
      </c>
      <c r="G17" s="15">
        <v>0</v>
      </c>
      <c r="H17" s="15"/>
      <c r="I17" s="15">
        <v>1198.8850106</v>
      </c>
      <c r="J17" s="15">
        <v>0</v>
      </c>
      <c r="K17" s="15">
        <v>13.843901830000002</v>
      </c>
      <c r="L17" s="15">
        <v>14.09484188</v>
      </c>
      <c r="M17" s="15"/>
      <c r="N17" s="15">
        <v>0</v>
      </c>
      <c r="O17" s="15">
        <v>0</v>
      </c>
      <c r="P17" s="15"/>
      <c r="Q17" s="15">
        <v>0</v>
      </c>
      <c r="R17" s="15">
        <v>0</v>
      </c>
      <c r="S17" s="15"/>
      <c r="T17" s="15">
        <v>0</v>
      </c>
      <c r="U17" s="15">
        <v>0</v>
      </c>
      <c r="IT17" s="19"/>
    </row>
    <row r="18" spans="1:254" ht="12" customHeight="1">
      <c r="A18" s="13" t="s">
        <v>24</v>
      </c>
      <c r="B18" s="14">
        <f t="shared" si="0"/>
        <v>15488.135069609001</v>
      </c>
      <c r="C18" s="15"/>
      <c r="D18" s="16">
        <v>0</v>
      </c>
      <c r="E18" s="17">
        <v>0</v>
      </c>
      <c r="F18" s="18">
        <v>0</v>
      </c>
      <c r="G18" s="15">
        <v>0</v>
      </c>
      <c r="H18" s="15"/>
      <c r="I18" s="15">
        <v>8253.304944949</v>
      </c>
      <c r="J18" s="15">
        <v>254.11857938999998</v>
      </c>
      <c r="K18" s="15">
        <v>538.4372680500002</v>
      </c>
      <c r="L18" s="15">
        <v>556.9892772199997</v>
      </c>
      <c r="M18" s="15"/>
      <c r="N18" s="15">
        <v>0</v>
      </c>
      <c r="O18" s="15">
        <v>5885.285</v>
      </c>
      <c r="P18" s="15"/>
      <c r="Q18" s="15">
        <v>0</v>
      </c>
      <c r="R18" s="15">
        <v>0</v>
      </c>
      <c r="S18" s="15"/>
      <c r="T18" s="15">
        <v>0</v>
      </c>
      <c r="U18" s="15">
        <v>0</v>
      </c>
      <c r="IT18" s="19"/>
    </row>
    <row r="19" spans="1:254" ht="12" customHeight="1">
      <c r="A19" s="13" t="s">
        <v>25</v>
      </c>
      <c r="B19" s="14">
        <f t="shared" si="0"/>
        <v>18220.4586618268</v>
      </c>
      <c r="C19" s="15"/>
      <c r="D19" s="16">
        <v>6083.511773</v>
      </c>
      <c r="E19" s="17">
        <v>1000</v>
      </c>
      <c r="F19" s="18">
        <v>0</v>
      </c>
      <c r="G19" s="15">
        <v>0</v>
      </c>
      <c r="H19" s="15"/>
      <c r="I19" s="15">
        <v>1372.81459352</v>
      </c>
      <c r="J19" s="15">
        <v>20.478885479999995</v>
      </c>
      <c r="K19" s="15">
        <v>97.55550163</v>
      </c>
      <c r="L19" s="15">
        <v>0</v>
      </c>
      <c r="M19" s="15"/>
      <c r="N19" s="15">
        <v>538.752</v>
      </c>
      <c r="O19" s="15">
        <v>9107.3459081968</v>
      </c>
      <c r="P19" s="15"/>
      <c r="Q19" s="15">
        <v>0</v>
      </c>
      <c r="R19" s="15">
        <v>0</v>
      </c>
      <c r="S19" s="15"/>
      <c r="T19" s="15">
        <v>0</v>
      </c>
      <c r="U19" s="15">
        <v>0</v>
      </c>
      <c r="IT19" s="19"/>
    </row>
    <row r="20" spans="1:254" ht="12" customHeight="1">
      <c r="A20" s="13" t="s">
        <v>26</v>
      </c>
      <c r="B20" s="14">
        <f t="shared" si="0"/>
        <v>55778.29123104977</v>
      </c>
      <c r="C20" s="15"/>
      <c r="D20" s="16">
        <v>9949.001675199774</v>
      </c>
      <c r="E20" s="17">
        <v>0</v>
      </c>
      <c r="F20" s="18">
        <v>0</v>
      </c>
      <c r="G20" s="15">
        <v>0</v>
      </c>
      <c r="H20" s="15"/>
      <c r="I20" s="15">
        <v>20528.318968230004</v>
      </c>
      <c r="J20" s="15">
        <v>0</v>
      </c>
      <c r="K20" s="15">
        <v>0</v>
      </c>
      <c r="L20" s="15">
        <v>0</v>
      </c>
      <c r="M20" s="15"/>
      <c r="N20" s="15">
        <v>11333.98781925</v>
      </c>
      <c r="O20" s="15">
        <v>0</v>
      </c>
      <c r="P20" s="15"/>
      <c r="Q20" s="15">
        <v>7000</v>
      </c>
      <c r="R20" s="15">
        <v>0</v>
      </c>
      <c r="S20" s="15"/>
      <c r="T20" s="15">
        <v>6966.9827683699905</v>
      </c>
      <c r="U20" s="15">
        <v>0</v>
      </c>
      <c r="IT20" s="19"/>
    </row>
    <row r="21" spans="1:254" ht="12" customHeight="1">
      <c r="A21" s="13" t="s">
        <v>27</v>
      </c>
      <c r="B21" s="14">
        <f t="shared" si="0"/>
        <v>4359.513197979999</v>
      </c>
      <c r="C21" s="15"/>
      <c r="D21" s="16">
        <v>2297.2265568499997</v>
      </c>
      <c r="E21" s="17">
        <v>0</v>
      </c>
      <c r="F21" s="18">
        <v>0</v>
      </c>
      <c r="G21" s="15">
        <v>0</v>
      </c>
      <c r="H21" s="15"/>
      <c r="I21" s="15">
        <v>714.6913620199999</v>
      </c>
      <c r="J21" s="15">
        <v>58.67950705999999</v>
      </c>
      <c r="K21" s="15">
        <v>668.7180374399999</v>
      </c>
      <c r="L21" s="15">
        <v>47.55090068</v>
      </c>
      <c r="M21" s="15"/>
      <c r="N21" s="15">
        <v>0</v>
      </c>
      <c r="O21" s="15">
        <v>0</v>
      </c>
      <c r="P21" s="15"/>
      <c r="Q21" s="15">
        <v>0</v>
      </c>
      <c r="R21" s="15">
        <v>0</v>
      </c>
      <c r="S21" s="15"/>
      <c r="T21" s="15">
        <v>572.64683393</v>
      </c>
      <c r="U21" s="15">
        <v>0</v>
      </c>
      <c r="IT21" s="19"/>
    </row>
    <row r="22" spans="1:254" ht="12" customHeight="1">
      <c r="A22" s="13" t="s">
        <v>28</v>
      </c>
      <c r="B22" s="14">
        <f t="shared" si="0"/>
        <v>8345.69445538</v>
      </c>
      <c r="C22" s="15"/>
      <c r="D22" s="16">
        <v>3559.0448876</v>
      </c>
      <c r="E22" s="17">
        <v>3280.5817564699996</v>
      </c>
      <c r="F22" s="18">
        <v>0</v>
      </c>
      <c r="G22" s="15">
        <v>0</v>
      </c>
      <c r="H22" s="15"/>
      <c r="I22" s="15">
        <v>1437.2010106300004</v>
      </c>
      <c r="J22" s="15">
        <v>68.86680068000001</v>
      </c>
      <c r="K22" s="15">
        <v>0</v>
      </c>
      <c r="L22" s="15">
        <v>0</v>
      </c>
      <c r="M22" s="15"/>
      <c r="N22" s="15">
        <v>0</v>
      </c>
      <c r="O22" s="15">
        <v>0</v>
      </c>
      <c r="P22" s="15"/>
      <c r="Q22" s="15">
        <v>0</v>
      </c>
      <c r="R22" s="15">
        <v>0</v>
      </c>
      <c r="S22" s="15"/>
      <c r="T22" s="15">
        <v>0</v>
      </c>
      <c r="U22" s="15">
        <v>0</v>
      </c>
      <c r="IT22" s="19"/>
    </row>
    <row r="23" spans="1:254" ht="12" customHeight="1">
      <c r="A23" s="13" t="s">
        <v>29</v>
      </c>
      <c r="B23" s="14">
        <f t="shared" si="0"/>
        <v>3493.3201225199996</v>
      </c>
      <c r="C23" s="15"/>
      <c r="D23" s="16">
        <v>2697.5808703</v>
      </c>
      <c r="E23" s="17">
        <v>148</v>
      </c>
      <c r="F23" s="18">
        <v>0</v>
      </c>
      <c r="G23" s="15">
        <v>0</v>
      </c>
      <c r="H23" s="15"/>
      <c r="I23" s="15">
        <v>138.68934831</v>
      </c>
      <c r="J23" s="15">
        <v>0</v>
      </c>
      <c r="K23" s="15">
        <v>156.60987866000002</v>
      </c>
      <c r="L23" s="15">
        <v>0</v>
      </c>
      <c r="M23" s="15"/>
      <c r="N23" s="15">
        <v>0</v>
      </c>
      <c r="O23" s="15">
        <v>0</v>
      </c>
      <c r="P23" s="15"/>
      <c r="Q23" s="15">
        <v>0</v>
      </c>
      <c r="R23" s="15">
        <v>0</v>
      </c>
      <c r="S23" s="15"/>
      <c r="T23" s="15">
        <v>352.44002525</v>
      </c>
      <c r="U23" s="15">
        <v>0</v>
      </c>
      <c r="IT23" s="19"/>
    </row>
    <row r="24" spans="1:254" ht="12" customHeight="1">
      <c r="A24" s="13" t="s">
        <v>30</v>
      </c>
      <c r="B24" s="14">
        <f t="shared" si="0"/>
        <v>3697.0377886300003</v>
      </c>
      <c r="C24" s="15"/>
      <c r="D24" s="16">
        <v>1580.7219087400001</v>
      </c>
      <c r="E24" s="17">
        <v>0</v>
      </c>
      <c r="F24" s="18">
        <v>0</v>
      </c>
      <c r="G24" s="15">
        <v>0</v>
      </c>
      <c r="H24" s="15"/>
      <c r="I24" s="15">
        <v>6.536936859999999</v>
      </c>
      <c r="J24" s="15">
        <v>3.82754303000001</v>
      </c>
      <c r="K24" s="15">
        <v>0</v>
      </c>
      <c r="L24" s="15">
        <v>0</v>
      </c>
      <c r="M24" s="15"/>
      <c r="N24" s="15">
        <v>2105.9514</v>
      </c>
      <c r="O24" s="15">
        <v>0</v>
      </c>
      <c r="P24" s="15"/>
      <c r="Q24" s="15">
        <v>0</v>
      </c>
      <c r="R24" s="15">
        <v>0</v>
      </c>
      <c r="S24" s="15"/>
      <c r="T24" s="15">
        <v>0</v>
      </c>
      <c r="U24" s="15">
        <v>0</v>
      </c>
      <c r="IT24" s="19"/>
    </row>
    <row r="25" spans="1:254" s="21" customFormat="1" ht="12" customHeight="1">
      <c r="A25" s="13" t="s">
        <v>31</v>
      </c>
      <c r="B25" s="14">
        <f t="shared" si="0"/>
        <v>25907.434267148852</v>
      </c>
      <c r="C25" s="15"/>
      <c r="D25" s="16">
        <v>13464.306721115385</v>
      </c>
      <c r="E25" s="17">
        <v>1440.0674010156001</v>
      </c>
      <c r="F25" s="18">
        <v>0</v>
      </c>
      <c r="G25" s="15">
        <v>0</v>
      </c>
      <c r="H25" s="15"/>
      <c r="I25" s="15">
        <v>10594.116036897865</v>
      </c>
      <c r="J25" s="15">
        <v>24.389016</v>
      </c>
      <c r="K25" s="15">
        <v>47.62977583999999</v>
      </c>
      <c r="L25" s="15">
        <v>0</v>
      </c>
      <c r="M25" s="15"/>
      <c r="N25" s="15">
        <v>0</v>
      </c>
      <c r="O25" s="15">
        <v>0</v>
      </c>
      <c r="P25" s="15"/>
      <c r="Q25" s="15">
        <v>0</v>
      </c>
      <c r="R25" s="15">
        <v>0</v>
      </c>
      <c r="S25" s="15"/>
      <c r="T25" s="15">
        <v>311.13940586</v>
      </c>
      <c r="U25" s="15">
        <v>25.785910419999997</v>
      </c>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9"/>
    </row>
    <row r="26" spans="1:254" ht="12" customHeight="1">
      <c r="A26" s="13" t="s">
        <v>32</v>
      </c>
      <c r="B26" s="14">
        <f t="shared" si="0"/>
        <v>38578.39902991999</v>
      </c>
      <c r="C26" s="15"/>
      <c r="D26" s="16">
        <v>25941.612124279993</v>
      </c>
      <c r="E26" s="17">
        <v>0</v>
      </c>
      <c r="F26" s="18">
        <v>0</v>
      </c>
      <c r="G26" s="15">
        <v>0</v>
      </c>
      <c r="H26" s="15"/>
      <c r="I26" s="15">
        <v>1166.9084207199999</v>
      </c>
      <c r="J26" s="15">
        <v>0</v>
      </c>
      <c r="K26" s="15">
        <v>92.97585875</v>
      </c>
      <c r="L26" s="15">
        <v>0</v>
      </c>
      <c r="M26" s="15"/>
      <c r="N26" s="15">
        <v>0</v>
      </c>
      <c r="O26" s="15">
        <v>4020.13821285</v>
      </c>
      <c r="P26" s="15"/>
      <c r="Q26" s="15">
        <v>0</v>
      </c>
      <c r="R26" s="15">
        <v>0</v>
      </c>
      <c r="S26" s="15"/>
      <c r="T26" s="15">
        <v>7352.772002339999</v>
      </c>
      <c r="U26" s="15">
        <v>3.99241098</v>
      </c>
      <c r="IT26" s="19"/>
    </row>
    <row r="27" spans="1:254" ht="12" customHeight="1">
      <c r="A27" s="13" t="s">
        <v>61</v>
      </c>
      <c r="B27" s="14">
        <f t="shared" si="0"/>
        <v>16714.12354479</v>
      </c>
      <c r="C27" s="15"/>
      <c r="D27" s="16">
        <v>8681.146389</v>
      </c>
      <c r="E27" s="17">
        <v>450</v>
      </c>
      <c r="F27" s="18">
        <v>0</v>
      </c>
      <c r="G27" s="15">
        <v>0</v>
      </c>
      <c r="H27" s="15"/>
      <c r="I27" s="15">
        <v>2577.921069</v>
      </c>
      <c r="J27" s="15">
        <v>0</v>
      </c>
      <c r="K27" s="15">
        <v>0</v>
      </c>
      <c r="L27" s="15">
        <v>0</v>
      </c>
      <c r="M27" s="15"/>
      <c r="N27" s="15">
        <v>0</v>
      </c>
      <c r="O27" s="15">
        <v>4053.34984779</v>
      </c>
      <c r="P27" s="15"/>
      <c r="Q27" s="15">
        <v>0</v>
      </c>
      <c r="R27" s="15">
        <v>0</v>
      </c>
      <c r="S27" s="15"/>
      <c r="T27" s="15">
        <v>951.706239</v>
      </c>
      <c r="U27" s="15">
        <v>0</v>
      </c>
      <c r="IT27" s="19"/>
    </row>
    <row r="28" spans="1:254" ht="12" customHeight="1">
      <c r="A28" s="13" t="s">
        <v>33</v>
      </c>
      <c r="B28" s="14">
        <f t="shared" si="0"/>
        <v>3232.92155201</v>
      </c>
      <c r="C28" s="15"/>
      <c r="D28" s="16">
        <v>3060.4895178300003</v>
      </c>
      <c r="E28" s="17">
        <v>0</v>
      </c>
      <c r="F28" s="18">
        <v>0</v>
      </c>
      <c r="G28" s="15">
        <v>0</v>
      </c>
      <c r="H28" s="15"/>
      <c r="I28" s="15">
        <v>120.34066571000001</v>
      </c>
      <c r="J28" s="15">
        <v>0</v>
      </c>
      <c r="K28" s="15">
        <v>52.09136847</v>
      </c>
      <c r="L28" s="15">
        <v>0</v>
      </c>
      <c r="M28" s="15"/>
      <c r="N28" s="15">
        <v>0</v>
      </c>
      <c r="O28" s="15">
        <v>0</v>
      </c>
      <c r="P28" s="15"/>
      <c r="Q28" s="15">
        <v>0</v>
      </c>
      <c r="R28" s="15">
        <v>0</v>
      </c>
      <c r="S28" s="15"/>
      <c r="T28" s="15">
        <v>0</v>
      </c>
      <c r="U28" s="15">
        <v>0</v>
      </c>
      <c r="IT28" s="19"/>
    </row>
    <row r="29" spans="1:254" ht="12" customHeight="1">
      <c r="A29" s="13" t="s">
        <v>34</v>
      </c>
      <c r="B29" s="14">
        <f t="shared" si="0"/>
        <v>5251.585899150001</v>
      </c>
      <c r="C29" s="15"/>
      <c r="D29" s="16">
        <v>2281.2168382600003</v>
      </c>
      <c r="E29" s="17">
        <v>1990.000001</v>
      </c>
      <c r="F29" s="18">
        <v>0</v>
      </c>
      <c r="G29" s="15">
        <v>0</v>
      </c>
      <c r="H29" s="15"/>
      <c r="I29" s="15">
        <v>607.11002801</v>
      </c>
      <c r="J29" s="15">
        <v>0</v>
      </c>
      <c r="K29" s="15">
        <v>0</v>
      </c>
      <c r="L29" s="15">
        <v>373.25903188</v>
      </c>
      <c r="M29" s="15"/>
      <c r="N29" s="15">
        <v>0</v>
      </c>
      <c r="O29" s="15">
        <v>0</v>
      </c>
      <c r="P29" s="15"/>
      <c r="Q29" s="15">
        <v>0</v>
      </c>
      <c r="R29" s="15">
        <v>0</v>
      </c>
      <c r="S29" s="15"/>
      <c r="T29" s="15">
        <v>0</v>
      </c>
      <c r="U29" s="15">
        <v>0</v>
      </c>
      <c r="IT29" s="19"/>
    </row>
    <row r="30" spans="1:254" ht="12" customHeight="1">
      <c r="A30" s="13" t="s">
        <v>35</v>
      </c>
      <c r="B30" s="14">
        <f>SUM(D30:U30)</f>
        <v>37937.90761150374</v>
      </c>
      <c r="C30" s="15"/>
      <c r="D30" s="16">
        <v>9819.02549044</v>
      </c>
      <c r="E30" s="17">
        <v>9280.080340373743</v>
      </c>
      <c r="F30" s="18">
        <v>0</v>
      </c>
      <c r="G30" s="15">
        <v>0</v>
      </c>
      <c r="H30" s="15"/>
      <c r="I30" s="15">
        <v>7922.604004479998</v>
      </c>
      <c r="J30" s="15">
        <v>1835.289</v>
      </c>
      <c r="K30" s="15">
        <v>18.381843489999998</v>
      </c>
      <c r="L30" s="15">
        <v>0</v>
      </c>
      <c r="M30" s="15"/>
      <c r="N30" s="15">
        <v>2258.568</v>
      </c>
      <c r="O30" s="15">
        <v>6335.875652</v>
      </c>
      <c r="P30" s="15"/>
      <c r="Q30" s="15">
        <v>0</v>
      </c>
      <c r="R30" s="15">
        <v>0</v>
      </c>
      <c r="S30" s="15"/>
      <c r="T30" s="15">
        <v>0</v>
      </c>
      <c r="U30" s="15">
        <v>468.08328072</v>
      </c>
      <c r="IT30" s="19"/>
    </row>
    <row r="31" spans="1:254" ht="12" customHeight="1">
      <c r="A31" s="13" t="s">
        <v>36</v>
      </c>
      <c r="B31" s="14">
        <f t="shared" si="0"/>
        <v>5473.3031429229995</v>
      </c>
      <c r="C31" s="15"/>
      <c r="D31" s="16">
        <v>0</v>
      </c>
      <c r="E31" s="17">
        <v>0</v>
      </c>
      <c r="F31" s="18">
        <v>0</v>
      </c>
      <c r="G31" s="15">
        <v>0</v>
      </c>
      <c r="H31" s="15"/>
      <c r="I31" s="15">
        <v>77.80573344</v>
      </c>
      <c r="J31" s="15">
        <v>0</v>
      </c>
      <c r="K31" s="15">
        <v>255.044570013</v>
      </c>
      <c r="L31" s="15">
        <v>0</v>
      </c>
      <c r="M31" s="15"/>
      <c r="N31" s="15">
        <v>1931.424</v>
      </c>
      <c r="O31" s="15">
        <v>3209.0288394699996</v>
      </c>
      <c r="P31" s="15"/>
      <c r="Q31" s="15">
        <v>0</v>
      </c>
      <c r="R31" s="15">
        <v>0</v>
      </c>
      <c r="S31" s="15"/>
      <c r="T31" s="15">
        <v>0</v>
      </c>
      <c r="U31" s="15">
        <v>0</v>
      </c>
      <c r="IT31" s="19"/>
    </row>
    <row r="32" spans="1:254" ht="12" customHeight="1">
      <c r="A32" s="13" t="s">
        <v>55</v>
      </c>
      <c r="B32" s="14">
        <f t="shared" si="0"/>
        <v>9752.8687706</v>
      </c>
      <c r="C32" s="15"/>
      <c r="D32" s="16">
        <v>6677.855459040001</v>
      </c>
      <c r="E32" s="17">
        <v>138.97381724000002</v>
      </c>
      <c r="F32" s="18">
        <v>0</v>
      </c>
      <c r="G32" s="15">
        <v>0</v>
      </c>
      <c r="H32" s="15"/>
      <c r="I32" s="15">
        <v>58.67841153</v>
      </c>
      <c r="J32" s="15">
        <v>2437.68498418</v>
      </c>
      <c r="K32" s="15">
        <v>0</v>
      </c>
      <c r="L32" s="15">
        <v>0</v>
      </c>
      <c r="M32" s="15"/>
      <c r="N32" s="15">
        <v>0</v>
      </c>
      <c r="O32" s="15">
        <v>439.67609861</v>
      </c>
      <c r="P32" s="15"/>
      <c r="Q32" s="15">
        <v>0</v>
      </c>
      <c r="R32" s="15">
        <v>0</v>
      </c>
      <c r="S32" s="15"/>
      <c r="T32" s="15">
        <v>0</v>
      </c>
      <c r="U32" s="15">
        <v>0</v>
      </c>
      <c r="IT32" s="19"/>
    </row>
    <row r="33" spans="1:254" ht="12" customHeight="1">
      <c r="A33" s="13" t="s">
        <v>37</v>
      </c>
      <c r="B33" s="14">
        <f t="shared" si="0"/>
        <v>2045.0200911099998</v>
      </c>
      <c r="C33" s="15"/>
      <c r="D33" s="16">
        <v>748.44297978</v>
      </c>
      <c r="E33" s="17">
        <v>0</v>
      </c>
      <c r="F33" s="18">
        <v>0</v>
      </c>
      <c r="G33" s="15">
        <v>0</v>
      </c>
      <c r="H33" s="15"/>
      <c r="I33" s="15">
        <v>27.54572152</v>
      </c>
      <c r="J33" s="15">
        <v>0</v>
      </c>
      <c r="K33" s="15">
        <v>0</v>
      </c>
      <c r="L33" s="15">
        <v>0</v>
      </c>
      <c r="M33" s="15"/>
      <c r="N33" s="15">
        <v>0</v>
      </c>
      <c r="O33" s="15">
        <v>0</v>
      </c>
      <c r="P33" s="15"/>
      <c r="Q33" s="15">
        <v>0</v>
      </c>
      <c r="R33" s="15">
        <v>0</v>
      </c>
      <c r="S33" s="15"/>
      <c r="T33" s="15">
        <v>1269.0313898099998</v>
      </c>
      <c r="U33" s="15">
        <v>0</v>
      </c>
      <c r="IT33" s="19"/>
    </row>
    <row r="34" spans="1:254" ht="12" customHeight="1">
      <c r="A34" s="13" t="s">
        <v>38</v>
      </c>
      <c r="B34" s="14">
        <f t="shared" si="0"/>
        <v>13776.6151779</v>
      </c>
      <c r="C34" s="15"/>
      <c r="D34" s="16">
        <v>6780.354643</v>
      </c>
      <c r="E34" s="17">
        <v>1170</v>
      </c>
      <c r="F34" s="18">
        <v>0</v>
      </c>
      <c r="G34" s="15">
        <v>0</v>
      </c>
      <c r="H34" s="15"/>
      <c r="I34" s="15">
        <v>5751.44009734</v>
      </c>
      <c r="J34" s="15">
        <v>43.956693220000005</v>
      </c>
      <c r="K34" s="15">
        <v>30.86374434</v>
      </c>
      <c r="L34" s="15">
        <v>0</v>
      </c>
      <c r="M34" s="15"/>
      <c r="N34" s="15">
        <v>0</v>
      </c>
      <c r="O34" s="15">
        <v>0</v>
      </c>
      <c r="P34" s="15"/>
      <c r="Q34" s="15">
        <v>0</v>
      </c>
      <c r="R34" s="15">
        <v>0</v>
      </c>
      <c r="S34" s="15"/>
      <c r="T34" s="15">
        <v>0</v>
      </c>
      <c r="U34" s="15">
        <v>0</v>
      </c>
      <c r="IT34" s="19"/>
    </row>
    <row r="35" spans="1:254" ht="12" customHeight="1">
      <c r="A35" s="13" t="s">
        <v>39</v>
      </c>
      <c r="B35" s="14">
        <f t="shared" si="0"/>
        <v>4575.98703809</v>
      </c>
      <c r="C35" s="15"/>
      <c r="D35" s="16">
        <v>4281.22747063</v>
      </c>
      <c r="E35" s="17">
        <v>3.090337</v>
      </c>
      <c r="F35" s="18">
        <v>0</v>
      </c>
      <c r="G35" s="15">
        <v>0</v>
      </c>
      <c r="H35" s="15"/>
      <c r="I35" s="15">
        <v>52.223215839999995</v>
      </c>
      <c r="J35" s="15">
        <v>36.345481</v>
      </c>
      <c r="K35" s="15">
        <v>203.10053362000002</v>
      </c>
      <c r="L35" s="15">
        <v>0</v>
      </c>
      <c r="M35" s="15"/>
      <c r="N35" s="15">
        <v>0</v>
      </c>
      <c r="O35" s="15">
        <v>0</v>
      </c>
      <c r="P35" s="15"/>
      <c r="Q35" s="15">
        <v>0</v>
      </c>
      <c r="R35" s="15">
        <v>0</v>
      </c>
      <c r="S35" s="15"/>
      <c r="T35" s="15">
        <v>0</v>
      </c>
      <c r="U35" s="15">
        <v>0</v>
      </c>
      <c r="IT35" s="19"/>
    </row>
    <row r="36" spans="1:254" ht="12" customHeight="1">
      <c r="A36" s="13" t="s">
        <v>40</v>
      </c>
      <c r="B36" s="14">
        <f t="shared" si="0"/>
        <v>5247.8348013800005</v>
      </c>
      <c r="C36" s="15"/>
      <c r="D36" s="16">
        <v>3114.48333334</v>
      </c>
      <c r="E36" s="17">
        <v>0</v>
      </c>
      <c r="F36" s="18">
        <v>0</v>
      </c>
      <c r="G36" s="15">
        <v>0</v>
      </c>
      <c r="H36" s="15"/>
      <c r="I36" s="15">
        <v>1328.33099235</v>
      </c>
      <c r="J36" s="15">
        <v>0</v>
      </c>
      <c r="K36" s="15">
        <v>0</v>
      </c>
      <c r="L36" s="15">
        <v>0</v>
      </c>
      <c r="M36" s="15"/>
      <c r="N36" s="15">
        <v>0</v>
      </c>
      <c r="O36" s="15">
        <v>0</v>
      </c>
      <c r="P36" s="15"/>
      <c r="Q36" s="15">
        <v>796.0731978099999</v>
      </c>
      <c r="R36" s="15">
        <v>0</v>
      </c>
      <c r="S36" s="15"/>
      <c r="T36" s="15">
        <v>8.947277880000001</v>
      </c>
      <c r="U36" s="15">
        <v>0</v>
      </c>
      <c r="IT36" s="19"/>
    </row>
    <row r="37" spans="1:254" ht="12" customHeight="1">
      <c r="A37" s="13" t="s">
        <v>41</v>
      </c>
      <c r="B37" s="14">
        <f t="shared" si="0"/>
        <v>13994.664844944222</v>
      </c>
      <c r="C37" s="15"/>
      <c r="D37" s="16">
        <v>11359.446131259781</v>
      </c>
      <c r="E37" s="17">
        <v>0</v>
      </c>
      <c r="F37" s="18">
        <v>0</v>
      </c>
      <c r="G37" s="15">
        <v>0</v>
      </c>
      <c r="H37" s="15"/>
      <c r="I37" s="15">
        <v>1750.0586213068157</v>
      </c>
      <c r="J37" s="15">
        <v>0</v>
      </c>
      <c r="K37" s="15">
        <v>0</v>
      </c>
      <c r="L37" s="15">
        <v>0</v>
      </c>
      <c r="M37" s="15"/>
      <c r="N37" s="15">
        <v>0</v>
      </c>
      <c r="O37" s="15">
        <v>0</v>
      </c>
      <c r="P37" s="15"/>
      <c r="Q37" s="15">
        <v>0</v>
      </c>
      <c r="R37" s="15">
        <v>0</v>
      </c>
      <c r="S37" s="15"/>
      <c r="T37" s="15">
        <v>885.160092377624</v>
      </c>
      <c r="U37" s="15">
        <v>0</v>
      </c>
      <c r="IT37" s="19"/>
    </row>
    <row r="38" spans="1:254" ht="12" customHeight="1">
      <c r="A38" s="20" t="s">
        <v>42</v>
      </c>
      <c r="B38" s="14">
        <f t="shared" si="0"/>
        <v>2550.9271464299995</v>
      </c>
      <c r="C38" s="15"/>
      <c r="D38" s="16">
        <v>1766.6821524</v>
      </c>
      <c r="E38" s="17">
        <v>200</v>
      </c>
      <c r="F38" s="18">
        <v>0</v>
      </c>
      <c r="G38" s="15">
        <v>0</v>
      </c>
      <c r="H38" s="15"/>
      <c r="I38" s="15">
        <v>494.31708738</v>
      </c>
      <c r="J38" s="15">
        <v>0.9488785399999999</v>
      </c>
      <c r="K38" s="15">
        <v>88.97902811</v>
      </c>
      <c r="L38" s="15">
        <v>0</v>
      </c>
      <c r="M38" s="15"/>
      <c r="N38" s="15">
        <v>0</v>
      </c>
      <c r="O38" s="15">
        <v>0</v>
      </c>
      <c r="P38" s="15"/>
      <c r="Q38" s="15">
        <v>0</v>
      </c>
      <c r="R38" s="15">
        <v>0</v>
      </c>
      <c r="S38" s="15"/>
      <c r="T38" s="15">
        <v>0</v>
      </c>
      <c r="U38" s="15">
        <v>0</v>
      </c>
      <c r="IT38" s="19"/>
    </row>
    <row r="39" spans="1:254" ht="12" customHeight="1">
      <c r="A39" s="20" t="s">
        <v>56</v>
      </c>
      <c r="B39" s="14">
        <f>SUM(D39:U39)</f>
        <v>11208.12311331</v>
      </c>
      <c r="C39" s="15"/>
      <c r="D39" s="16">
        <v>2791.7804318900003</v>
      </c>
      <c r="E39" s="17">
        <v>0</v>
      </c>
      <c r="F39" s="18">
        <v>0</v>
      </c>
      <c r="G39" s="15">
        <v>683.79791991</v>
      </c>
      <c r="H39" s="15"/>
      <c r="I39" s="15">
        <v>363.52569669999997</v>
      </c>
      <c r="J39" s="15">
        <v>154.29331800999998</v>
      </c>
      <c r="K39" s="15">
        <v>0</v>
      </c>
      <c r="L39" s="15">
        <v>0</v>
      </c>
      <c r="M39" s="15"/>
      <c r="N39" s="15">
        <v>0</v>
      </c>
      <c r="O39" s="15">
        <v>0</v>
      </c>
      <c r="P39" s="15"/>
      <c r="Q39" s="15">
        <v>0</v>
      </c>
      <c r="R39" s="15">
        <v>5952.846</v>
      </c>
      <c r="S39" s="15"/>
      <c r="T39" s="15">
        <v>256.41410322999997</v>
      </c>
      <c r="U39" s="15">
        <v>1005.4656435699999</v>
      </c>
      <c r="IT39" s="19"/>
    </row>
    <row r="40" spans="1:254" ht="12" customHeight="1">
      <c r="A40" s="13" t="s">
        <v>43</v>
      </c>
      <c r="B40" s="14">
        <f t="shared" si="0"/>
        <v>74.53351375999999</v>
      </c>
      <c r="C40" s="15"/>
      <c r="D40" s="16">
        <v>0</v>
      </c>
      <c r="E40" s="17">
        <v>0</v>
      </c>
      <c r="F40" s="18">
        <v>0</v>
      </c>
      <c r="G40" s="15">
        <v>0</v>
      </c>
      <c r="H40" s="15"/>
      <c r="I40" s="15">
        <v>0</v>
      </c>
      <c r="J40" s="15">
        <v>0</v>
      </c>
      <c r="K40" s="15">
        <v>74.53351375999999</v>
      </c>
      <c r="L40" s="15">
        <v>0</v>
      </c>
      <c r="M40" s="15"/>
      <c r="N40" s="15">
        <v>0</v>
      </c>
      <c r="O40" s="15">
        <v>0</v>
      </c>
      <c r="P40" s="15"/>
      <c r="Q40" s="15">
        <v>0</v>
      </c>
      <c r="R40" s="15">
        <v>0</v>
      </c>
      <c r="S40" s="15"/>
      <c r="T40" s="15">
        <v>0</v>
      </c>
      <c r="U40" s="15">
        <v>0</v>
      </c>
      <c r="IT40" s="19"/>
    </row>
    <row r="41" spans="1:254" ht="12.75">
      <c r="A41" s="13" t="s">
        <v>57</v>
      </c>
      <c r="B41" s="14">
        <f t="shared" si="0"/>
        <v>28122.87213344</v>
      </c>
      <c r="C41" s="15"/>
      <c r="D41" s="16">
        <v>12074.401487180003</v>
      </c>
      <c r="E41" s="17">
        <v>0</v>
      </c>
      <c r="F41" s="18">
        <v>0</v>
      </c>
      <c r="G41" s="15">
        <v>0</v>
      </c>
      <c r="H41" s="15"/>
      <c r="I41" s="15">
        <v>6516.786854569999</v>
      </c>
      <c r="J41" s="15">
        <v>0</v>
      </c>
      <c r="K41" s="15">
        <v>742.1204252599998</v>
      </c>
      <c r="L41" s="15">
        <v>0</v>
      </c>
      <c r="M41" s="15"/>
      <c r="N41" s="15">
        <v>8766.027708429996</v>
      </c>
      <c r="O41" s="15">
        <v>0</v>
      </c>
      <c r="P41" s="15"/>
      <c r="Q41" s="15">
        <v>0</v>
      </c>
      <c r="R41" s="15">
        <v>0</v>
      </c>
      <c r="S41" s="15"/>
      <c r="T41" s="15">
        <v>23.535658</v>
      </c>
      <c r="U41" s="15">
        <v>0</v>
      </c>
      <c r="IT41" s="19"/>
    </row>
    <row r="42" spans="1:254" ht="12" customHeight="1">
      <c r="A42" s="13" t="s">
        <v>44</v>
      </c>
      <c r="B42" s="14">
        <f t="shared" si="0"/>
        <v>2485.412712823185</v>
      </c>
      <c r="C42" s="15"/>
      <c r="D42" s="16">
        <v>1658.0820645100002</v>
      </c>
      <c r="E42" s="17">
        <v>50</v>
      </c>
      <c r="F42" s="18">
        <v>0</v>
      </c>
      <c r="G42" s="15">
        <v>0</v>
      </c>
      <c r="H42" s="15"/>
      <c r="I42" s="15">
        <v>774.269819043185</v>
      </c>
      <c r="J42" s="15">
        <v>0</v>
      </c>
      <c r="K42" s="15">
        <v>0</v>
      </c>
      <c r="L42" s="15">
        <v>0</v>
      </c>
      <c r="M42" s="15"/>
      <c r="N42" s="15">
        <v>0</v>
      </c>
      <c r="O42" s="15">
        <v>0</v>
      </c>
      <c r="P42" s="15"/>
      <c r="Q42" s="15">
        <v>0</v>
      </c>
      <c r="R42" s="15">
        <v>0</v>
      </c>
      <c r="S42" s="15"/>
      <c r="T42" s="15">
        <v>0.9522722299999999</v>
      </c>
      <c r="U42" s="15">
        <v>2.10855704</v>
      </c>
      <c r="IT42" s="19"/>
    </row>
    <row r="43" spans="1:254" ht="12" customHeight="1">
      <c r="A43" s="13" t="s">
        <v>45</v>
      </c>
      <c r="B43" s="14">
        <f t="shared" si="0"/>
        <v>4852.954740777896</v>
      </c>
      <c r="C43" s="17"/>
      <c r="D43" s="16">
        <v>3577.176753451404</v>
      </c>
      <c r="E43" s="17">
        <v>1026.166668</v>
      </c>
      <c r="F43" s="18">
        <v>0</v>
      </c>
      <c r="G43" s="15">
        <v>0</v>
      </c>
      <c r="H43" s="15"/>
      <c r="I43" s="15">
        <v>249.6113193264924</v>
      </c>
      <c r="J43" s="15">
        <v>0</v>
      </c>
      <c r="K43" s="15">
        <v>0</v>
      </c>
      <c r="L43" s="15">
        <v>0</v>
      </c>
      <c r="M43" s="15"/>
      <c r="N43" s="15">
        <v>0</v>
      </c>
      <c r="O43" s="15">
        <v>0</v>
      </c>
      <c r="P43" s="15"/>
      <c r="Q43" s="15">
        <v>0</v>
      </c>
      <c r="R43" s="15">
        <v>0</v>
      </c>
      <c r="S43" s="15"/>
      <c r="T43" s="15">
        <v>0</v>
      </c>
      <c r="U43" s="15">
        <v>0</v>
      </c>
      <c r="IT43" s="19"/>
    </row>
    <row r="44" spans="1:21" ht="3" customHeight="1" thickBot="1">
      <c r="A44" s="22"/>
      <c r="B44" s="23"/>
      <c r="C44" s="23"/>
      <c r="D44" s="23"/>
      <c r="E44" s="23"/>
      <c r="F44" s="23"/>
      <c r="G44" s="23"/>
      <c r="H44" s="23"/>
      <c r="I44" s="23"/>
      <c r="J44" s="23"/>
      <c r="K44" s="23"/>
      <c r="L44" s="23"/>
      <c r="M44" s="23"/>
      <c r="N44" s="23"/>
      <c r="O44" s="23"/>
      <c r="P44" s="23"/>
      <c r="Q44" s="23"/>
      <c r="R44" s="23"/>
      <c r="S44" s="23"/>
      <c r="T44" s="23"/>
      <c r="U44" s="23"/>
    </row>
    <row r="45" spans="1:25" ht="23.25" customHeight="1">
      <c r="A45" s="41" t="s">
        <v>46</v>
      </c>
      <c r="B45" s="41"/>
      <c r="C45" s="41"/>
      <c r="D45" s="41"/>
      <c r="E45" s="41"/>
      <c r="F45" s="41"/>
      <c r="G45" s="41"/>
      <c r="H45" s="41"/>
      <c r="I45" s="41"/>
      <c r="J45" s="41"/>
      <c r="K45" s="41"/>
      <c r="L45" s="41"/>
      <c r="M45" s="41"/>
      <c r="N45" s="41"/>
      <c r="O45" s="41"/>
      <c r="P45" s="24"/>
      <c r="Q45" s="24"/>
      <c r="R45" s="24"/>
      <c r="S45" s="24"/>
      <c r="T45" s="24"/>
      <c r="U45" s="24"/>
      <c r="V45" s="24"/>
      <c r="W45" s="24"/>
      <c r="X45" s="24"/>
      <c r="Y45" s="24"/>
    </row>
    <row r="46" spans="1:25" ht="15" customHeight="1">
      <c r="A46" s="39" t="s">
        <v>47</v>
      </c>
      <c r="B46" s="39"/>
      <c r="C46" s="39"/>
      <c r="D46" s="39"/>
      <c r="E46" s="39"/>
      <c r="F46" s="39"/>
      <c r="G46" s="39"/>
      <c r="H46" s="39"/>
      <c r="I46" s="39"/>
      <c r="J46" s="39"/>
      <c r="K46" s="39"/>
      <c r="L46" s="39"/>
      <c r="M46" s="39"/>
      <c r="N46" s="39"/>
      <c r="O46" s="39"/>
      <c r="P46" s="39"/>
      <c r="Q46" s="39"/>
      <c r="R46" s="39"/>
      <c r="S46" s="39"/>
      <c r="T46" s="39"/>
      <c r="U46" s="39"/>
      <c r="V46" s="39"/>
      <c r="W46" s="39"/>
      <c r="X46" s="39"/>
      <c r="Y46" s="39"/>
    </row>
    <row r="47" spans="1:25" ht="12.75" customHeight="1">
      <c r="A47" s="39" t="s">
        <v>54</v>
      </c>
      <c r="B47" s="39"/>
      <c r="C47" s="39"/>
      <c r="D47" s="39"/>
      <c r="E47" s="39"/>
      <c r="F47" s="39"/>
      <c r="G47" s="39"/>
      <c r="H47" s="39"/>
      <c r="I47" s="39"/>
      <c r="J47" s="39"/>
      <c r="K47" s="39"/>
      <c r="L47" s="39"/>
      <c r="M47" s="39"/>
      <c r="N47" s="39"/>
      <c r="O47" s="39"/>
      <c r="P47" s="39"/>
      <c r="Q47" s="39"/>
      <c r="R47" s="39"/>
      <c r="S47" s="39"/>
      <c r="T47" s="39"/>
      <c r="U47" s="39"/>
      <c r="V47" s="39"/>
      <c r="W47" s="39"/>
      <c r="X47" s="39"/>
      <c r="Y47" s="39"/>
    </row>
    <row r="48" spans="1:25" ht="12.75" customHeight="1">
      <c r="A48" s="39" t="s">
        <v>48</v>
      </c>
      <c r="B48" s="39"/>
      <c r="C48" s="39"/>
      <c r="D48" s="39"/>
      <c r="E48" s="39"/>
      <c r="F48" s="39"/>
      <c r="G48" s="39"/>
      <c r="H48" s="39"/>
      <c r="I48" s="39"/>
      <c r="J48" s="39"/>
      <c r="K48" s="39"/>
      <c r="L48" s="39"/>
      <c r="M48" s="39"/>
      <c r="N48" s="39"/>
      <c r="O48" s="39"/>
      <c r="P48" s="39"/>
      <c r="Q48" s="39"/>
      <c r="R48" s="39"/>
      <c r="S48" s="39"/>
      <c r="T48" s="39"/>
      <c r="U48" s="39"/>
      <c r="V48" s="39"/>
      <c r="W48" s="39"/>
      <c r="X48" s="39"/>
      <c r="Y48" s="39"/>
    </row>
    <row r="49" spans="1:25" ht="12.75" customHeight="1">
      <c r="A49" s="39" t="s">
        <v>49</v>
      </c>
      <c r="B49" s="39"/>
      <c r="C49" s="39"/>
      <c r="D49" s="39"/>
      <c r="E49" s="39"/>
      <c r="F49" s="39"/>
      <c r="G49" s="39"/>
      <c r="H49" s="39"/>
      <c r="I49" s="39"/>
      <c r="J49" s="39"/>
      <c r="K49" s="39"/>
      <c r="L49" s="39"/>
      <c r="M49" s="39"/>
      <c r="N49" s="39"/>
      <c r="O49" s="39"/>
      <c r="P49" s="39"/>
      <c r="Q49" s="39"/>
      <c r="R49" s="39"/>
      <c r="S49" s="39"/>
      <c r="T49" s="39"/>
      <c r="U49" s="39"/>
      <c r="V49" s="39"/>
      <c r="W49" s="39"/>
      <c r="X49" s="39"/>
      <c r="Y49" s="39"/>
    </row>
    <row r="50" spans="1:25" ht="12.75" customHeight="1">
      <c r="A50" s="39" t="s">
        <v>50</v>
      </c>
      <c r="B50" s="39"/>
      <c r="C50" s="39"/>
      <c r="D50" s="39"/>
      <c r="E50" s="39"/>
      <c r="F50" s="39"/>
      <c r="G50" s="39"/>
      <c r="H50" s="39"/>
      <c r="I50" s="39"/>
      <c r="J50" s="39"/>
      <c r="K50" s="39"/>
      <c r="L50" s="39"/>
      <c r="M50" s="39"/>
      <c r="N50" s="39"/>
      <c r="O50" s="39"/>
      <c r="P50" s="39"/>
      <c r="Q50" s="39"/>
      <c r="R50" s="39"/>
      <c r="S50" s="39"/>
      <c r="T50" s="39"/>
      <c r="U50" s="39"/>
      <c r="V50" s="39"/>
      <c r="W50" s="39"/>
      <c r="X50" s="39"/>
      <c r="Y50" s="39"/>
    </row>
    <row r="51" spans="1:25" ht="12.75" customHeight="1">
      <c r="A51" s="39" t="s">
        <v>51</v>
      </c>
      <c r="B51" s="39"/>
      <c r="C51" s="39"/>
      <c r="D51" s="39"/>
      <c r="E51" s="39"/>
      <c r="F51" s="39"/>
      <c r="G51" s="39"/>
      <c r="H51" s="39"/>
      <c r="I51" s="39"/>
      <c r="J51" s="39"/>
      <c r="K51" s="39"/>
      <c r="L51" s="39"/>
      <c r="M51" s="39"/>
      <c r="N51" s="39"/>
      <c r="O51" s="39"/>
      <c r="P51" s="39"/>
      <c r="Q51" s="39"/>
      <c r="R51" s="39"/>
      <c r="S51" s="39"/>
      <c r="T51" s="39"/>
      <c r="U51" s="39"/>
      <c r="V51" s="39"/>
      <c r="W51" s="39"/>
      <c r="X51" s="39"/>
      <c r="Y51" s="39"/>
    </row>
    <row r="52" spans="1:25" ht="12.75" customHeight="1">
      <c r="A52" s="42" t="s">
        <v>52</v>
      </c>
      <c r="B52" s="39"/>
      <c r="C52" s="39"/>
      <c r="D52" s="39"/>
      <c r="E52" s="39"/>
      <c r="F52" s="39"/>
      <c r="G52" s="39"/>
      <c r="H52" s="39"/>
      <c r="I52" s="39"/>
      <c r="J52" s="39"/>
      <c r="K52" s="39"/>
      <c r="L52" s="39"/>
      <c r="M52" s="39"/>
      <c r="N52" s="39"/>
      <c r="O52" s="39"/>
      <c r="P52" s="24"/>
      <c r="Q52" s="24"/>
      <c r="R52" s="24"/>
      <c r="S52" s="24"/>
      <c r="T52" s="24"/>
      <c r="U52" s="24"/>
      <c r="V52" s="24"/>
      <c r="W52" s="24"/>
      <c r="X52" s="24"/>
      <c r="Y52" s="24"/>
    </row>
    <row r="53" spans="1:25" ht="12.75" customHeight="1">
      <c r="A53" s="39" t="s">
        <v>58</v>
      </c>
      <c r="B53" s="39"/>
      <c r="C53" s="39"/>
      <c r="D53" s="39"/>
      <c r="E53" s="39"/>
      <c r="F53" s="39"/>
      <c r="G53" s="39"/>
      <c r="H53" s="39"/>
      <c r="I53" s="39"/>
      <c r="J53" s="39"/>
      <c r="K53" s="39"/>
      <c r="L53" s="39"/>
      <c r="M53" s="39"/>
      <c r="N53" s="39"/>
      <c r="O53" s="39"/>
      <c r="P53" s="39"/>
      <c r="Q53" s="39"/>
      <c r="R53" s="39"/>
      <c r="S53" s="39"/>
      <c r="T53" s="39"/>
      <c r="U53" s="39"/>
      <c r="V53" s="39"/>
      <c r="W53" s="39"/>
      <c r="X53" s="39"/>
      <c r="Y53" s="39"/>
    </row>
    <row r="54" spans="1:25" ht="12.75" customHeight="1">
      <c r="A54" s="39" t="s">
        <v>62</v>
      </c>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25" ht="12.75" customHeight="1">
      <c r="A55" s="39" t="s">
        <v>59</v>
      </c>
      <c r="B55" s="39"/>
      <c r="C55" s="39"/>
      <c r="D55" s="39"/>
      <c r="E55" s="39"/>
      <c r="F55" s="39"/>
      <c r="G55" s="39"/>
      <c r="H55" s="39"/>
      <c r="I55" s="39"/>
      <c r="J55" s="39"/>
      <c r="K55" s="39"/>
      <c r="L55" s="39"/>
      <c r="M55" s="39"/>
      <c r="N55" s="39"/>
      <c r="O55" s="39"/>
      <c r="P55" s="39"/>
      <c r="Q55" s="39"/>
      <c r="R55" s="39"/>
      <c r="S55" s="39"/>
      <c r="T55" s="39"/>
      <c r="U55" s="39"/>
      <c r="V55" s="39"/>
      <c r="W55" s="39"/>
      <c r="X55" s="39"/>
      <c r="Y55" s="39"/>
    </row>
    <row r="56" spans="1:25" ht="12.75" customHeight="1">
      <c r="A56" s="39" t="s">
        <v>60</v>
      </c>
      <c r="B56" s="39"/>
      <c r="C56" s="39"/>
      <c r="D56" s="39"/>
      <c r="E56" s="39"/>
      <c r="F56" s="39"/>
      <c r="G56" s="39"/>
      <c r="H56" s="39"/>
      <c r="I56" s="39"/>
      <c r="J56" s="39"/>
      <c r="K56" s="39"/>
      <c r="L56" s="39"/>
      <c r="M56" s="39"/>
      <c r="N56" s="39"/>
      <c r="O56" s="39"/>
      <c r="P56" s="39"/>
      <c r="Q56" s="39"/>
      <c r="R56" s="39"/>
      <c r="S56" s="39"/>
      <c r="T56" s="39"/>
      <c r="U56" s="39"/>
      <c r="V56" s="39"/>
      <c r="W56" s="39"/>
      <c r="X56" s="39"/>
      <c r="Y56" s="39"/>
    </row>
    <row r="57" spans="1:25" ht="12.75" customHeight="1">
      <c r="A57" s="39" t="s">
        <v>53</v>
      </c>
      <c r="B57" s="39"/>
      <c r="C57" s="39"/>
      <c r="D57" s="39"/>
      <c r="E57" s="39"/>
      <c r="F57" s="39"/>
      <c r="G57" s="39"/>
      <c r="H57" s="39"/>
      <c r="I57" s="39"/>
      <c r="J57" s="39"/>
      <c r="K57" s="39"/>
      <c r="L57" s="39"/>
      <c r="M57" s="39"/>
      <c r="N57" s="39"/>
      <c r="O57" s="39"/>
      <c r="P57" s="39"/>
      <c r="Q57" s="39"/>
      <c r="R57" s="39"/>
      <c r="S57" s="39"/>
      <c r="T57" s="39"/>
      <c r="U57" s="39"/>
      <c r="V57" s="39"/>
      <c r="W57" s="39"/>
      <c r="X57" s="39"/>
      <c r="Y57" s="39"/>
    </row>
    <row r="58" spans="1:25" ht="16.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row>
    <row r="59" spans="1:25" ht="12"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27"/>
    </row>
    <row r="60" spans="1:21" ht="12.75">
      <c r="A60" s="38"/>
      <c r="B60" s="38"/>
      <c r="C60" s="38"/>
      <c r="D60" s="38"/>
      <c r="E60" s="38"/>
      <c r="F60" s="38"/>
      <c r="G60" s="38"/>
      <c r="H60" s="38"/>
      <c r="I60" s="38"/>
      <c r="J60" s="38"/>
      <c r="K60" s="38"/>
      <c r="L60" s="38"/>
      <c r="M60" s="38"/>
      <c r="N60" s="38"/>
      <c r="O60" s="38"/>
      <c r="P60" s="38"/>
      <c r="Q60" s="38"/>
      <c r="R60" s="38"/>
      <c r="S60" s="38"/>
      <c r="T60" s="38"/>
      <c r="U60" s="38"/>
    </row>
    <row r="61" spans="1:18" ht="12.75" customHeight="1" hidden="1">
      <c r="A61" s="24"/>
      <c r="B61" s="24"/>
      <c r="C61" s="24"/>
      <c r="D61" s="24"/>
      <c r="E61" s="24"/>
      <c r="F61" s="24"/>
      <c r="G61" s="24"/>
      <c r="H61" s="24"/>
      <c r="I61" s="24"/>
      <c r="J61" s="24"/>
      <c r="K61" s="24"/>
      <c r="L61" s="24"/>
      <c r="M61" s="24"/>
      <c r="N61" s="24"/>
      <c r="O61" s="24"/>
      <c r="P61" s="24"/>
      <c r="Q61" s="24"/>
      <c r="R61" s="24"/>
    </row>
    <row r="62" ht="12.75" customHeight="1" hidden="1"/>
  </sheetData>
  <sheetProtection/>
  <mergeCells count="33">
    <mergeCell ref="A57:Y57"/>
    <mergeCell ref="A51:Y51"/>
    <mergeCell ref="A52:O52"/>
    <mergeCell ref="A53:Y53"/>
    <mergeCell ref="A54:Y54"/>
    <mergeCell ref="A55:Y55"/>
    <mergeCell ref="A56:Y56"/>
    <mergeCell ref="Q7:R7"/>
    <mergeCell ref="A46:Y46"/>
    <mergeCell ref="A47:Y47"/>
    <mergeCell ref="A48:Y48"/>
    <mergeCell ref="A49:Y49"/>
    <mergeCell ref="A50:Y50"/>
    <mergeCell ref="I6:L6"/>
    <mergeCell ref="A60:U60"/>
    <mergeCell ref="A58:Y58"/>
    <mergeCell ref="A59:X59"/>
    <mergeCell ref="A45:O45"/>
    <mergeCell ref="Q6:R6"/>
    <mergeCell ref="T6:U6"/>
    <mergeCell ref="D7:G7"/>
    <mergeCell ref="I7:L7"/>
    <mergeCell ref="N7:O7"/>
    <mergeCell ref="N6:O6"/>
    <mergeCell ref="T7:U7"/>
    <mergeCell ref="A1:U1"/>
    <mergeCell ref="A2:U2"/>
    <mergeCell ref="A3:U3"/>
    <mergeCell ref="A4:U4"/>
    <mergeCell ref="A5:U5"/>
    <mergeCell ref="A6:A8"/>
    <mergeCell ref="B6:B8"/>
    <mergeCell ref="D6:G6"/>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2023-01-24T18:43:41Z</dcterms:modified>
  <cp:category/>
  <cp:version/>
  <cp:contentType/>
  <cp:contentStatus/>
</cp:coreProperties>
</file>