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2"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ALI2">#REF!</definedName>
    <definedName name="___ALI3">#REF!</definedName>
    <definedName name="___ALI4">#REF!</definedName>
    <definedName name="___ALI5">#REF!</definedName>
    <definedName name="___ALI6">#REF!</definedName>
    <definedName name="__ALI2">#REF!</definedName>
    <definedName name="__ALI3">#REF!</definedName>
    <definedName name="__ALI4">#REF!</definedName>
    <definedName name="__ALI5">#REF!</definedName>
    <definedName name="__ALI6">#REF!</definedName>
    <definedName name="_ALI2">#REF!</definedName>
    <definedName name="_ALI3">#REF!</definedName>
    <definedName name="_ALI4">#REF!</definedName>
    <definedName name="_ALI5">#REF!</definedName>
    <definedName name="_ALI6">#REF!</definedName>
    <definedName name="Acreed">'[1]CATALOGOS'!$M$1:$M$87</definedName>
    <definedName name="ALI">#REF!</definedName>
    <definedName name="Alta">'[2]CATALOGOS'!$J$1:$J$6</definedName>
    <definedName name="_xlnm.Print_Area" localSheetId="0">'122'!$A$1:$Y$51</definedName>
    <definedName name="concentrado">#REF!</definedName>
    <definedName name="D">'[3]CATALOGOS'!$M$1:$M$87</definedName>
    <definedName name="DEUDA_PUBLICA_DE_ENTIDADES_FEDERATIVAS_Y_MUNICIPIOS_POR_TIPO_DE_DEUDOR">#REF!</definedName>
    <definedName name="FtePago">'[1]CATALOGOS'!$T$1:$T$3</definedName>
    <definedName name="garantia">'[4]CATALOGOS'!$C$1:$C$5</definedName>
    <definedName name="Garantias">'[1]CATALOGOS'!$W$1:$W$10</definedName>
    <definedName name="garuantias">'[5]CATALOGOS'!$W$1:$W$10</definedName>
    <definedName name="GobEdo">#REF!</definedName>
    <definedName name="H">'[6]CATALOGOS'!$I$1:$I$2</definedName>
    <definedName name="HSep_2010">#REF!</definedName>
    <definedName name="mensual">#REF!</definedName>
    <definedName name="oax">#REF!</definedName>
    <definedName name="RESP">'[7]CATALOGOS'!$I$1:$I$2</definedName>
    <definedName name="RESP1">'[1]CATALOGOS'!$I$1:$I$2</definedName>
    <definedName name="SOBRETAA">'[1]CATALOGOS'!$E$1:$E$3</definedName>
    <definedName name="sobretasa">'[8]CATALOGOS'!$E$1:$E$3</definedName>
    <definedName name="sobretasas">'[1]CATALOGOS'!$E$1:$E$3</definedName>
    <definedName name="tasas">'[8]CATALOGOS'!$G$1:$G$6</definedName>
    <definedName name="ttf">'[9]CATALOGOS'!$E$1:$E$3</definedName>
    <definedName name="VER">#REF!</definedName>
    <definedName name="W">'[10]CATALOGOS'!$E$1:$E$3</definedName>
    <definedName name="X">'[10]CATALOGOS'!$G$1:$G$6</definedName>
  </definedNames>
  <calcPr fullCalcOnLoad="1"/>
</workbook>
</file>

<file path=xl/sharedStrings.xml><?xml version="1.0" encoding="utf-8"?>
<sst xmlns="http://schemas.openxmlformats.org/spreadsheetml/2006/main" count="99" uniqueCount="66">
  <si>
    <t>(Millones de pesos)</t>
  </si>
  <si>
    <t>Entidad Federativa</t>
  </si>
  <si>
    <t>Total</t>
  </si>
  <si>
    <t>Banca de Desarrollo</t>
  </si>
  <si>
    <t>Emisiones Bursátiles</t>
  </si>
  <si>
    <t>Fuente de pago</t>
  </si>
  <si>
    <t>Participaciones</t>
  </si>
  <si>
    <t>Ingresos Propios</t>
  </si>
  <si>
    <t>T  O  T  A  L</t>
  </si>
  <si>
    <t>Aguascalientes</t>
  </si>
  <si>
    <t>Baja California</t>
  </si>
  <si>
    <t>Baja California Sur</t>
  </si>
  <si>
    <t>Campeche</t>
  </si>
  <si>
    <t>Coahuila</t>
  </si>
  <si>
    <t>Colima</t>
  </si>
  <si>
    <t>Chiapas</t>
  </si>
  <si>
    <t>Chihuahua</t>
  </si>
  <si>
    <t>DF</t>
  </si>
  <si>
    <t>Durango</t>
  </si>
  <si>
    <t>Guanajuato</t>
  </si>
  <si>
    <t>Guerrero</t>
  </si>
  <si>
    <t xml:space="preserve">Guerrero </t>
  </si>
  <si>
    <t>Hidalgo</t>
  </si>
  <si>
    <t>Jalisco</t>
  </si>
  <si>
    <t>México</t>
  </si>
  <si>
    <t>Michoacán</t>
  </si>
  <si>
    <t>Morelos</t>
  </si>
  <si>
    <t>Nayarit</t>
  </si>
  <si>
    <t>Nuevo León</t>
  </si>
  <si>
    <t>Oaxaca</t>
  </si>
  <si>
    <t>Puebla</t>
  </si>
  <si>
    <t>Querétaro</t>
  </si>
  <si>
    <t>Quintana Roo</t>
  </si>
  <si>
    <t xml:space="preserve">Quintana Roo </t>
  </si>
  <si>
    <t>San Luis Potosi</t>
  </si>
  <si>
    <t>San Luis Potosí</t>
  </si>
  <si>
    <t>Sinaloa</t>
  </si>
  <si>
    <t xml:space="preserve">Sinaloa </t>
  </si>
  <si>
    <t>Sonora</t>
  </si>
  <si>
    <t>Tabasco</t>
  </si>
  <si>
    <t>Tamaulipas</t>
  </si>
  <si>
    <t>Tlaxcala</t>
  </si>
  <si>
    <t>Veracruz</t>
  </si>
  <si>
    <t>Yucatán</t>
  </si>
  <si>
    <t>Zacatecas</t>
  </si>
  <si>
    <t>Fuente: Elaborado por la Unidad de Coordinación con Entidades Federativas, SHCP con información proporcionada por las Entidades Federativas.</t>
  </si>
  <si>
    <t>Aportaciones</t>
  </si>
  <si>
    <t>Otros</t>
  </si>
  <si>
    <t xml:space="preserve">Coahuila </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</si>
  <si>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</si>
  <si>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POR TIPO DE ACREEDOR</t>
  </si>
  <si>
    <t>Banca Múltiple</t>
  </si>
  <si>
    <t>OBLIGACIONES FINANCIERAS DE ENTIDADES FEDERATIVAS, MUNICIPIOS Y SUS ORGANISMOS</t>
  </si>
  <si>
    <r>
      <t>Y FUENTE DE PAGO</t>
    </r>
    <r>
      <rPr>
        <b/>
        <vertAlign val="superscript"/>
        <sz val="10"/>
        <rFont val="Soberana Sans"/>
        <family val="3"/>
      </rPr>
      <t>1_/ 2_/</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</si>
  <si>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</si>
  <si>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</si>
  <si>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Aguascalientes</t>
    </r>
    <r>
      <rPr>
        <vertAlign val="superscript"/>
        <sz val="8"/>
        <color indexed="8"/>
        <rFont val="Soberana Sans"/>
        <family val="3"/>
      </rPr>
      <t xml:space="preserve"> 3_/</t>
    </r>
  </si>
  <si>
    <r>
      <t xml:space="preserve">Chihuahua  </t>
    </r>
    <r>
      <rPr>
        <vertAlign val="superscript"/>
        <sz val="8"/>
        <color indexed="8"/>
        <rFont val="Soberana Sans"/>
        <family val="3"/>
      </rPr>
      <t>4_/</t>
    </r>
  </si>
  <si>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</si>
  <si>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t>Saldos al 31 de marzo de 2016</t>
  </si>
  <si>
    <r>
      <t xml:space="preserve">Ciudad de México  </t>
    </r>
    <r>
      <rPr>
        <vertAlign val="superscript"/>
        <sz val="8"/>
        <color indexed="8"/>
        <rFont val="Soberana Sans"/>
        <family val="3"/>
      </rPr>
      <t>5_/</t>
    </r>
  </si>
  <si>
    <r>
      <t>México</t>
    </r>
    <r>
      <rPr>
        <vertAlign val="superscript"/>
        <sz val="8"/>
        <color indexed="8"/>
        <rFont val="Soberana Sans"/>
        <family val="3"/>
      </rPr>
      <t xml:space="preserve"> 6_/</t>
    </r>
  </si>
  <si>
    <r>
      <t xml:space="preserve">Nuevo León </t>
    </r>
    <r>
      <rPr>
        <vertAlign val="superscript"/>
        <sz val="8"/>
        <color indexed="8"/>
        <rFont val="Soberana Sans"/>
        <family val="3"/>
      </rPr>
      <t>6_/</t>
    </r>
  </si>
  <si>
    <t xml:space="preserve">4_/ El saldo de la deuda del gobierno del estado de Chihuahua incluye tres emisiones bursátiles por un monto de 15,493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</si>
  <si>
    <t>5_/ A partir del presente ejercicio, se renombra al Distrito Federal como Ciudad de México.</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</si>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</sst>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General_)"/>
    <numFmt numFmtId="167" formatCode="#,##0.00;\-#,##0.00;&quot;&quot;"/>
    <numFmt numFmtId="168" formatCode="_(* #,##0_);_(* \(#,##0\);_(* &quot;-&quot;_);_(@_)"/>
    <numFmt numFmtId="169" formatCode="_(* #,##0.00_);_(* \(#,##0.00\);_(* &quot;-&quot;??_);_(@_)"/>
    <numFmt numFmtId="170" formatCode="_-* #,##0.00\ _€_-;\-* #,##0.00\ _€_-;_-* &quot;-&quot;??\ _€_-;_-@_-"/>
    <numFmt numFmtId="171" formatCode="_(&quot;$&quot;* #,##0_);_(&quot;$&quot;* \(#,##0\);_(&quot;$&quot;* &quot;-&quot;_);_(@_)"/>
    <numFmt numFmtId="172" formatCode="_-[$€-2]* #,##0.00_-;\-[$€-2]* #,##0.00_-;_-[$€-2]* &quot;-&quot;??_-"/>
    <numFmt numFmtId="173" formatCode="_(* #,##0_);_(* \(#,##0\);_(* &quot;-&quot;??_);_(@_)"/>
    <numFmt numFmtId="174" formatCode="0.000%"/>
    <numFmt numFmtId="175" formatCode="_ * #,##0.00_ ;_ * \-#,##0.00_ ;_ * &quot;-&quot;??_ ;_ @_ "/>
    <numFmt numFmtId="176" formatCode="_-* #,##0.00\ _F_-;\-* #,##0.00\ _F_-;_-* &quot;-&quot;??\ _F_-;_-@_-"/>
    <numFmt numFmtId="177" formatCode="_(&quot;N$&quot;\ * #,##0.00_);_(&quot;N$&quot;\ * \(#,##0.00\);_(&quot;N$&quot;\ * &quot;-&quot;??_);_(@_)"/>
    <numFmt numFmtId="178" formatCode="#,##0.0_);\(#,##0.0\)"/>
    <numFmt numFmtId="179" formatCode="00"/>
    <numFmt numFmtId="180" formatCode="&quot;$&quot;\ #,##0.00"/>
    <numFmt numFmtId="181" formatCode="\U\ #,##0.00"/>
    <numFmt numFmtId="182" formatCode="_-* #,##0.0_-;\-* #,##0.0_-;_-* &quot;-&quot;??_-;_-@_-"/>
    <numFmt numFmtId="183" formatCode="_-* #,##0_-;\-* #,##0_-;_-* &quot;-&quot;??_-;_-@_-"/>
    <numFmt numFmtId="184" formatCode="0.0000000"/>
  </numFmts>
  <fonts count="98">
    <font>
      <sz val="10"/>
      <name val="MS Sans Serif"/>
      <family val="0"/>
    </font>
    <font>
      <sz val="11"/>
      <color indexed="8"/>
      <name val="Calibri"/>
      <family val="2"/>
    </font>
    <font>
      <sz val="10"/>
      <name val="Arial"/>
      <family val="2"/>
    </font>
    <font>
      <sz val="9"/>
      <name val="Arial"/>
      <family val="2"/>
    </font>
    <font>
      <sz val="10"/>
      <name val="Courier"/>
      <family val="3"/>
    </font>
    <font>
      <sz val="8"/>
      <name val="Arial"/>
      <family val="2"/>
    </font>
    <font>
      <b/>
      <sz val="8"/>
      <name val="Arial"/>
      <family val="2"/>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2"/>
      <name val="Arial"/>
      <family val="2"/>
    </font>
    <font>
      <sz val="11"/>
      <name val="Comic Sans MS"/>
      <family val="4"/>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Times New Roman"/>
      <family val="1"/>
    </font>
    <font>
      <sz val="11"/>
      <color indexed="60"/>
      <name val="Calibri"/>
      <family val="2"/>
    </font>
    <font>
      <sz val="12"/>
      <name val="Helv"/>
      <family val="0"/>
    </font>
    <font>
      <sz val="10"/>
      <name val="Helv"/>
      <family val="0"/>
    </font>
    <font>
      <b/>
      <sz val="11"/>
      <color indexed="63"/>
      <name val="Calibri"/>
      <family val="2"/>
    </font>
    <font>
      <b/>
      <sz val="10"/>
      <color indexed="63"/>
      <name val="Arial"/>
      <family val="2"/>
    </font>
    <font>
      <b/>
      <sz val="14"/>
      <color indexed="9"/>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8"/>
      <color indexed="56"/>
      <name val="Cambria"/>
      <family val="2"/>
    </font>
    <font>
      <b/>
      <sz val="13"/>
      <color indexed="56"/>
      <name val="Calibri"/>
      <family val="2"/>
    </font>
    <font>
      <b/>
      <sz val="13"/>
      <color indexed="56"/>
      <name val="Arial"/>
      <family val="2"/>
    </font>
    <font>
      <b/>
      <sz val="11"/>
      <color indexed="8"/>
      <name val="Calibri"/>
      <family val="2"/>
    </font>
    <font>
      <sz val="10"/>
      <color indexed="12"/>
      <name val="Arial"/>
      <family val="2"/>
    </font>
    <font>
      <b/>
      <sz val="8"/>
      <name val="Soberana Sans"/>
      <family val="3"/>
    </font>
    <font>
      <sz val="8"/>
      <name val="Soberana Sans"/>
      <family val="3"/>
    </font>
    <font>
      <b/>
      <sz val="10"/>
      <name val="Soberana Sans"/>
      <family val="3"/>
    </font>
    <font>
      <b/>
      <sz val="9"/>
      <name val="Soberana Sans"/>
      <family val="3"/>
    </font>
    <font>
      <sz val="9"/>
      <name val="Soberana Sans"/>
      <family val="3"/>
    </font>
    <font>
      <sz val="7"/>
      <name val="Soberana Sans"/>
      <family val="3"/>
    </font>
    <font>
      <sz val="10"/>
      <name val="Soberana Sans"/>
      <family val="3"/>
    </font>
    <font>
      <b/>
      <vertAlign val="superscript"/>
      <sz val="10"/>
      <name val="Soberana Sans"/>
      <family val="3"/>
    </font>
    <font>
      <vertAlign val="superscript"/>
      <sz val="8"/>
      <color indexed="8"/>
      <name val="Soberana Sans"/>
      <family val="3"/>
    </font>
    <font>
      <sz val="10"/>
      <color indexed="60"/>
      <name val="Arial"/>
      <family val="2"/>
    </font>
    <font>
      <sz val="10"/>
      <color indexed="8"/>
      <name val="Tahoma"/>
      <family val="2"/>
    </font>
    <font>
      <b/>
      <sz val="10"/>
      <color indexed="8"/>
      <name val="Arial"/>
      <family val="2"/>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8"/>
      <color theme="1"/>
      <name val="Soberana Sans"/>
      <family val="3"/>
    </font>
  </fonts>
  <fills count="6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4"/>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1"/>
        <bgColor indexed="64"/>
      </patternFill>
    </fill>
    <fill>
      <patternFill patternType="solid">
        <fgColor indexed="18"/>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style="medium">
        <color indexed="24"/>
      </top>
      <bottom style="medium">
        <color indexed="24"/>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medium"/>
      <bottom style="thin">
        <color indexed="9"/>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hair"/>
      <bottom style="hair"/>
    </border>
    <border>
      <left/>
      <right/>
      <top/>
      <bottom style="medium"/>
    </border>
    <border>
      <left style="hair"/>
      <right style="hair"/>
      <top style="hair"/>
      <bottom style="hair"/>
    </border>
    <border>
      <left/>
      <right/>
      <top/>
      <bottom style="hair"/>
    </border>
    <border>
      <left/>
      <right/>
      <top style="medium"/>
      <bottom/>
    </border>
  </borders>
  <cellStyleXfs count="27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166" fontId="2" fillId="0" borderId="0">
      <alignment/>
      <protection/>
    </xf>
    <xf numFmtId="166" fontId="4" fillId="0" borderId="0">
      <alignment/>
      <protection/>
    </xf>
    <xf numFmtId="166"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8"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8"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8"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6" borderId="0" applyNumberFormat="0" applyBorder="0" applyAlignment="0" applyProtection="0"/>
    <xf numFmtId="0" fontId="9" fillId="28" borderId="0" applyNumberFormat="0" applyBorder="0" applyAlignment="0" applyProtection="0"/>
    <xf numFmtId="0" fontId="9"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65"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10"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65" fillId="3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0"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65" fillId="3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5"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10"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5"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35"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65"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65"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10"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20" borderId="0" applyNumberFormat="0" applyBorder="0" applyAlignment="0" applyProtection="0"/>
    <xf numFmtId="0" fontId="9" fillId="38"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8" borderId="0" applyNumberFormat="0" applyBorder="0" applyAlignment="0" applyProtection="0"/>
    <xf numFmtId="0" fontId="9" fillId="41" borderId="0" applyNumberFormat="0" applyBorder="0" applyAlignment="0" applyProtection="0"/>
    <xf numFmtId="0" fontId="11"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67" fillId="42"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4" fillId="2" borderId="1" applyNumberFormat="0" applyAlignment="0" applyProtection="0"/>
    <xf numFmtId="0" fontId="68" fillId="43" borderId="2"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69" fillId="43" borderId="2"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5"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0" fontId="14" fillId="16" borderId="1" applyNumberFormat="0" applyAlignment="0" applyProtection="0"/>
    <xf numFmtId="167" fontId="10" fillId="44" borderId="3" applyFont="0" applyFill="0" applyBorder="0" applyAlignment="0" applyProtection="0"/>
    <xf numFmtId="0" fontId="70" fillId="45" borderId="4"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71" fillId="45" borderId="4"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7"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16" fillId="46" borderId="5" applyNumberFormat="0" applyAlignment="0" applyProtection="0"/>
    <xf numFmtId="0" fontId="72" fillId="0" borderId="6"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73" fillId="0" borderId="6"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9"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16" fillId="46" borderId="5" applyNumberFormat="0" applyAlignment="0" applyProtection="0"/>
    <xf numFmtId="168" fontId="20"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170" fontId="21" fillId="0" borderId="0" applyFont="0" applyFill="0" applyBorder="0" applyAlignment="0" applyProtection="0"/>
    <xf numFmtId="171" fontId="2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4" fillId="47"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65" fillId="47"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10"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9" fillId="4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65" fillId="49"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10"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65" fillId="50"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10"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65" fillId="51"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10"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65" fillId="52"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64" fillId="53"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65" fillId="53"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10"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77" fillId="54" borderId="2"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78" fillId="54" borderId="2"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5"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4" fillId="3" borderId="1" applyNumberFormat="0" applyAlignment="0" applyProtection="0"/>
    <xf numFmtId="0" fontId="2" fillId="0" borderId="0">
      <alignment/>
      <protection/>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26" fillId="0" borderId="0" applyNumberFormat="0" applyFill="0" applyBorder="0" applyAlignment="0" applyProtection="0"/>
    <xf numFmtId="0" fontId="12" fillId="11" borderId="0" applyNumberFormat="0" applyBorder="0" applyAlignment="0" applyProtection="0"/>
    <xf numFmtId="0" fontId="27" fillId="0" borderId="9" applyNumberFormat="0" applyFill="0" applyAlignment="0" applyProtection="0"/>
    <xf numFmtId="0" fontId="28" fillId="0" borderId="10" applyNumberFormat="0" applyFill="0" applyAlignment="0" applyProtection="0"/>
    <xf numFmtId="0" fontId="29" fillId="0" borderId="11" applyNumberFormat="0" applyFill="0" applyAlignment="0" applyProtection="0"/>
    <xf numFmtId="0" fontId="29" fillId="0" borderId="0" applyNumberFormat="0" applyFill="0" applyBorder="0" applyAlignment="0" applyProtection="0"/>
    <xf numFmtId="0" fontId="7" fillId="0" borderId="0" applyNumberFormat="0" applyFill="0" applyBorder="0" applyAlignment="0" applyProtection="0"/>
    <xf numFmtId="0" fontId="79" fillId="55"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80" fillId="55"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30"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24" fillId="3" borderId="1" applyNumberFormat="0" applyAlignment="0" applyProtection="0"/>
    <xf numFmtId="164" fontId="4" fillId="0" borderId="0" applyFon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0"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6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169"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NumberFormat="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16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3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7" fontId="2" fillId="0" borderId="0" applyFont="0" applyFill="0" applyBorder="0" applyAlignment="0" applyProtection="0"/>
    <xf numFmtId="0" fontId="81" fillId="56"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82" fillId="5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2" fillId="0" borderId="0">
      <alignment/>
      <protection/>
    </xf>
    <xf numFmtId="0" fontId="33" fillId="0" borderId="0">
      <alignment/>
      <protection/>
    </xf>
    <xf numFmtId="0" fontId="62"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62" fillId="0" borderId="0">
      <alignment/>
      <protection/>
    </xf>
    <xf numFmtId="0" fontId="62" fillId="0" borderId="0">
      <alignment/>
      <protection/>
    </xf>
    <xf numFmtId="0" fontId="62" fillId="0" borderId="0">
      <alignment/>
      <protection/>
    </xf>
    <xf numFmtId="178" fontId="34"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3" fillId="0" borderId="0">
      <alignment/>
      <protection/>
    </xf>
    <xf numFmtId="0" fontId="0" fillId="0" borderId="0">
      <alignment/>
      <protection/>
    </xf>
    <xf numFmtId="0" fontId="0" fillId="0" borderId="0">
      <alignment/>
      <protection/>
    </xf>
    <xf numFmtId="0" fontId="2" fillId="0" borderId="0">
      <alignment/>
      <protection/>
    </xf>
    <xf numFmtId="0" fontId="2" fillId="0" borderId="0" applyBorder="0">
      <alignment/>
      <protection/>
    </xf>
    <xf numFmtId="0" fontId="8" fillId="0" borderId="0">
      <alignment/>
      <protection/>
    </xf>
    <xf numFmtId="0" fontId="2" fillId="0" borderId="0">
      <alignment/>
      <protection/>
    </xf>
    <xf numFmtId="0" fontId="31" fillId="0" borderId="0">
      <alignment/>
      <protection/>
    </xf>
    <xf numFmtId="0" fontId="33" fillId="0" borderId="0">
      <alignment/>
      <protection/>
    </xf>
    <xf numFmtId="0" fontId="83"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4" fillId="0" borderId="0">
      <alignment/>
      <protection/>
    </xf>
    <xf numFmtId="0" fontId="2" fillId="0" borderId="0">
      <alignment/>
      <protection/>
    </xf>
    <xf numFmtId="0" fontId="1" fillId="0" borderId="0">
      <alignment/>
      <protection/>
    </xf>
    <xf numFmtId="0" fontId="2" fillId="0" borderId="0">
      <alignment/>
      <protection/>
    </xf>
    <xf numFmtId="0" fontId="84"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2" fillId="0" borderId="0">
      <alignment/>
      <protection/>
    </xf>
    <xf numFmtId="0" fontId="0" fillId="0" borderId="0">
      <alignment/>
      <protection/>
    </xf>
    <xf numFmtId="0" fontId="33"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0" fontId="33"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0" fontId="62" fillId="0" borderId="0">
      <alignment/>
      <protection/>
    </xf>
    <xf numFmtId="166"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166" fontId="2" fillId="0" borderId="0">
      <alignment/>
      <protection/>
    </xf>
    <xf numFmtId="0" fontId="2"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63" fillId="0" borderId="0">
      <alignment/>
      <protection/>
    </xf>
    <xf numFmtId="0" fontId="2" fillId="0" borderId="0">
      <alignment/>
      <protection/>
    </xf>
    <xf numFmtId="0" fontId="33" fillId="0" borderId="0">
      <alignment/>
      <protection/>
    </xf>
    <xf numFmtId="0" fontId="8" fillId="0" borderId="0">
      <alignment/>
      <protection/>
    </xf>
    <xf numFmtId="0" fontId="2" fillId="0" borderId="0">
      <alignment/>
      <protection/>
    </xf>
    <xf numFmtId="0" fontId="2" fillId="0" borderId="0">
      <alignment/>
      <protection/>
    </xf>
    <xf numFmtId="0" fontId="0" fillId="57" borderId="12"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8" fillId="57" borderId="12" applyNumberFormat="0" applyFont="0" applyAlignment="0" applyProtection="0"/>
    <xf numFmtId="0" fontId="63" fillId="57"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35" fillId="2" borderId="14" applyNumberFormat="0" applyAlignment="0" applyProtection="0"/>
    <xf numFmtId="0" fontId="2" fillId="16" borderId="0">
      <alignment/>
      <protection/>
    </xf>
    <xf numFmtId="180" fontId="2" fillId="0" borderId="0" applyFont="0" applyFill="0" applyBorder="0" applyAlignment="0">
      <protection/>
    </xf>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2" fontId="2" fillId="0" borderId="0" applyFont="0" applyFill="0" applyBorder="0" applyProtection="0">
      <alignment horizontal="right"/>
    </xf>
    <xf numFmtId="0" fontId="85" fillId="43" borderId="15"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86" fillId="43" borderId="15"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6"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5" fillId="16" borderId="14" applyNumberFormat="0" applyAlignment="0" applyProtection="0"/>
    <xf numFmtId="0" fontId="37" fillId="58" borderId="16" applyBorder="0">
      <alignment horizontal="center"/>
      <protection/>
    </xf>
    <xf numFmtId="0" fontId="87"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8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9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91" fillId="0" borderId="0" applyNumberFormat="0" applyFill="0" applyBorder="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92" fillId="0" borderId="8"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3"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3" fillId="0" borderId="18"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94" fillId="0" borderId="18"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75" fillId="0" borderId="19"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76" fillId="0" borderId="19"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3"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22"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95" fillId="0" borderId="21"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3"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96" fillId="0" borderId="21"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0" fontId="47" fillId="0" borderId="22" applyNumberFormat="0" applyFill="0" applyAlignment="0" applyProtection="0"/>
    <xf numFmtId="181" fontId="48" fillId="0" borderId="0" applyFont="0" applyFill="0" applyBorder="0" applyAlignment="0">
      <protection/>
    </xf>
    <xf numFmtId="0" fontId="2" fillId="59" borderId="0">
      <alignment/>
      <protection/>
    </xf>
    <xf numFmtId="0" fontId="38" fillId="0" borderId="0" applyNumberFormat="0" applyFill="0" applyBorder="0" applyAlignment="0" applyProtection="0"/>
  </cellStyleXfs>
  <cellXfs count="47">
    <xf numFmtId="0" fontId="0" fillId="0" borderId="0" xfId="0" applyAlignment="1">
      <alignment/>
    </xf>
    <xf numFmtId="0" fontId="2" fillId="2" borderId="0" xfId="2104" applyFont="1" applyFill="1">
      <alignment/>
      <protection/>
    </xf>
    <xf numFmtId="165" fontId="6" fillId="2" borderId="24" xfId="2104" applyNumberFormat="1" applyFont="1" applyFill="1" applyBorder="1" applyAlignment="1" applyProtection="1">
      <alignment horizontal="right"/>
      <protection/>
    </xf>
    <xf numFmtId="0" fontId="65" fillId="2" borderId="0" xfId="2104" applyFont="1" applyFill="1">
      <alignment/>
      <protection/>
    </xf>
    <xf numFmtId="165" fontId="2" fillId="2" borderId="0" xfId="2104" applyNumberFormat="1" applyFont="1" applyFill="1">
      <alignment/>
      <protection/>
    </xf>
    <xf numFmtId="0" fontId="65" fillId="0" borderId="0" xfId="2104" applyFont="1" applyFill="1">
      <alignment/>
      <protection/>
    </xf>
    <xf numFmtId="0" fontId="2" fillId="17" borderId="0" xfId="2104" applyFont="1" applyFill="1">
      <alignment/>
      <protection/>
    </xf>
    <xf numFmtId="0" fontId="2" fillId="11" borderId="0" xfId="2104" applyFont="1" applyFill="1">
      <alignment/>
      <protection/>
    </xf>
    <xf numFmtId="165" fontId="2" fillId="11" borderId="0" xfId="2104" applyNumberFormat="1" applyFont="1" applyFill="1">
      <alignment/>
      <protection/>
    </xf>
    <xf numFmtId="164" fontId="5" fillId="2" borderId="25" xfId="1801" applyFont="1" applyFill="1" applyBorder="1" applyAlignment="1">
      <alignment/>
    </xf>
    <xf numFmtId="165" fontId="5" fillId="2" borderId="25" xfId="1801" applyNumberFormat="1" applyFont="1" applyFill="1" applyBorder="1" applyAlignment="1">
      <alignment/>
    </xf>
    <xf numFmtId="3" fontId="49" fillId="60" borderId="26" xfId="2080" applyNumberFormat="1" applyFont="1" applyFill="1" applyBorder="1" applyAlignment="1" applyProtection="1">
      <alignment horizontal="right"/>
      <protection/>
    </xf>
    <xf numFmtId="3" fontId="50" fillId="60" borderId="26" xfId="2080" applyNumberFormat="1" applyFont="1" applyFill="1" applyBorder="1" applyAlignment="1" applyProtection="1">
      <alignment horizontal="right"/>
      <protection/>
    </xf>
    <xf numFmtId="0" fontId="2" fillId="61" borderId="0" xfId="2104" applyFont="1" applyFill="1">
      <alignment/>
      <protection/>
    </xf>
    <xf numFmtId="165" fontId="2" fillId="61" borderId="0" xfId="2104" applyNumberFormat="1" applyFont="1" applyFill="1">
      <alignment/>
      <protection/>
    </xf>
    <xf numFmtId="0" fontId="52" fillId="62" borderId="0" xfId="2104" applyNumberFormat="1" applyFont="1" applyFill="1" applyBorder="1" applyAlignment="1" applyProtection="1">
      <alignment horizontal="center" vertical="center"/>
      <protection/>
    </xf>
    <xf numFmtId="0" fontId="52" fillId="62" borderId="0" xfId="2104" applyFont="1" applyFill="1" applyBorder="1" applyAlignment="1">
      <alignment horizontal="center" vertical="center"/>
      <protection/>
    </xf>
    <xf numFmtId="0" fontId="52" fillId="62" borderId="0" xfId="2104" applyFont="1" applyFill="1" applyBorder="1" applyAlignment="1">
      <alignment horizontal="right" vertical="center"/>
      <protection/>
    </xf>
    <xf numFmtId="0" fontId="53" fillId="62" borderId="25" xfId="2104" applyFont="1" applyFill="1" applyBorder="1" applyAlignment="1">
      <alignment vertical="center"/>
      <protection/>
    </xf>
    <xf numFmtId="0" fontId="52" fillId="62" borderId="25"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right" vertical="center"/>
      <protection/>
    </xf>
    <xf numFmtId="164" fontId="50" fillId="2" borderId="27" xfId="1801" applyFont="1" applyFill="1" applyBorder="1" applyAlignment="1">
      <alignment/>
    </xf>
    <xf numFmtId="0" fontId="49" fillId="62" borderId="24" xfId="2104" applyNumberFormat="1" applyFont="1" applyFill="1" applyBorder="1" applyAlignment="1" quotePrefix="1">
      <alignment horizontal="left"/>
      <protection/>
    </xf>
    <xf numFmtId="165" fontId="49" fillId="62" borderId="24" xfId="2104" applyNumberFormat="1" applyFont="1" applyFill="1" applyBorder="1" applyAlignment="1" applyProtection="1">
      <alignment horizontal="right"/>
      <protection/>
    </xf>
    <xf numFmtId="0" fontId="49" fillId="2" borderId="24" xfId="2104" applyNumberFormat="1" applyFont="1" applyFill="1" applyBorder="1" applyAlignment="1">
      <alignment horizontal="center"/>
      <protection/>
    </xf>
    <xf numFmtId="165" fontId="49" fillId="2" borderId="24" xfId="2104" applyNumberFormat="1" applyFont="1" applyFill="1" applyBorder="1" applyAlignment="1" applyProtection="1">
      <alignment horizontal="right"/>
      <protection/>
    </xf>
    <xf numFmtId="165" fontId="50" fillId="2" borderId="24" xfId="2080" applyNumberFormat="1" applyFont="1" applyFill="1" applyBorder="1" applyAlignment="1" applyProtection="1">
      <alignment horizontal="right"/>
      <protection/>
    </xf>
    <xf numFmtId="165" fontId="50" fillId="61" borderId="24" xfId="2080" applyNumberFormat="1" applyFont="1" applyFill="1" applyBorder="1" applyAlignment="1" applyProtection="1">
      <alignment horizontal="right"/>
      <protection/>
    </xf>
    <xf numFmtId="0" fontId="3" fillId="2" borderId="0" xfId="2104" applyFont="1" applyFill="1">
      <alignment/>
      <protection/>
    </xf>
    <xf numFmtId="0" fontId="55" fillId="60" borderId="0" xfId="0" applyFont="1" applyFill="1" applyBorder="1" applyAlignment="1">
      <alignment/>
    </xf>
    <xf numFmtId="0" fontId="55" fillId="60" borderId="0" xfId="2080" applyFont="1" applyFill="1" applyBorder="1">
      <alignment/>
      <protection/>
    </xf>
    <xf numFmtId="0" fontId="97" fillId="60" borderId="24" xfId="0" applyFont="1" applyFill="1" applyBorder="1" applyAlignment="1" applyProtection="1" quotePrefix="1">
      <alignment horizontal="left"/>
      <protection/>
    </xf>
    <xf numFmtId="0" fontId="97" fillId="61" borderId="24" xfId="0" applyFont="1" applyFill="1" applyBorder="1" applyAlignment="1" applyProtection="1" quotePrefix="1">
      <alignment horizontal="left"/>
      <protection/>
    </xf>
    <xf numFmtId="0" fontId="54" fillId="0" borderId="0" xfId="2080" applyFont="1" applyFill="1" applyBorder="1" applyAlignment="1" applyProtection="1" quotePrefix="1">
      <alignment horizontal="left" vertical="center" wrapText="1"/>
      <protection/>
    </xf>
    <xf numFmtId="0" fontId="55" fillId="0" borderId="0" xfId="0" applyFont="1" applyFill="1" applyBorder="1" applyAlignment="1">
      <alignment/>
    </xf>
    <xf numFmtId="0" fontId="55" fillId="0" borderId="0" xfId="2080" applyFont="1" applyFill="1" applyBorder="1">
      <alignment/>
      <protection/>
    </xf>
    <xf numFmtId="0" fontId="51" fillId="2" borderId="0" xfId="2104" applyFont="1" applyFill="1" applyBorder="1" applyAlignment="1">
      <alignment horizontal="center" vertical="center"/>
      <protection/>
    </xf>
    <xf numFmtId="0" fontId="51" fillId="2" borderId="0" xfId="2104" applyFont="1" applyFill="1" applyAlignment="1">
      <alignment horizontal="center"/>
      <protection/>
    </xf>
    <xf numFmtId="0" fontId="51" fillId="2" borderId="0" xfId="2104" applyFont="1" applyFill="1" applyBorder="1" applyAlignment="1" quotePrefix="1">
      <alignment horizontal="center" vertical="center"/>
      <protection/>
    </xf>
    <xf numFmtId="0" fontId="51" fillId="2" borderId="25" xfId="2104" applyFont="1" applyFill="1" applyBorder="1" applyAlignment="1" quotePrefix="1">
      <alignment horizontal="center" vertical="center"/>
      <protection/>
    </xf>
    <xf numFmtId="0" fontId="54" fillId="0" borderId="0" xfId="2080" applyFont="1" applyFill="1" applyBorder="1" applyAlignment="1" applyProtection="1" quotePrefix="1">
      <alignment horizontal="left" vertical="center" wrapText="1"/>
      <protection/>
    </xf>
    <xf numFmtId="0" fontId="52" fillId="62" borderId="0" xfId="2104" applyFont="1" applyFill="1" applyBorder="1" applyAlignment="1">
      <alignment horizontal="center" vertical="center"/>
      <protection/>
    </xf>
    <xf numFmtId="0" fontId="52" fillId="62" borderId="25" xfId="2104" applyFont="1" applyFill="1" applyBorder="1" applyAlignment="1">
      <alignment horizontal="center" vertical="center"/>
      <protection/>
    </xf>
    <xf numFmtId="0" fontId="52" fillId="62" borderId="0" xfId="2104" applyNumberFormat="1" applyFont="1" applyFill="1" applyBorder="1" applyAlignment="1" applyProtection="1">
      <alignment horizontal="center" vertical="center"/>
      <protection/>
    </xf>
    <xf numFmtId="0" fontId="52" fillId="62" borderId="25" xfId="2104" applyNumberFormat="1" applyFont="1" applyFill="1" applyBorder="1" applyAlignment="1" applyProtection="1">
      <alignment horizontal="center" vertical="center"/>
      <protection/>
    </xf>
    <xf numFmtId="0" fontId="52" fillId="62" borderId="28" xfId="2104" applyFont="1" applyFill="1" applyBorder="1" applyAlignment="1">
      <alignment horizontal="center" vertical="center"/>
      <protection/>
    </xf>
    <xf numFmtId="0" fontId="54" fillId="0" borderId="28" xfId="2080" applyFont="1" applyFill="1" applyBorder="1" applyAlignment="1" applyProtection="1" quotePrefix="1">
      <alignment horizontal="left" vertical="center" wrapText="1"/>
      <protection/>
    </xf>
  </cellXfs>
  <cellStyles count="275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14" xfId="31"/>
    <cellStyle name="20% - Énfasis1 2 2" xfId="32"/>
    <cellStyle name="20% - Énfasis1 2 2 2" xfId="33"/>
    <cellStyle name="20% - Énfasis1 2 2 3" xfId="34"/>
    <cellStyle name="20% - Énfasis1 2 2_Captura" xfId="35"/>
    <cellStyle name="20% - Énfasis1 2 3" xfId="36"/>
    <cellStyle name="20% - Énfasis1 2 4" xfId="37"/>
    <cellStyle name="20% - Énfasis1 2 5" xfId="38"/>
    <cellStyle name="20% - Énfasis1 2 6" xfId="39"/>
    <cellStyle name="20% - Énfasis1 2 7" xfId="40"/>
    <cellStyle name="20% - Énfasis1 2 8" xfId="41"/>
    <cellStyle name="20% - Énfasis1 2 9" xfId="42"/>
    <cellStyle name="20% - Énfasis1 2_Captura" xfId="43"/>
    <cellStyle name="20% - Énfasis1 3" xfId="44"/>
    <cellStyle name="20% - Énfasis1 3 10" xfId="45"/>
    <cellStyle name="20% - Énfasis1 3 11" xfId="46"/>
    <cellStyle name="20% - Énfasis1 3 12" xfId="47"/>
    <cellStyle name="20% - Énfasis1 3 13" xfId="48"/>
    <cellStyle name="20% - Énfasis1 3 14" xfId="49"/>
    <cellStyle name="20% - Énfasis1 3 2" xfId="50"/>
    <cellStyle name="20% - Énfasis1 3 3" xfId="51"/>
    <cellStyle name="20% - Énfasis1 3 4" xfId="52"/>
    <cellStyle name="20% - Énfasis1 3 5" xfId="53"/>
    <cellStyle name="20% - Énfasis1 3 6" xfId="54"/>
    <cellStyle name="20% - Énfasis1 3 7" xfId="55"/>
    <cellStyle name="20% - Énfasis1 3 8" xfId="56"/>
    <cellStyle name="20% - Énfasis1 3 9" xfId="57"/>
    <cellStyle name="20% - Énfasis1 3_Captura" xfId="58"/>
    <cellStyle name="20% - Énfasis1 4" xfId="59"/>
    <cellStyle name="20% - Énfasis1 4 10" xfId="60"/>
    <cellStyle name="20% - Énfasis1 4 11" xfId="61"/>
    <cellStyle name="20% - Énfasis1 4 12" xfId="62"/>
    <cellStyle name="20% - Énfasis1 4 13" xfId="63"/>
    <cellStyle name="20% - Énfasis1 4 2" xfId="64"/>
    <cellStyle name="20% - Énfasis1 4 3" xfId="65"/>
    <cellStyle name="20% - Énfasis1 4 4" xfId="66"/>
    <cellStyle name="20% - Énfasis1 4 5" xfId="67"/>
    <cellStyle name="20% - Énfasis1 4 6" xfId="68"/>
    <cellStyle name="20% - Énfasis1 4 7" xfId="69"/>
    <cellStyle name="20% - Énfasis1 4 8" xfId="70"/>
    <cellStyle name="20% - Énfasis1 4 9" xfId="71"/>
    <cellStyle name="20% - Énfasis1 5 10" xfId="72"/>
    <cellStyle name="20% - Énfasis1 5 11" xfId="73"/>
    <cellStyle name="20% - Énfasis1 5 12" xfId="74"/>
    <cellStyle name="20% - Énfasis1 5 2" xfId="75"/>
    <cellStyle name="20% - Énfasis1 5 3" xfId="76"/>
    <cellStyle name="20% - Énfasis1 5 4" xfId="77"/>
    <cellStyle name="20% - Énfasis1 5 5" xfId="78"/>
    <cellStyle name="20% - Énfasis1 5 6" xfId="79"/>
    <cellStyle name="20% - Énfasis1 5 7" xfId="80"/>
    <cellStyle name="20% - Énfasis1 5 8" xfId="81"/>
    <cellStyle name="20% - Énfasis1 5 9" xfId="82"/>
    <cellStyle name="20% - Énfasis2" xfId="83"/>
    <cellStyle name="20% - Énfasis2 2" xfId="84"/>
    <cellStyle name="20% - Énfasis2 2 10" xfId="85"/>
    <cellStyle name="20% - Énfasis2 2 11" xfId="86"/>
    <cellStyle name="20% - Énfasis2 2 12" xfId="87"/>
    <cellStyle name="20% - Énfasis2 2 13" xfId="88"/>
    <cellStyle name="20% - Énfasis2 2 14" xfId="89"/>
    <cellStyle name="20% - Énfasis2 2 2" xfId="90"/>
    <cellStyle name="20% - Énfasis2 2 2 2" xfId="91"/>
    <cellStyle name="20% - Énfasis2 2 2 3" xfId="92"/>
    <cellStyle name="20% - Énfasis2 2 2_Captura" xfId="93"/>
    <cellStyle name="20% - Énfasis2 2 3" xfId="94"/>
    <cellStyle name="20% - Énfasis2 2 4" xfId="95"/>
    <cellStyle name="20% - Énfasis2 2 5" xfId="96"/>
    <cellStyle name="20% - Énfasis2 2 6" xfId="97"/>
    <cellStyle name="20% - Énfasis2 2 7" xfId="98"/>
    <cellStyle name="20% - Énfasis2 2 8" xfId="99"/>
    <cellStyle name="20% - Énfasis2 2 9" xfId="100"/>
    <cellStyle name="20% - Énfasis2 2_Captura" xfId="101"/>
    <cellStyle name="20% - Énfasis2 3" xfId="102"/>
    <cellStyle name="20% - Énfasis2 3 10" xfId="103"/>
    <cellStyle name="20% - Énfasis2 3 11" xfId="104"/>
    <cellStyle name="20% - Énfasis2 3 12" xfId="105"/>
    <cellStyle name="20% - Énfasis2 3 13" xfId="106"/>
    <cellStyle name="20% - Énfasis2 3 14" xfId="107"/>
    <cellStyle name="20% - Énfasis2 3 2" xfId="108"/>
    <cellStyle name="20% - Énfasis2 3 3" xfId="109"/>
    <cellStyle name="20% - Énfasis2 3 4" xfId="110"/>
    <cellStyle name="20% - Énfasis2 3 5" xfId="111"/>
    <cellStyle name="20% - Énfasis2 3 6" xfId="112"/>
    <cellStyle name="20% - Énfasis2 3 7" xfId="113"/>
    <cellStyle name="20% - Énfasis2 3 8" xfId="114"/>
    <cellStyle name="20% - Énfasis2 3 9" xfId="115"/>
    <cellStyle name="20% - Énfasis2 3_Captura" xfId="116"/>
    <cellStyle name="20% - Énfasis2 4" xfId="117"/>
    <cellStyle name="20% - Énfasis2 4 10" xfId="118"/>
    <cellStyle name="20% - Énfasis2 4 11" xfId="119"/>
    <cellStyle name="20% - Énfasis2 4 12" xfId="120"/>
    <cellStyle name="20% - Énfasis2 4 13" xfId="121"/>
    <cellStyle name="20% - Énfasis2 4 2" xfId="122"/>
    <cellStyle name="20% - Énfasis2 4 3" xfId="123"/>
    <cellStyle name="20% - Énfasis2 4 4" xfId="124"/>
    <cellStyle name="20% - Énfasis2 4 5" xfId="125"/>
    <cellStyle name="20% - Énfasis2 4 6" xfId="126"/>
    <cellStyle name="20% - Énfasis2 4 7" xfId="127"/>
    <cellStyle name="20% - Énfasis2 4 8" xfId="128"/>
    <cellStyle name="20% - Énfasis2 4 9" xfId="129"/>
    <cellStyle name="20% - Énfasis2 5 10" xfId="130"/>
    <cellStyle name="20% - Énfasis2 5 11" xfId="131"/>
    <cellStyle name="20% - Énfasis2 5 12" xfId="132"/>
    <cellStyle name="20% - Énfasis2 5 2" xfId="133"/>
    <cellStyle name="20% - Énfasis2 5 3" xfId="134"/>
    <cellStyle name="20% - Énfasis2 5 4" xfId="135"/>
    <cellStyle name="20% - Énfasis2 5 5" xfId="136"/>
    <cellStyle name="20% - Énfasis2 5 6" xfId="137"/>
    <cellStyle name="20% - Énfasis2 5 7" xfId="138"/>
    <cellStyle name="20% - Énfasis2 5 8" xfId="139"/>
    <cellStyle name="20% - Énfasis2 5 9" xfId="140"/>
    <cellStyle name="20% - Énfasis3" xfId="141"/>
    <cellStyle name="20% - Énfasis3 2" xfId="142"/>
    <cellStyle name="20% - Énfasis3 2 10" xfId="143"/>
    <cellStyle name="20% - Énfasis3 2 11" xfId="144"/>
    <cellStyle name="20% - Énfasis3 2 12" xfId="145"/>
    <cellStyle name="20% - Énfasis3 2 13" xfId="146"/>
    <cellStyle name="20% - Énfasis3 2 14" xfId="147"/>
    <cellStyle name="20% - Énfasis3 2 2" xfId="148"/>
    <cellStyle name="20% - Énfasis3 2 2 2" xfId="149"/>
    <cellStyle name="20% - Énfasis3 2 2 3" xfId="150"/>
    <cellStyle name="20% - Énfasis3 2 2_Captura" xfId="151"/>
    <cellStyle name="20% - Énfasis3 2 3" xfId="152"/>
    <cellStyle name="20% - Énfasis3 2 4" xfId="153"/>
    <cellStyle name="20% - Énfasis3 2 5" xfId="154"/>
    <cellStyle name="20% - Énfasis3 2 6" xfId="155"/>
    <cellStyle name="20% - Énfasis3 2 7" xfId="156"/>
    <cellStyle name="20% - Énfasis3 2 8" xfId="157"/>
    <cellStyle name="20% - Énfasis3 2 9" xfId="158"/>
    <cellStyle name="20% - Énfasis3 2_Captura" xfId="159"/>
    <cellStyle name="20% - Énfasis3 3" xfId="160"/>
    <cellStyle name="20% - Énfasis3 3 10" xfId="161"/>
    <cellStyle name="20% - Énfasis3 3 11" xfId="162"/>
    <cellStyle name="20% - Énfasis3 3 12" xfId="163"/>
    <cellStyle name="20% - Énfasis3 3 13" xfId="164"/>
    <cellStyle name="20% - Énfasis3 3 14" xfId="165"/>
    <cellStyle name="20% - Énfasis3 3 2" xfId="166"/>
    <cellStyle name="20% - Énfasis3 3 3" xfId="167"/>
    <cellStyle name="20% - Énfasis3 3 4" xfId="168"/>
    <cellStyle name="20% - Énfasis3 3 5" xfId="169"/>
    <cellStyle name="20% - Énfasis3 3 6" xfId="170"/>
    <cellStyle name="20% - Énfasis3 3 7" xfId="171"/>
    <cellStyle name="20% - Énfasis3 3 8" xfId="172"/>
    <cellStyle name="20% - Énfasis3 3 9" xfId="173"/>
    <cellStyle name="20% - Énfasis3 3_Captura" xfId="174"/>
    <cellStyle name="20% - Énfasis3 4" xfId="175"/>
    <cellStyle name="20% - Énfasis3 4 10" xfId="176"/>
    <cellStyle name="20% - Énfasis3 4 11" xfId="177"/>
    <cellStyle name="20% - Énfasis3 4 12" xfId="178"/>
    <cellStyle name="20% - Énfasis3 4 13" xfId="179"/>
    <cellStyle name="20% - Énfasis3 4 2" xfId="180"/>
    <cellStyle name="20% - Énfasis3 4 3" xfId="181"/>
    <cellStyle name="20% - Énfasis3 4 4" xfId="182"/>
    <cellStyle name="20% - Énfasis3 4 5" xfId="183"/>
    <cellStyle name="20% - Énfasis3 4 6" xfId="184"/>
    <cellStyle name="20% - Énfasis3 4 7" xfId="185"/>
    <cellStyle name="20% - Énfasis3 4 8" xfId="186"/>
    <cellStyle name="20% - Énfasis3 4 9" xfId="187"/>
    <cellStyle name="20% - Énfasis3 5 10" xfId="188"/>
    <cellStyle name="20% - Énfasis3 5 11" xfId="189"/>
    <cellStyle name="20% - Énfasis3 5 12" xfId="190"/>
    <cellStyle name="20% - Énfasis3 5 2" xfId="191"/>
    <cellStyle name="20% - Énfasis3 5 3" xfId="192"/>
    <cellStyle name="20% - Énfasis3 5 4" xfId="193"/>
    <cellStyle name="20% - Énfasis3 5 5" xfId="194"/>
    <cellStyle name="20% - Énfasis3 5 6" xfId="195"/>
    <cellStyle name="20% - Énfasis3 5 7" xfId="196"/>
    <cellStyle name="20% - Énfasis3 5 8" xfId="197"/>
    <cellStyle name="20% - Énfasis3 5 9" xfId="198"/>
    <cellStyle name="20% - Énfasis4" xfId="199"/>
    <cellStyle name="20% - Énfasis4 2" xfId="200"/>
    <cellStyle name="20% - Énfasis4 2 10" xfId="201"/>
    <cellStyle name="20% - Énfasis4 2 11" xfId="202"/>
    <cellStyle name="20% - Énfasis4 2 12" xfId="203"/>
    <cellStyle name="20% - Énfasis4 2 13" xfId="204"/>
    <cellStyle name="20% - Énfasis4 2 14" xfId="205"/>
    <cellStyle name="20% - Énfasis4 2 2" xfId="206"/>
    <cellStyle name="20% - Énfasis4 2 2 2" xfId="207"/>
    <cellStyle name="20% - Énfasis4 2 2 3" xfId="208"/>
    <cellStyle name="20% - Énfasis4 2 2_Captura" xfId="209"/>
    <cellStyle name="20% - Énfasis4 2 3" xfId="210"/>
    <cellStyle name="20% - Énfasis4 2 4" xfId="211"/>
    <cellStyle name="20% - Énfasis4 2 5" xfId="212"/>
    <cellStyle name="20% - Énfasis4 2 6" xfId="213"/>
    <cellStyle name="20% - Énfasis4 2 7" xfId="214"/>
    <cellStyle name="20% - Énfasis4 2 8" xfId="215"/>
    <cellStyle name="20% - Énfasis4 2 9" xfId="216"/>
    <cellStyle name="20% - Énfasis4 2_Captura" xfId="217"/>
    <cellStyle name="20% - Énfasis4 3" xfId="218"/>
    <cellStyle name="20% - Énfasis4 3 10" xfId="219"/>
    <cellStyle name="20% - Énfasis4 3 11" xfId="220"/>
    <cellStyle name="20% - Énfasis4 3 12" xfId="221"/>
    <cellStyle name="20% - Énfasis4 3 13" xfId="222"/>
    <cellStyle name="20% - Énfasis4 3 14" xfId="223"/>
    <cellStyle name="20% - Énfasis4 3 2" xfId="224"/>
    <cellStyle name="20% - Énfasis4 3 3" xfId="225"/>
    <cellStyle name="20% - Énfasis4 3 4" xfId="226"/>
    <cellStyle name="20% - Énfasis4 3 5" xfId="227"/>
    <cellStyle name="20% - Énfasis4 3 6" xfId="228"/>
    <cellStyle name="20% - Énfasis4 3 7" xfId="229"/>
    <cellStyle name="20% - Énfasis4 3 8" xfId="230"/>
    <cellStyle name="20% - Énfasis4 3 9" xfId="231"/>
    <cellStyle name="20% - Énfasis4 3_Captura" xfId="232"/>
    <cellStyle name="20% - Énfasis4 4" xfId="233"/>
    <cellStyle name="20% - Énfasis4 4 10" xfId="234"/>
    <cellStyle name="20% - Énfasis4 4 11" xfId="235"/>
    <cellStyle name="20% - Énfasis4 4 12" xfId="236"/>
    <cellStyle name="20% - Énfasis4 4 13" xfId="237"/>
    <cellStyle name="20% - Énfasis4 4 2" xfId="238"/>
    <cellStyle name="20% - Énfasis4 4 3" xfId="239"/>
    <cellStyle name="20% - Énfasis4 4 4" xfId="240"/>
    <cellStyle name="20% - Énfasis4 4 5" xfId="241"/>
    <cellStyle name="20% - Énfasis4 4 6" xfId="242"/>
    <cellStyle name="20% - Énfasis4 4 7" xfId="243"/>
    <cellStyle name="20% - Énfasis4 4 8" xfId="244"/>
    <cellStyle name="20% - Énfasis4 4 9" xfId="245"/>
    <cellStyle name="20% - Énfasis4 5 10" xfId="246"/>
    <cellStyle name="20% - Énfasis4 5 11" xfId="247"/>
    <cellStyle name="20% - Énfasis4 5 12" xfId="248"/>
    <cellStyle name="20% - Énfasis4 5 2" xfId="249"/>
    <cellStyle name="20% - Énfasis4 5 3" xfId="250"/>
    <cellStyle name="20% - Énfasis4 5 4" xfId="251"/>
    <cellStyle name="20% - Énfasis4 5 5" xfId="252"/>
    <cellStyle name="20% - Énfasis4 5 6" xfId="253"/>
    <cellStyle name="20% - Énfasis4 5 7" xfId="254"/>
    <cellStyle name="20% - Énfasis4 5 8" xfId="255"/>
    <cellStyle name="20% - Énfasis4 5 9" xfId="256"/>
    <cellStyle name="20% - Énfasis5" xfId="257"/>
    <cellStyle name="20% - Énfasis5 2" xfId="258"/>
    <cellStyle name="20% - Énfasis5 2 10" xfId="259"/>
    <cellStyle name="20% - Énfasis5 2 11" xfId="260"/>
    <cellStyle name="20% - Énfasis5 2 12" xfId="261"/>
    <cellStyle name="20% - Énfasis5 2 13" xfId="262"/>
    <cellStyle name="20% - Énfasis5 2 2" xfId="263"/>
    <cellStyle name="20% - Énfasis5 2 2 2" xfId="264"/>
    <cellStyle name="20% - Énfasis5 2 2 3" xfId="265"/>
    <cellStyle name="20% - Énfasis5 2 2_Captura" xfId="266"/>
    <cellStyle name="20% - Énfasis5 2 3" xfId="267"/>
    <cellStyle name="20% - Énfasis5 2 4" xfId="268"/>
    <cellStyle name="20% - Énfasis5 2 5" xfId="269"/>
    <cellStyle name="20% - Énfasis5 2 6" xfId="270"/>
    <cellStyle name="20% - Énfasis5 2 7" xfId="271"/>
    <cellStyle name="20% - Énfasis5 2 8" xfId="272"/>
    <cellStyle name="20% - Énfasis5 2 9" xfId="273"/>
    <cellStyle name="20% - Énfasis5 2_Captura" xfId="274"/>
    <cellStyle name="20% - Énfasis5 3" xfId="275"/>
    <cellStyle name="20% - Énfasis5 3 10" xfId="276"/>
    <cellStyle name="20% - Énfasis5 3 11" xfId="277"/>
    <cellStyle name="20% - Énfasis5 3 12" xfId="278"/>
    <cellStyle name="20% - Énfasis5 3 13" xfId="279"/>
    <cellStyle name="20% - Énfasis5 3 2" xfId="280"/>
    <cellStyle name="20% - Énfasis5 3 3" xfId="281"/>
    <cellStyle name="20% - Énfasis5 3 4" xfId="282"/>
    <cellStyle name="20% - Énfasis5 3 5" xfId="283"/>
    <cellStyle name="20% - Énfasis5 3 6" xfId="284"/>
    <cellStyle name="20% - Énfasis5 3 7" xfId="285"/>
    <cellStyle name="20% - Énfasis5 3 8" xfId="286"/>
    <cellStyle name="20% - Énfasis5 3 9" xfId="287"/>
    <cellStyle name="20% - Énfasis5 3_Captura" xfId="288"/>
    <cellStyle name="20% - Énfasis5 4" xfId="289"/>
    <cellStyle name="20% - Énfasis5 4 10" xfId="290"/>
    <cellStyle name="20% - Énfasis5 4 11" xfId="291"/>
    <cellStyle name="20% - Énfasis5 4 12" xfId="292"/>
    <cellStyle name="20% - Énfasis5 4 13" xfId="293"/>
    <cellStyle name="20% - Énfasis5 4 2" xfId="294"/>
    <cellStyle name="20% - Énfasis5 4 3" xfId="295"/>
    <cellStyle name="20% - Énfasis5 4 4" xfId="296"/>
    <cellStyle name="20% - Énfasis5 4 5" xfId="297"/>
    <cellStyle name="20% - Énfasis5 4 6" xfId="298"/>
    <cellStyle name="20% - Énfasis5 4 7" xfId="299"/>
    <cellStyle name="20% - Énfasis5 4 8" xfId="300"/>
    <cellStyle name="20% - Énfasis5 4 9" xfId="301"/>
    <cellStyle name="20% - Énfasis5 5 10" xfId="302"/>
    <cellStyle name="20% - Énfasis5 5 11" xfId="303"/>
    <cellStyle name="20% - Énfasis5 5 12" xfId="304"/>
    <cellStyle name="20% - Énfasis5 5 2" xfId="305"/>
    <cellStyle name="20% - Énfasis5 5 3" xfId="306"/>
    <cellStyle name="20% - Énfasis5 5 4" xfId="307"/>
    <cellStyle name="20% - Énfasis5 5 5" xfId="308"/>
    <cellStyle name="20% - Énfasis5 5 6" xfId="309"/>
    <cellStyle name="20% - Énfasis5 5 7" xfId="310"/>
    <cellStyle name="20% - Énfasis5 5 8" xfId="311"/>
    <cellStyle name="20% - Énfasis5 5 9" xfId="312"/>
    <cellStyle name="20% - Énfasis6" xfId="313"/>
    <cellStyle name="20% - Énfasis6 2" xfId="314"/>
    <cellStyle name="20% - Énfasis6 2 10" xfId="315"/>
    <cellStyle name="20% - Énfasis6 2 11" xfId="316"/>
    <cellStyle name="20% - Énfasis6 2 12" xfId="317"/>
    <cellStyle name="20% - Énfasis6 2 13" xfId="318"/>
    <cellStyle name="20% - Énfasis6 2 2" xfId="319"/>
    <cellStyle name="20% - Énfasis6 2 2 2" xfId="320"/>
    <cellStyle name="20% - Énfasis6 2 2 3" xfId="321"/>
    <cellStyle name="20% - Énfasis6 2 2_Captura" xfId="322"/>
    <cellStyle name="20% - Énfasis6 2 3" xfId="323"/>
    <cellStyle name="20% - Énfasis6 2 4" xfId="324"/>
    <cellStyle name="20% - Énfasis6 2 5" xfId="325"/>
    <cellStyle name="20% - Énfasis6 2 6" xfId="326"/>
    <cellStyle name="20% - Énfasis6 2 7" xfId="327"/>
    <cellStyle name="20% - Énfasis6 2 8" xfId="328"/>
    <cellStyle name="20% - Énfasis6 2 9" xfId="329"/>
    <cellStyle name="20% - Énfasis6 2_Captura" xfId="330"/>
    <cellStyle name="20% - Énfasis6 3" xfId="331"/>
    <cellStyle name="20% - Énfasis6 3 10" xfId="332"/>
    <cellStyle name="20% - Énfasis6 3 11" xfId="333"/>
    <cellStyle name="20% - Énfasis6 3 12" xfId="334"/>
    <cellStyle name="20% - Énfasis6 3 13" xfId="335"/>
    <cellStyle name="20% - Énfasis6 3 2" xfId="336"/>
    <cellStyle name="20% - Énfasis6 3 3" xfId="337"/>
    <cellStyle name="20% - Énfasis6 3 4" xfId="338"/>
    <cellStyle name="20% - Énfasis6 3 5" xfId="339"/>
    <cellStyle name="20% - Énfasis6 3 6" xfId="340"/>
    <cellStyle name="20% - Énfasis6 3 7" xfId="341"/>
    <cellStyle name="20% - Énfasis6 3 8" xfId="342"/>
    <cellStyle name="20% - Énfasis6 3 9" xfId="343"/>
    <cellStyle name="20% - Énfasis6 3_Captura" xfId="344"/>
    <cellStyle name="20% - Énfasis6 4" xfId="345"/>
    <cellStyle name="20% - Énfasis6 4 10" xfId="346"/>
    <cellStyle name="20% - Énfasis6 4 11" xfId="347"/>
    <cellStyle name="20% - Énfasis6 4 12" xfId="348"/>
    <cellStyle name="20% - Énfasis6 4 13" xfId="349"/>
    <cellStyle name="20% - Énfasis6 4 2" xfId="350"/>
    <cellStyle name="20% - Énfasis6 4 3" xfId="351"/>
    <cellStyle name="20% - Énfasis6 4 4" xfId="352"/>
    <cellStyle name="20% - Énfasis6 4 5" xfId="353"/>
    <cellStyle name="20% - Énfasis6 4 6" xfId="354"/>
    <cellStyle name="20% - Énfasis6 4 7" xfId="355"/>
    <cellStyle name="20% - Énfasis6 4 8" xfId="356"/>
    <cellStyle name="20% - Énfasis6 4 9" xfId="357"/>
    <cellStyle name="20% - Énfasis6 5 10" xfId="358"/>
    <cellStyle name="20% - Énfasis6 5 11" xfId="359"/>
    <cellStyle name="20% - Énfasis6 5 12" xfId="360"/>
    <cellStyle name="20% - Énfasis6 5 2" xfId="361"/>
    <cellStyle name="20% - Énfasis6 5 3" xfId="362"/>
    <cellStyle name="20% - Énfasis6 5 4" xfId="363"/>
    <cellStyle name="20% - Énfasis6 5 5" xfId="364"/>
    <cellStyle name="20% - Énfasis6 5 6" xfId="365"/>
    <cellStyle name="20% - Énfasis6 5 7" xfId="366"/>
    <cellStyle name="20% - Énfasis6 5 8" xfId="367"/>
    <cellStyle name="20% - Énfasis6 5 9" xfId="368"/>
    <cellStyle name="40% - Accent1 2" xfId="369"/>
    <cellStyle name="40% - Accent2 2" xfId="370"/>
    <cellStyle name="40% - Accent3 2" xfId="371"/>
    <cellStyle name="40% - Accent4 2" xfId="372"/>
    <cellStyle name="40% - Accent5 2" xfId="373"/>
    <cellStyle name="40% - Accent6 2" xfId="374"/>
    <cellStyle name="40% - Énfasis1" xfId="375"/>
    <cellStyle name="40% - Énfasis1 2" xfId="376"/>
    <cellStyle name="40% - Énfasis1 2 10" xfId="377"/>
    <cellStyle name="40% - Énfasis1 2 11" xfId="378"/>
    <cellStyle name="40% - Énfasis1 2 12" xfId="379"/>
    <cellStyle name="40% - Énfasis1 2 13" xfId="380"/>
    <cellStyle name="40% - Énfasis1 2 2" xfId="381"/>
    <cellStyle name="40% - Énfasis1 2 2 2" xfId="382"/>
    <cellStyle name="40% - Énfasis1 2 2 3" xfId="383"/>
    <cellStyle name="40% - Énfasis1 2 2_Captura" xfId="384"/>
    <cellStyle name="40% - Énfasis1 2 3" xfId="385"/>
    <cellStyle name="40% - Énfasis1 2 4" xfId="386"/>
    <cellStyle name="40% - Énfasis1 2 5" xfId="387"/>
    <cellStyle name="40% - Énfasis1 2 6" xfId="388"/>
    <cellStyle name="40% - Énfasis1 2 7" xfId="389"/>
    <cellStyle name="40% - Énfasis1 2 8" xfId="390"/>
    <cellStyle name="40% - Énfasis1 2 9" xfId="391"/>
    <cellStyle name="40% - Énfasis1 2_Captura" xfId="392"/>
    <cellStyle name="40% - Énfasis1 3" xfId="393"/>
    <cellStyle name="40% - Énfasis1 3 10" xfId="394"/>
    <cellStyle name="40% - Énfasis1 3 11" xfId="395"/>
    <cellStyle name="40% - Énfasis1 3 12" xfId="396"/>
    <cellStyle name="40% - Énfasis1 3 13" xfId="397"/>
    <cellStyle name="40% - Énfasis1 3 2" xfId="398"/>
    <cellStyle name="40% - Énfasis1 3 3" xfId="399"/>
    <cellStyle name="40% - Énfasis1 3 4" xfId="400"/>
    <cellStyle name="40% - Énfasis1 3 5" xfId="401"/>
    <cellStyle name="40% - Énfasis1 3 6" xfId="402"/>
    <cellStyle name="40% - Énfasis1 3 7" xfId="403"/>
    <cellStyle name="40% - Énfasis1 3 8" xfId="404"/>
    <cellStyle name="40% - Énfasis1 3 9" xfId="405"/>
    <cellStyle name="40% - Énfasis1 3_Captura" xfId="406"/>
    <cellStyle name="40% - Énfasis1 4" xfId="407"/>
    <cellStyle name="40% - Énfasis1 4 10" xfId="408"/>
    <cellStyle name="40% - Énfasis1 4 11" xfId="409"/>
    <cellStyle name="40% - Énfasis1 4 12" xfId="410"/>
    <cellStyle name="40% - Énfasis1 4 13" xfId="411"/>
    <cellStyle name="40% - Énfasis1 4 2" xfId="412"/>
    <cellStyle name="40% - Énfasis1 4 3" xfId="413"/>
    <cellStyle name="40% - Énfasis1 4 4" xfId="414"/>
    <cellStyle name="40% - Énfasis1 4 5" xfId="415"/>
    <cellStyle name="40% - Énfasis1 4 6" xfId="416"/>
    <cellStyle name="40% - Énfasis1 4 7" xfId="417"/>
    <cellStyle name="40% - Énfasis1 4 8" xfId="418"/>
    <cellStyle name="40% - Énfasis1 4 9" xfId="419"/>
    <cellStyle name="40% - Énfasis1 5 10" xfId="420"/>
    <cellStyle name="40% - Énfasis1 5 11" xfId="421"/>
    <cellStyle name="40% - Énfasis1 5 12" xfId="422"/>
    <cellStyle name="40% - Énfasis1 5 2" xfId="423"/>
    <cellStyle name="40% - Énfasis1 5 3" xfId="424"/>
    <cellStyle name="40% - Énfasis1 5 4" xfId="425"/>
    <cellStyle name="40% - Énfasis1 5 5" xfId="426"/>
    <cellStyle name="40% - Énfasis1 5 6" xfId="427"/>
    <cellStyle name="40% - Énfasis1 5 7" xfId="428"/>
    <cellStyle name="40% - Énfasis1 5 8" xfId="429"/>
    <cellStyle name="40% - Énfasis1 5 9" xfId="430"/>
    <cellStyle name="40% - Énfasis2" xfId="431"/>
    <cellStyle name="40% - Énfasis2 2" xfId="432"/>
    <cellStyle name="40% - Énfasis2 2 10" xfId="433"/>
    <cellStyle name="40% - Énfasis2 2 11" xfId="434"/>
    <cellStyle name="40% - Énfasis2 2 12" xfId="435"/>
    <cellStyle name="40% - Énfasis2 2 13" xfId="436"/>
    <cellStyle name="40% - Énfasis2 2 2" xfId="437"/>
    <cellStyle name="40% - Énfasis2 2 2 2" xfId="438"/>
    <cellStyle name="40% - Énfasis2 2 2 3" xfId="439"/>
    <cellStyle name="40% - Énfasis2 2 2_Captura" xfId="440"/>
    <cellStyle name="40% - Énfasis2 2 3" xfId="441"/>
    <cellStyle name="40% - Énfasis2 2 4" xfId="442"/>
    <cellStyle name="40% - Énfasis2 2 5" xfId="443"/>
    <cellStyle name="40% - Énfasis2 2 6" xfId="444"/>
    <cellStyle name="40% - Énfasis2 2 7" xfId="445"/>
    <cellStyle name="40% - Énfasis2 2 8" xfId="446"/>
    <cellStyle name="40% - Énfasis2 2 9" xfId="447"/>
    <cellStyle name="40% - Énfasis2 2_Captura" xfId="448"/>
    <cellStyle name="40% - Énfasis2 3" xfId="449"/>
    <cellStyle name="40% - Énfasis2 3 10" xfId="450"/>
    <cellStyle name="40% - Énfasis2 3 11" xfId="451"/>
    <cellStyle name="40% - Énfasis2 3 12" xfId="452"/>
    <cellStyle name="40% - Énfasis2 3 13" xfId="453"/>
    <cellStyle name="40% - Énfasis2 3 2" xfId="454"/>
    <cellStyle name="40% - Énfasis2 3 3" xfId="455"/>
    <cellStyle name="40% - Énfasis2 3 4" xfId="456"/>
    <cellStyle name="40% - Énfasis2 3 5" xfId="457"/>
    <cellStyle name="40% - Énfasis2 3 6" xfId="458"/>
    <cellStyle name="40% - Énfasis2 3 7" xfId="459"/>
    <cellStyle name="40% - Énfasis2 3 8" xfId="460"/>
    <cellStyle name="40% - Énfasis2 3 9" xfId="461"/>
    <cellStyle name="40% - Énfasis2 3_Captura" xfId="462"/>
    <cellStyle name="40% - Énfasis2 4" xfId="463"/>
    <cellStyle name="40% - Énfasis2 4 10" xfId="464"/>
    <cellStyle name="40% - Énfasis2 4 11" xfId="465"/>
    <cellStyle name="40% - Énfasis2 4 12" xfId="466"/>
    <cellStyle name="40% - Énfasis2 4 13" xfId="467"/>
    <cellStyle name="40% - Énfasis2 4 2" xfId="468"/>
    <cellStyle name="40% - Énfasis2 4 3" xfId="469"/>
    <cellStyle name="40% - Énfasis2 4 4" xfId="470"/>
    <cellStyle name="40% - Énfasis2 4 5" xfId="471"/>
    <cellStyle name="40% - Énfasis2 4 6" xfId="472"/>
    <cellStyle name="40% - Énfasis2 4 7" xfId="473"/>
    <cellStyle name="40% - Énfasis2 4 8" xfId="474"/>
    <cellStyle name="40% - Énfasis2 4 9" xfId="475"/>
    <cellStyle name="40% - Énfasis2 5 10" xfId="476"/>
    <cellStyle name="40% - Énfasis2 5 11" xfId="477"/>
    <cellStyle name="40% - Énfasis2 5 12" xfId="478"/>
    <cellStyle name="40% - Énfasis2 5 2" xfId="479"/>
    <cellStyle name="40% - Énfasis2 5 3" xfId="480"/>
    <cellStyle name="40% - Énfasis2 5 4" xfId="481"/>
    <cellStyle name="40% - Énfasis2 5 5" xfId="482"/>
    <cellStyle name="40% - Énfasis2 5 6" xfId="483"/>
    <cellStyle name="40% - Énfasis2 5 7" xfId="484"/>
    <cellStyle name="40% - Énfasis2 5 8" xfId="485"/>
    <cellStyle name="40% - Énfasis2 5 9" xfId="486"/>
    <cellStyle name="40% - Énfasis3" xfId="487"/>
    <cellStyle name="40% - Énfasis3 2" xfId="488"/>
    <cellStyle name="40% - Énfasis3 2 10" xfId="489"/>
    <cellStyle name="40% - Énfasis3 2 11" xfId="490"/>
    <cellStyle name="40% - Énfasis3 2 12" xfId="491"/>
    <cellStyle name="40% - Énfasis3 2 13" xfId="492"/>
    <cellStyle name="40% - Énfasis3 2 14" xfId="493"/>
    <cellStyle name="40% - Énfasis3 2 2" xfId="494"/>
    <cellStyle name="40% - Énfasis3 2 2 2" xfId="495"/>
    <cellStyle name="40% - Énfasis3 2 2 3" xfId="496"/>
    <cellStyle name="40% - Énfasis3 2 2_Captura" xfId="497"/>
    <cellStyle name="40% - Énfasis3 2 3" xfId="498"/>
    <cellStyle name="40% - Énfasis3 2 4" xfId="499"/>
    <cellStyle name="40% - Énfasis3 2 5" xfId="500"/>
    <cellStyle name="40% - Énfasis3 2 6" xfId="501"/>
    <cellStyle name="40% - Énfasis3 2 7" xfId="502"/>
    <cellStyle name="40% - Énfasis3 2 8" xfId="503"/>
    <cellStyle name="40% - Énfasis3 2 9" xfId="504"/>
    <cellStyle name="40% - Énfasis3 2_Captura" xfId="505"/>
    <cellStyle name="40% - Énfasis3 3" xfId="506"/>
    <cellStyle name="40% - Énfasis3 3 10" xfId="507"/>
    <cellStyle name="40% - Énfasis3 3 11" xfId="508"/>
    <cellStyle name="40% - Énfasis3 3 12" xfId="509"/>
    <cellStyle name="40% - Énfasis3 3 13" xfId="510"/>
    <cellStyle name="40% - Énfasis3 3 14" xfId="511"/>
    <cellStyle name="40% - Énfasis3 3 2" xfId="512"/>
    <cellStyle name="40% - Énfasis3 3 3" xfId="513"/>
    <cellStyle name="40% - Énfasis3 3 4" xfId="514"/>
    <cellStyle name="40% - Énfasis3 3 5" xfId="515"/>
    <cellStyle name="40% - Énfasis3 3 6" xfId="516"/>
    <cellStyle name="40% - Énfasis3 3 7" xfId="517"/>
    <cellStyle name="40% - Énfasis3 3 8" xfId="518"/>
    <cellStyle name="40% - Énfasis3 3 9" xfId="519"/>
    <cellStyle name="40% - Énfasis3 3_Captura" xfId="520"/>
    <cellStyle name="40% - Énfasis3 4" xfId="521"/>
    <cellStyle name="40% - Énfasis3 4 10" xfId="522"/>
    <cellStyle name="40% - Énfasis3 4 11" xfId="523"/>
    <cellStyle name="40% - Énfasis3 4 12" xfId="524"/>
    <cellStyle name="40% - Énfasis3 4 13" xfId="525"/>
    <cellStyle name="40% - Énfasis3 4 2" xfId="526"/>
    <cellStyle name="40% - Énfasis3 4 3" xfId="527"/>
    <cellStyle name="40% - Énfasis3 4 4" xfId="528"/>
    <cellStyle name="40% - Énfasis3 4 5" xfId="529"/>
    <cellStyle name="40% - Énfasis3 4 6" xfId="530"/>
    <cellStyle name="40% - Énfasis3 4 7" xfId="531"/>
    <cellStyle name="40% - Énfasis3 4 8" xfId="532"/>
    <cellStyle name="40% - Énfasis3 4 9" xfId="533"/>
    <cellStyle name="40% - Énfasis3 5 10" xfId="534"/>
    <cellStyle name="40% - Énfasis3 5 11" xfId="535"/>
    <cellStyle name="40% - Énfasis3 5 12" xfId="536"/>
    <cellStyle name="40% - Énfasis3 5 2" xfId="537"/>
    <cellStyle name="40% - Énfasis3 5 3" xfId="538"/>
    <cellStyle name="40% - Énfasis3 5 4" xfId="539"/>
    <cellStyle name="40% - Énfasis3 5 5" xfId="540"/>
    <cellStyle name="40% - Énfasis3 5 6" xfId="541"/>
    <cellStyle name="40% - Énfasis3 5 7" xfId="542"/>
    <cellStyle name="40% - Énfasis3 5 8" xfId="543"/>
    <cellStyle name="40% - Énfasis3 5 9" xfId="544"/>
    <cellStyle name="40% - Énfasis4" xfId="545"/>
    <cellStyle name="40% - Énfasis4 2" xfId="546"/>
    <cellStyle name="40% - Énfasis4 2 10" xfId="547"/>
    <cellStyle name="40% - Énfasis4 2 11" xfId="548"/>
    <cellStyle name="40% - Énfasis4 2 12" xfId="549"/>
    <cellStyle name="40% - Énfasis4 2 13" xfId="550"/>
    <cellStyle name="40% - Énfasis4 2 2" xfId="551"/>
    <cellStyle name="40% - Énfasis4 2 2 2" xfId="552"/>
    <cellStyle name="40% - Énfasis4 2 2 3" xfId="553"/>
    <cellStyle name="40% - Énfasis4 2 2_Captura" xfId="554"/>
    <cellStyle name="40% - Énfasis4 2 3" xfId="555"/>
    <cellStyle name="40% - Énfasis4 2 4" xfId="556"/>
    <cellStyle name="40% - Énfasis4 2 5" xfId="557"/>
    <cellStyle name="40% - Énfasis4 2 6" xfId="558"/>
    <cellStyle name="40% - Énfasis4 2 7" xfId="559"/>
    <cellStyle name="40% - Énfasis4 2 8" xfId="560"/>
    <cellStyle name="40% - Énfasis4 2 9" xfId="561"/>
    <cellStyle name="40% - Énfasis4 2_Captura" xfId="562"/>
    <cellStyle name="40% - Énfasis4 3" xfId="563"/>
    <cellStyle name="40% - Énfasis4 3 10" xfId="564"/>
    <cellStyle name="40% - Énfasis4 3 11" xfId="565"/>
    <cellStyle name="40% - Énfasis4 3 12" xfId="566"/>
    <cellStyle name="40% - Énfasis4 3 13" xfId="567"/>
    <cellStyle name="40% - Énfasis4 3 2" xfId="568"/>
    <cellStyle name="40% - Énfasis4 3 3" xfId="569"/>
    <cellStyle name="40% - Énfasis4 3 4" xfId="570"/>
    <cellStyle name="40% - Énfasis4 3 5" xfId="571"/>
    <cellStyle name="40% - Énfasis4 3 6" xfId="572"/>
    <cellStyle name="40% - Énfasis4 3 7" xfId="573"/>
    <cellStyle name="40% - Énfasis4 3 8" xfId="574"/>
    <cellStyle name="40% - Énfasis4 3 9" xfId="575"/>
    <cellStyle name="40% - Énfasis4 3_Captura" xfId="576"/>
    <cellStyle name="40% - Énfasis4 4" xfId="577"/>
    <cellStyle name="40% - Énfasis4 4 10" xfId="578"/>
    <cellStyle name="40% - Énfasis4 4 11" xfId="579"/>
    <cellStyle name="40% - Énfasis4 4 12" xfId="580"/>
    <cellStyle name="40% - Énfasis4 4 13" xfId="581"/>
    <cellStyle name="40% - Énfasis4 4 2" xfId="582"/>
    <cellStyle name="40% - Énfasis4 4 3" xfId="583"/>
    <cellStyle name="40% - Énfasis4 4 4" xfId="584"/>
    <cellStyle name="40% - Énfasis4 4 5" xfId="585"/>
    <cellStyle name="40% - Énfasis4 4 6" xfId="586"/>
    <cellStyle name="40% - Énfasis4 4 7" xfId="587"/>
    <cellStyle name="40% - Énfasis4 4 8" xfId="588"/>
    <cellStyle name="40% - Énfasis4 4 9" xfId="589"/>
    <cellStyle name="40% - Énfasis4 5 10" xfId="590"/>
    <cellStyle name="40% - Énfasis4 5 11" xfId="591"/>
    <cellStyle name="40% - Énfasis4 5 12" xfId="592"/>
    <cellStyle name="40% - Énfasis4 5 2" xfId="593"/>
    <cellStyle name="40% - Énfasis4 5 3" xfId="594"/>
    <cellStyle name="40% - Énfasis4 5 4" xfId="595"/>
    <cellStyle name="40% - Énfasis4 5 5" xfId="596"/>
    <cellStyle name="40% - Énfasis4 5 6" xfId="597"/>
    <cellStyle name="40% - Énfasis4 5 7" xfId="598"/>
    <cellStyle name="40% - Énfasis4 5 8" xfId="599"/>
    <cellStyle name="40% - Énfasis4 5 9" xfId="600"/>
    <cellStyle name="40% - Énfasis5" xfId="601"/>
    <cellStyle name="40% - Énfasis5 2" xfId="602"/>
    <cellStyle name="40% - Énfasis5 2 10" xfId="603"/>
    <cellStyle name="40% - Énfasis5 2 11" xfId="604"/>
    <cellStyle name="40% - Énfasis5 2 12" xfId="605"/>
    <cellStyle name="40% - Énfasis5 2 13" xfId="606"/>
    <cellStyle name="40% - Énfasis5 2 2" xfId="607"/>
    <cellStyle name="40% - Énfasis5 2 2 2" xfId="608"/>
    <cellStyle name="40% - Énfasis5 2 2 3" xfId="609"/>
    <cellStyle name="40% - Énfasis5 2 2_Captura" xfId="610"/>
    <cellStyle name="40% - Énfasis5 2 3" xfId="611"/>
    <cellStyle name="40% - Énfasis5 2 4" xfId="612"/>
    <cellStyle name="40% - Énfasis5 2 5" xfId="613"/>
    <cellStyle name="40% - Énfasis5 2 6" xfId="614"/>
    <cellStyle name="40% - Énfasis5 2 7" xfId="615"/>
    <cellStyle name="40% - Énfasis5 2 8" xfId="616"/>
    <cellStyle name="40% - Énfasis5 2 9" xfId="617"/>
    <cellStyle name="40% - Énfasis5 2_Captura" xfId="618"/>
    <cellStyle name="40% - Énfasis5 3" xfId="619"/>
    <cellStyle name="40% - Énfasis5 3 10" xfId="620"/>
    <cellStyle name="40% - Énfasis5 3 11" xfId="621"/>
    <cellStyle name="40% - Énfasis5 3 12" xfId="622"/>
    <cellStyle name="40% - Énfasis5 3 13" xfId="623"/>
    <cellStyle name="40% - Énfasis5 3 2" xfId="624"/>
    <cellStyle name="40% - Énfasis5 3 3" xfId="625"/>
    <cellStyle name="40% - Énfasis5 3 4" xfId="626"/>
    <cellStyle name="40% - Énfasis5 3 5" xfId="627"/>
    <cellStyle name="40% - Énfasis5 3 6" xfId="628"/>
    <cellStyle name="40% - Énfasis5 3 7" xfId="629"/>
    <cellStyle name="40% - Énfasis5 3 8" xfId="630"/>
    <cellStyle name="40% - Énfasis5 3 9" xfId="631"/>
    <cellStyle name="40% - Énfasis5 3_Captura" xfId="632"/>
    <cellStyle name="40% - Énfasis5 4" xfId="633"/>
    <cellStyle name="40% - Énfasis5 4 10" xfId="634"/>
    <cellStyle name="40% - Énfasis5 4 11" xfId="635"/>
    <cellStyle name="40% - Énfasis5 4 12" xfId="636"/>
    <cellStyle name="40% - Énfasis5 4 13" xfId="637"/>
    <cellStyle name="40% - Énfasis5 4 2" xfId="638"/>
    <cellStyle name="40% - Énfasis5 4 3" xfId="639"/>
    <cellStyle name="40% - Énfasis5 4 4" xfId="640"/>
    <cellStyle name="40% - Énfasis5 4 5" xfId="641"/>
    <cellStyle name="40% - Énfasis5 4 6" xfId="642"/>
    <cellStyle name="40% - Énfasis5 4 7" xfId="643"/>
    <cellStyle name="40% - Énfasis5 4 8" xfId="644"/>
    <cellStyle name="40% - Énfasis5 4 9" xfId="645"/>
    <cellStyle name="40% - Énfasis5 5 10" xfId="646"/>
    <cellStyle name="40% - Énfasis5 5 11" xfId="647"/>
    <cellStyle name="40% - Énfasis5 5 12" xfId="648"/>
    <cellStyle name="40% - Énfasis5 5 2" xfId="649"/>
    <cellStyle name="40% - Énfasis5 5 3" xfId="650"/>
    <cellStyle name="40% - Énfasis5 5 4" xfId="651"/>
    <cellStyle name="40% - Énfasis5 5 5" xfId="652"/>
    <cellStyle name="40% - Énfasis5 5 6" xfId="653"/>
    <cellStyle name="40% - Énfasis5 5 7" xfId="654"/>
    <cellStyle name="40% - Énfasis5 5 8" xfId="655"/>
    <cellStyle name="40% - Énfasis5 5 9" xfId="656"/>
    <cellStyle name="40% - Énfasis6" xfId="657"/>
    <cellStyle name="40% - Énfasis6 2" xfId="658"/>
    <cellStyle name="40% - Énfasis6 2 10" xfId="659"/>
    <cellStyle name="40% - Énfasis6 2 11" xfId="660"/>
    <cellStyle name="40% - Énfasis6 2 12" xfId="661"/>
    <cellStyle name="40% - Énfasis6 2 13" xfId="662"/>
    <cellStyle name="40% - Énfasis6 2 2" xfId="663"/>
    <cellStyle name="40% - Énfasis6 2 2 2" xfId="664"/>
    <cellStyle name="40% - Énfasis6 2 2 2 2" xfId="665"/>
    <cellStyle name="40% - Énfasis6 2 2 2 3" xfId="666"/>
    <cellStyle name="40% - Énfasis6 2 2 2 3 2" xfId="667"/>
    <cellStyle name="40% - Énfasis6 2 2 2 4" xfId="668"/>
    <cellStyle name="40% - Énfasis6 2 2 2 4 2" xfId="669"/>
    <cellStyle name="40% - Énfasis6 2 2 2 5" xfId="670"/>
    <cellStyle name="40% - Énfasis6 2 2 2 6" xfId="671"/>
    <cellStyle name="40% - Énfasis6 2 2 2 7" xfId="672"/>
    <cellStyle name="40% - Énfasis6 2 2 2_Captura" xfId="673"/>
    <cellStyle name="40% - Énfasis6 2 2 3" xfId="674"/>
    <cellStyle name="40% - Énfasis6 2 2_Captura" xfId="675"/>
    <cellStyle name="40% - Énfasis6 2 3" xfId="676"/>
    <cellStyle name="40% - Énfasis6 2 4" xfId="677"/>
    <cellStyle name="40% - Énfasis6 2 5" xfId="678"/>
    <cellStyle name="40% - Énfasis6 2 6" xfId="679"/>
    <cellStyle name="40% - Énfasis6 2 7" xfId="680"/>
    <cellStyle name="40% - Énfasis6 2 8" xfId="681"/>
    <cellStyle name="40% - Énfasis6 2 9" xfId="682"/>
    <cellStyle name="40% - Énfasis6 2_Captura" xfId="683"/>
    <cellStyle name="40% - Énfasis6 3" xfId="684"/>
    <cellStyle name="40% - Énfasis6 3 10" xfId="685"/>
    <cellStyle name="40% - Énfasis6 3 11" xfId="686"/>
    <cellStyle name="40% - Énfasis6 3 12" xfId="687"/>
    <cellStyle name="40% - Énfasis6 3 13" xfId="688"/>
    <cellStyle name="40% - Énfasis6 3 2" xfId="689"/>
    <cellStyle name="40% - Énfasis6 3 3" xfId="690"/>
    <cellStyle name="40% - Énfasis6 3 4" xfId="691"/>
    <cellStyle name="40% - Énfasis6 3 5" xfId="692"/>
    <cellStyle name="40% - Énfasis6 3 6" xfId="693"/>
    <cellStyle name="40% - Énfasis6 3 7" xfId="694"/>
    <cellStyle name="40% - Énfasis6 3 8" xfId="695"/>
    <cellStyle name="40% - Énfasis6 3 9" xfId="696"/>
    <cellStyle name="40% - Énfasis6 3_Captura" xfId="697"/>
    <cellStyle name="40% - Énfasis6 4" xfId="698"/>
    <cellStyle name="40% - Énfasis6 4 10" xfId="699"/>
    <cellStyle name="40% - Énfasis6 4 11" xfId="700"/>
    <cellStyle name="40% - Énfasis6 4 12" xfId="701"/>
    <cellStyle name="40% - Énfasis6 4 13" xfId="702"/>
    <cellStyle name="40% - Énfasis6 4 2" xfId="703"/>
    <cellStyle name="40% - Énfasis6 4 3" xfId="704"/>
    <cellStyle name="40% - Énfasis6 4 4" xfId="705"/>
    <cellStyle name="40% - Énfasis6 4 5" xfId="706"/>
    <cellStyle name="40% - Énfasis6 4 6" xfId="707"/>
    <cellStyle name="40% - Énfasis6 4 7" xfId="708"/>
    <cellStyle name="40% - Énfasis6 4 8" xfId="709"/>
    <cellStyle name="40% - Énfasis6 4 9" xfId="710"/>
    <cellStyle name="40% - Énfasis6 5 10" xfId="711"/>
    <cellStyle name="40% - Énfasis6 5 11" xfId="712"/>
    <cellStyle name="40% - Énfasis6 5 12" xfId="713"/>
    <cellStyle name="40% - Énfasis6 5 2" xfId="714"/>
    <cellStyle name="40% - Énfasis6 5 3" xfId="715"/>
    <cellStyle name="40% - Énfasis6 5 4" xfId="716"/>
    <cellStyle name="40% - Énfasis6 5 5" xfId="717"/>
    <cellStyle name="40% - Énfasis6 5 6" xfId="718"/>
    <cellStyle name="40% - Énfasis6 5 7" xfId="719"/>
    <cellStyle name="40% - Énfasis6 5 8" xfId="720"/>
    <cellStyle name="40% - Énfasis6 5 9" xfId="721"/>
    <cellStyle name="60% - Accent1 2" xfId="722"/>
    <cellStyle name="60% - Accent2 2" xfId="723"/>
    <cellStyle name="60% - Accent3 2" xfId="724"/>
    <cellStyle name="60% - Accent4 2" xfId="725"/>
    <cellStyle name="60% - Accent5 2" xfId="726"/>
    <cellStyle name="60% - Accent6 2" xfId="727"/>
    <cellStyle name="60% - Énfasis1" xfId="728"/>
    <cellStyle name="60% - Énfasis1 2" xfId="729"/>
    <cellStyle name="60% - Énfasis1 2 10" xfId="730"/>
    <cellStyle name="60% - Énfasis1 2 11" xfId="731"/>
    <cellStyle name="60% - Énfasis1 2 12" xfId="732"/>
    <cellStyle name="60% - Énfasis1 2 13" xfId="733"/>
    <cellStyle name="60% - Énfasis1 2 2" xfId="734"/>
    <cellStyle name="60% - Énfasis1 2 2 2" xfId="735"/>
    <cellStyle name="60% - Énfasis1 2 3" xfId="736"/>
    <cellStyle name="60% - Énfasis1 2 4" xfId="737"/>
    <cellStyle name="60% - Énfasis1 2 5" xfId="738"/>
    <cellStyle name="60% - Énfasis1 2 6" xfId="739"/>
    <cellStyle name="60% - Énfasis1 2 7" xfId="740"/>
    <cellStyle name="60% - Énfasis1 2 8" xfId="741"/>
    <cellStyle name="60% - Énfasis1 2 9" xfId="742"/>
    <cellStyle name="60% - Énfasis1 2_Captura" xfId="743"/>
    <cellStyle name="60% - Énfasis1 3" xfId="744"/>
    <cellStyle name="60% - Énfasis1 3 10" xfId="745"/>
    <cellStyle name="60% - Énfasis1 3 11" xfId="746"/>
    <cellStyle name="60% - Énfasis1 3 12" xfId="747"/>
    <cellStyle name="60% - Énfasis1 3 13" xfId="748"/>
    <cellStyle name="60% - Énfasis1 3 2" xfId="749"/>
    <cellStyle name="60% - Énfasis1 3 3" xfId="750"/>
    <cellStyle name="60% - Énfasis1 3 4" xfId="751"/>
    <cellStyle name="60% - Énfasis1 3 5" xfId="752"/>
    <cellStyle name="60% - Énfasis1 3 6" xfId="753"/>
    <cellStyle name="60% - Énfasis1 3 7" xfId="754"/>
    <cellStyle name="60% - Énfasis1 3 8" xfId="755"/>
    <cellStyle name="60% - Énfasis1 3 9" xfId="756"/>
    <cellStyle name="60% - Énfasis1 3_Captura" xfId="757"/>
    <cellStyle name="60% - Énfasis1 4" xfId="758"/>
    <cellStyle name="60% - Énfasis1 4 10" xfId="759"/>
    <cellStyle name="60% - Énfasis1 4 11" xfId="760"/>
    <cellStyle name="60% - Énfasis1 4 12" xfId="761"/>
    <cellStyle name="60% - Énfasis1 4 13" xfId="762"/>
    <cellStyle name="60% - Énfasis1 4 2" xfId="763"/>
    <cellStyle name="60% - Énfasis1 4 3" xfId="764"/>
    <cellStyle name="60% - Énfasis1 4 4" xfId="765"/>
    <cellStyle name="60% - Énfasis1 4 5" xfId="766"/>
    <cellStyle name="60% - Énfasis1 4 6" xfId="767"/>
    <cellStyle name="60% - Énfasis1 4 7" xfId="768"/>
    <cellStyle name="60% - Énfasis1 4 8" xfId="769"/>
    <cellStyle name="60% - Énfasis1 4 9" xfId="770"/>
    <cellStyle name="60% - Énfasis1 5 10" xfId="771"/>
    <cellStyle name="60% - Énfasis1 5 11" xfId="772"/>
    <cellStyle name="60% - Énfasis1 5 12" xfId="773"/>
    <cellStyle name="60% - Énfasis1 5 2" xfId="774"/>
    <cellStyle name="60% - Énfasis1 5 3" xfId="775"/>
    <cellStyle name="60% - Énfasis1 5 4" xfId="776"/>
    <cellStyle name="60% - Énfasis1 5 5" xfId="777"/>
    <cellStyle name="60% - Énfasis1 5 6" xfId="778"/>
    <cellStyle name="60% - Énfasis1 5 7" xfId="779"/>
    <cellStyle name="60% - Énfasis1 5 8" xfId="780"/>
    <cellStyle name="60% - Énfasis1 5 9" xfId="781"/>
    <cellStyle name="60% - Énfasis2" xfId="782"/>
    <cellStyle name="60% - Énfasis2 2" xfId="783"/>
    <cellStyle name="60% - Énfasis2 2 10" xfId="784"/>
    <cellStyle name="60% - Énfasis2 2 11" xfId="785"/>
    <cellStyle name="60% - Énfasis2 2 12" xfId="786"/>
    <cellStyle name="60% - Énfasis2 2 13" xfId="787"/>
    <cellStyle name="60% - Énfasis2 2 2" xfId="788"/>
    <cellStyle name="60% - Énfasis2 2 2 2" xfId="789"/>
    <cellStyle name="60% - Énfasis2 2 3" xfId="790"/>
    <cellStyle name="60% - Énfasis2 2 4" xfId="791"/>
    <cellStyle name="60% - Énfasis2 2 5" xfId="792"/>
    <cellStyle name="60% - Énfasis2 2 6" xfId="793"/>
    <cellStyle name="60% - Énfasis2 2 7" xfId="794"/>
    <cellStyle name="60% - Énfasis2 2 8" xfId="795"/>
    <cellStyle name="60% - Énfasis2 2 9" xfId="796"/>
    <cellStyle name="60% - Énfasis2 2_Captura" xfId="797"/>
    <cellStyle name="60% - Énfasis2 3" xfId="798"/>
    <cellStyle name="60% - Énfasis2 3 10" xfId="799"/>
    <cellStyle name="60% - Énfasis2 3 11" xfId="800"/>
    <cellStyle name="60% - Énfasis2 3 12" xfId="801"/>
    <cellStyle name="60% - Énfasis2 3 13" xfId="802"/>
    <cellStyle name="60% - Énfasis2 3 2" xfId="803"/>
    <cellStyle name="60% - Énfasis2 3 3" xfId="804"/>
    <cellStyle name="60% - Énfasis2 3 4" xfId="805"/>
    <cellStyle name="60% - Énfasis2 3 5" xfId="806"/>
    <cellStyle name="60% - Énfasis2 3 6" xfId="807"/>
    <cellStyle name="60% - Énfasis2 3 7" xfId="808"/>
    <cellStyle name="60% - Énfasis2 3 8" xfId="809"/>
    <cellStyle name="60% - Énfasis2 3 9" xfId="810"/>
    <cellStyle name="60% - Énfasis2 3_Captura" xfId="811"/>
    <cellStyle name="60% - Énfasis2 4" xfId="812"/>
    <cellStyle name="60% - Énfasis2 4 10" xfId="813"/>
    <cellStyle name="60% - Énfasis2 4 11" xfId="814"/>
    <cellStyle name="60% - Énfasis2 4 12" xfId="815"/>
    <cellStyle name="60% - Énfasis2 4 13" xfId="816"/>
    <cellStyle name="60% - Énfasis2 4 2" xfId="817"/>
    <cellStyle name="60% - Énfasis2 4 3" xfId="818"/>
    <cellStyle name="60% - Énfasis2 4 4" xfId="819"/>
    <cellStyle name="60% - Énfasis2 4 5" xfId="820"/>
    <cellStyle name="60% - Énfasis2 4 6" xfId="821"/>
    <cellStyle name="60% - Énfasis2 4 7" xfId="822"/>
    <cellStyle name="60% - Énfasis2 4 8" xfId="823"/>
    <cellStyle name="60% - Énfasis2 4 9" xfId="824"/>
    <cellStyle name="60% - Énfasis2 5 10" xfId="825"/>
    <cellStyle name="60% - Énfasis2 5 11" xfId="826"/>
    <cellStyle name="60% - Énfasis2 5 12" xfId="827"/>
    <cellStyle name="60% - Énfasis2 5 2" xfId="828"/>
    <cellStyle name="60% - Énfasis2 5 3" xfId="829"/>
    <cellStyle name="60% - Énfasis2 5 4" xfId="830"/>
    <cellStyle name="60% - Énfasis2 5 5" xfId="831"/>
    <cellStyle name="60% - Énfasis2 5 6" xfId="832"/>
    <cellStyle name="60% - Énfasis2 5 7" xfId="833"/>
    <cellStyle name="60% - Énfasis2 5 8" xfId="834"/>
    <cellStyle name="60% - Énfasis2 5 9" xfId="835"/>
    <cellStyle name="60% - Énfasis3" xfId="836"/>
    <cellStyle name="60% - Énfasis3 2" xfId="837"/>
    <cellStyle name="60% - Énfasis3 2 10" xfId="838"/>
    <cellStyle name="60% - Énfasis3 2 11" xfId="839"/>
    <cellStyle name="60% - Énfasis3 2 12" xfId="840"/>
    <cellStyle name="60% - Énfasis3 2 13" xfId="841"/>
    <cellStyle name="60% - Énfasis3 2 14" xfId="842"/>
    <cellStyle name="60% - Énfasis3 2 2" xfId="843"/>
    <cellStyle name="60% - Énfasis3 2 2 2" xfId="844"/>
    <cellStyle name="60% - Énfasis3 2 3" xfId="845"/>
    <cellStyle name="60% - Énfasis3 2 4" xfId="846"/>
    <cellStyle name="60% - Énfasis3 2 5" xfId="847"/>
    <cellStyle name="60% - Énfasis3 2 6" xfId="848"/>
    <cellStyle name="60% - Énfasis3 2 7" xfId="849"/>
    <cellStyle name="60% - Énfasis3 2 8" xfId="850"/>
    <cellStyle name="60% - Énfasis3 2 9" xfId="851"/>
    <cellStyle name="60% - Énfasis3 2_Captura" xfId="852"/>
    <cellStyle name="60% - Énfasis3 3" xfId="853"/>
    <cellStyle name="60% - Énfasis3 3 10" xfId="854"/>
    <cellStyle name="60% - Énfasis3 3 11" xfId="855"/>
    <cellStyle name="60% - Énfasis3 3 12" xfId="856"/>
    <cellStyle name="60% - Énfasis3 3 13" xfId="857"/>
    <cellStyle name="60% - Énfasis3 3 14" xfId="858"/>
    <cellStyle name="60% - Énfasis3 3 2" xfId="859"/>
    <cellStyle name="60% - Énfasis3 3 3" xfId="860"/>
    <cellStyle name="60% - Énfasis3 3 4" xfId="861"/>
    <cellStyle name="60% - Énfasis3 3 5" xfId="862"/>
    <cellStyle name="60% - Énfasis3 3 6" xfId="863"/>
    <cellStyle name="60% - Énfasis3 3 7" xfId="864"/>
    <cellStyle name="60% - Énfasis3 3 8" xfId="865"/>
    <cellStyle name="60% - Énfasis3 3 9" xfId="866"/>
    <cellStyle name="60% - Énfasis3 3_Captura" xfId="867"/>
    <cellStyle name="60% - Énfasis3 4" xfId="868"/>
    <cellStyle name="60% - Énfasis3 4 10" xfId="869"/>
    <cellStyle name="60% - Énfasis3 4 11" xfId="870"/>
    <cellStyle name="60% - Énfasis3 4 12" xfId="871"/>
    <cellStyle name="60% - Énfasis3 4 13" xfId="872"/>
    <cellStyle name="60% - Énfasis3 4 2" xfId="873"/>
    <cellStyle name="60% - Énfasis3 4 3" xfId="874"/>
    <cellStyle name="60% - Énfasis3 4 4" xfId="875"/>
    <cellStyle name="60% - Énfasis3 4 5" xfId="876"/>
    <cellStyle name="60% - Énfasis3 4 6" xfId="877"/>
    <cellStyle name="60% - Énfasis3 4 7" xfId="878"/>
    <cellStyle name="60% - Énfasis3 4 8" xfId="879"/>
    <cellStyle name="60% - Énfasis3 4 9" xfId="880"/>
    <cellStyle name="60% - Énfasis3 5 10" xfId="881"/>
    <cellStyle name="60% - Énfasis3 5 11" xfId="882"/>
    <cellStyle name="60% - Énfasis3 5 12" xfId="883"/>
    <cellStyle name="60% - Énfasis3 5 2" xfId="884"/>
    <cellStyle name="60% - Énfasis3 5 3" xfId="885"/>
    <cellStyle name="60% - Énfasis3 5 4" xfId="886"/>
    <cellStyle name="60% - Énfasis3 5 5" xfId="887"/>
    <cellStyle name="60% - Énfasis3 5 6" xfId="888"/>
    <cellStyle name="60% - Énfasis3 5 7" xfId="889"/>
    <cellStyle name="60% - Énfasis3 5 8" xfId="890"/>
    <cellStyle name="60% - Énfasis3 5 9" xfId="891"/>
    <cellStyle name="60% - Énfasis4" xfId="892"/>
    <cellStyle name="60% - Énfasis4 2" xfId="893"/>
    <cellStyle name="60% - Énfasis4 2 10" xfId="894"/>
    <cellStyle name="60% - Énfasis4 2 11" xfId="895"/>
    <cellStyle name="60% - Énfasis4 2 12" xfId="896"/>
    <cellStyle name="60% - Énfasis4 2 13" xfId="897"/>
    <cellStyle name="60% - Énfasis4 2 14" xfId="898"/>
    <cellStyle name="60% - Énfasis4 2 2" xfId="899"/>
    <cellStyle name="60% - Énfasis4 2 2 2" xfId="900"/>
    <cellStyle name="60% - Énfasis4 2 3" xfId="901"/>
    <cellStyle name="60% - Énfasis4 2 4" xfId="902"/>
    <cellStyle name="60% - Énfasis4 2 5" xfId="903"/>
    <cellStyle name="60% - Énfasis4 2 6" xfId="904"/>
    <cellStyle name="60% - Énfasis4 2 7" xfId="905"/>
    <cellStyle name="60% - Énfasis4 2 8" xfId="906"/>
    <cellStyle name="60% - Énfasis4 2 9" xfId="907"/>
    <cellStyle name="60% - Énfasis4 2_Captura" xfId="908"/>
    <cellStyle name="60% - Énfasis4 3" xfId="909"/>
    <cellStyle name="60% - Énfasis4 3 10" xfId="910"/>
    <cellStyle name="60% - Énfasis4 3 11" xfId="911"/>
    <cellStyle name="60% - Énfasis4 3 12" xfId="912"/>
    <cellStyle name="60% - Énfasis4 3 13" xfId="913"/>
    <cellStyle name="60% - Énfasis4 3 14" xfId="914"/>
    <cellStyle name="60% - Énfasis4 3 2" xfId="915"/>
    <cellStyle name="60% - Énfasis4 3 3" xfId="916"/>
    <cellStyle name="60% - Énfasis4 3 4" xfId="917"/>
    <cellStyle name="60% - Énfasis4 3 5" xfId="918"/>
    <cellStyle name="60% - Énfasis4 3 6" xfId="919"/>
    <cellStyle name="60% - Énfasis4 3 7" xfId="920"/>
    <cellStyle name="60% - Énfasis4 3 8" xfId="921"/>
    <cellStyle name="60% - Énfasis4 3 9" xfId="922"/>
    <cellStyle name="60% - Énfasis4 3_Captura" xfId="923"/>
    <cellStyle name="60% - Énfasis4 4" xfId="924"/>
    <cellStyle name="60% - Énfasis4 4 10" xfId="925"/>
    <cellStyle name="60% - Énfasis4 4 11" xfId="926"/>
    <cellStyle name="60% - Énfasis4 4 12" xfId="927"/>
    <cellStyle name="60% - Énfasis4 4 13" xfId="928"/>
    <cellStyle name="60% - Énfasis4 4 2" xfId="929"/>
    <cellStyle name="60% - Énfasis4 4 3" xfId="930"/>
    <cellStyle name="60% - Énfasis4 4 4" xfId="931"/>
    <cellStyle name="60% - Énfasis4 4 5" xfId="932"/>
    <cellStyle name="60% - Énfasis4 4 6" xfId="933"/>
    <cellStyle name="60% - Énfasis4 4 7" xfId="934"/>
    <cellStyle name="60% - Énfasis4 4 8" xfId="935"/>
    <cellStyle name="60% - Énfasis4 4 9" xfId="936"/>
    <cellStyle name="60% - Énfasis4 5 10" xfId="937"/>
    <cellStyle name="60% - Énfasis4 5 11" xfId="938"/>
    <cellStyle name="60% - Énfasis4 5 12" xfId="939"/>
    <cellStyle name="60% - Énfasis4 5 2" xfId="940"/>
    <cellStyle name="60% - Énfasis4 5 3" xfId="941"/>
    <cellStyle name="60% - Énfasis4 5 4" xfId="942"/>
    <cellStyle name="60% - Énfasis4 5 5" xfId="943"/>
    <cellStyle name="60% - Énfasis4 5 6" xfId="944"/>
    <cellStyle name="60% - Énfasis4 5 7" xfId="945"/>
    <cellStyle name="60% - Énfasis4 5 8" xfId="946"/>
    <cellStyle name="60% - Énfasis4 5 9" xfId="947"/>
    <cellStyle name="60% - Énfasis5" xfId="948"/>
    <cellStyle name="60% - Énfasis5 2" xfId="949"/>
    <cellStyle name="60% - Énfasis5 2 10" xfId="950"/>
    <cellStyle name="60% - Énfasis5 2 11" xfId="951"/>
    <cellStyle name="60% - Énfasis5 2 12" xfId="952"/>
    <cellStyle name="60% - Énfasis5 2 13" xfId="953"/>
    <cellStyle name="60% - Énfasis5 2 2" xfId="954"/>
    <cellStyle name="60% - Énfasis5 2 2 2" xfId="955"/>
    <cellStyle name="60% - Énfasis5 2 3" xfId="956"/>
    <cellStyle name="60% - Énfasis5 2 4" xfId="957"/>
    <cellStyle name="60% - Énfasis5 2 5" xfId="958"/>
    <cellStyle name="60% - Énfasis5 2 6" xfId="959"/>
    <cellStyle name="60% - Énfasis5 2 7" xfId="960"/>
    <cellStyle name="60% - Énfasis5 2 8" xfId="961"/>
    <cellStyle name="60% - Énfasis5 2 9" xfId="962"/>
    <cellStyle name="60% - Énfasis5 2_Captura" xfId="963"/>
    <cellStyle name="60% - Énfasis5 3" xfId="964"/>
    <cellStyle name="60% - Énfasis5 3 10" xfId="965"/>
    <cellStyle name="60% - Énfasis5 3 11" xfId="966"/>
    <cellStyle name="60% - Énfasis5 3 12" xfId="967"/>
    <cellStyle name="60% - Énfasis5 3 13" xfId="968"/>
    <cellStyle name="60% - Énfasis5 3 2" xfId="969"/>
    <cellStyle name="60% - Énfasis5 3 3" xfId="970"/>
    <cellStyle name="60% - Énfasis5 3 4" xfId="971"/>
    <cellStyle name="60% - Énfasis5 3 5" xfId="972"/>
    <cellStyle name="60% - Énfasis5 3 6" xfId="973"/>
    <cellStyle name="60% - Énfasis5 3 7" xfId="974"/>
    <cellStyle name="60% - Énfasis5 3 8" xfId="975"/>
    <cellStyle name="60% - Énfasis5 3 9" xfId="976"/>
    <cellStyle name="60% - Énfasis5 3_Captura" xfId="977"/>
    <cellStyle name="60% - Énfasis5 4" xfId="978"/>
    <cellStyle name="60% - Énfasis5 4 10" xfId="979"/>
    <cellStyle name="60% - Énfasis5 4 11" xfId="980"/>
    <cellStyle name="60% - Énfasis5 4 12" xfId="981"/>
    <cellStyle name="60% - Énfasis5 4 13" xfId="982"/>
    <cellStyle name="60% - Énfasis5 4 2" xfId="983"/>
    <cellStyle name="60% - Énfasis5 4 3" xfId="984"/>
    <cellStyle name="60% - Énfasis5 4 4" xfId="985"/>
    <cellStyle name="60% - Énfasis5 4 5" xfId="986"/>
    <cellStyle name="60% - Énfasis5 4 6" xfId="987"/>
    <cellStyle name="60% - Énfasis5 4 7" xfId="988"/>
    <cellStyle name="60% - Énfasis5 4 8" xfId="989"/>
    <cellStyle name="60% - Énfasis5 4 9" xfId="990"/>
    <cellStyle name="60% - Énfasis5 5 10" xfId="991"/>
    <cellStyle name="60% - Énfasis5 5 11" xfId="992"/>
    <cellStyle name="60% - Énfasis5 5 12" xfId="993"/>
    <cellStyle name="60% - Énfasis5 5 2" xfId="994"/>
    <cellStyle name="60% - Énfasis5 5 3" xfId="995"/>
    <cellStyle name="60% - Énfasis5 5 4" xfId="996"/>
    <cellStyle name="60% - Énfasis5 5 5" xfId="997"/>
    <cellStyle name="60% - Énfasis5 5 6" xfId="998"/>
    <cellStyle name="60% - Énfasis5 5 7" xfId="999"/>
    <cellStyle name="60% - Énfasis5 5 8" xfId="1000"/>
    <cellStyle name="60% - Énfasis5 5 9" xfId="1001"/>
    <cellStyle name="60% - Énfasis6" xfId="1002"/>
    <cellStyle name="60% - Énfasis6 2" xfId="1003"/>
    <cellStyle name="60% - Énfasis6 2 10" xfId="1004"/>
    <cellStyle name="60% - Énfasis6 2 11" xfId="1005"/>
    <cellStyle name="60% - Énfasis6 2 12" xfId="1006"/>
    <cellStyle name="60% - Énfasis6 2 13" xfId="1007"/>
    <cellStyle name="60% - Énfasis6 2 14" xfId="1008"/>
    <cellStyle name="60% - Énfasis6 2 2" xfId="1009"/>
    <cellStyle name="60% - Énfasis6 2 2 2" xfId="1010"/>
    <cellStyle name="60% - Énfasis6 2 3" xfId="1011"/>
    <cellStyle name="60% - Énfasis6 2 4" xfId="1012"/>
    <cellStyle name="60% - Énfasis6 2 5" xfId="1013"/>
    <cellStyle name="60% - Énfasis6 2 6" xfId="1014"/>
    <cellStyle name="60% - Énfasis6 2 7" xfId="1015"/>
    <cellStyle name="60% - Énfasis6 2 8" xfId="1016"/>
    <cellStyle name="60% - Énfasis6 2 9" xfId="1017"/>
    <cellStyle name="60% - Énfasis6 2_Captura" xfId="1018"/>
    <cellStyle name="60% - Énfasis6 3" xfId="1019"/>
    <cellStyle name="60% - Énfasis6 3 10" xfId="1020"/>
    <cellStyle name="60% - Énfasis6 3 11" xfId="1021"/>
    <cellStyle name="60% - Énfasis6 3 12" xfId="1022"/>
    <cellStyle name="60% - Énfasis6 3 13" xfId="1023"/>
    <cellStyle name="60% - Énfasis6 3 14" xfId="1024"/>
    <cellStyle name="60% - Énfasis6 3 2" xfId="1025"/>
    <cellStyle name="60% - Énfasis6 3 3" xfId="1026"/>
    <cellStyle name="60% - Énfasis6 3 4" xfId="1027"/>
    <cellStyle name="60% - Énfasis6 3 5" xfId="1028"/>
    <cellStyle name="60% - Énfasis6 3 6" xfId="1029"/>
    <cellStyle name="60% - Énfasis6 3 7" xfId="1030"/>
    <cellStyle name="60% - Énfasis6 3 8" xfId="1031"/>
    <cellStyle name="60% - Énfasis6 3 9" xfId="1032"/>
    <cellStyle name="60% - Énfasis6 3_Captura" xfId="1033"/>
    <cellStyle name="60% - Énfasis6 4" xfId="1034"/>
    <cellStyle name="60% - Énfasis6 4 10" xfId="1035"/>
    <cellStyle name="60% - Énfasis6 4 11" xfId="1036"/>
    <cellStyle name="60% - Énfasis6 4 12" xfId="1037"/>
    <cellStyle name="60% - Énfasis6 4 13" xfId="1038"/>
    <cellStyle name="60% - Énfasis6 4 2" xfId="1039"/>
    <cellStyle name="60% - Énfasis6 4 3" xfId="1040"/>
    <cellStyle name="60% - Énfasis6 4 4" xfId="1041"/>
    <cellStyle name="60% - Énfasis6 4 5" xfId="1042"/>
    <cellStyle name="60% - Énfasis6 4 6" xfId="1043"/>
    <cellStyle name="60% - Énfasis6 4 7" xfId="1044"/>
    <cellStyle name="60% - Énfasis6 4 8" xfId="1045"/>
    <cellStyle name="60% - Énfasis6 4 9" xfId="1046"/>
    <cellStyle name="60% - Énfasis6 5 10" xfId="1047"/>
    <cellStyle name="60% - Énfasis6 5 11" xfId="1048"/>
    <cellStyle name="60% - Énfasis6 5 12" xfId="1049"/>
    <cellStyle name="60% - Énfasis6 5 2" xfId="1050"/>
    <cellStyle name="60% - Énfasis6 5 3" xfId="1051"/>
    <cellStyle name="60% - Énfasis6 5 4" xfId="1052"/>
    <cellStyle name="60% - Énfasis6 5 5" xfId="1053"/>
    <cellStyle name="60% - Énfasis6 5 6" xfId="1054"/>
    <cellStyle name="60% - Énfasis6 5 7" xfId="1055"/>
    <cellStyle name="60% - Énfasis6 5 8" xfId="1056"/>
    <cellStyle name="60% - Énfasis6 5 9" xfId="1057"/>
    <cellStyle name="Accent1 2" xfId="1058"/>
    <cellStyle name="Accent2 2" xfId="1059"/>
    <cellStyle name="Accent3 2" xfId="1060"/>
    <cellStyle name="Accent4 2" xfId="1061"/>
    <cellStyle name="Accent5 2" xfId="1062"/>
    <cellStyle name="Accent6 2" xfId="1063"/>
    <cellStyle name="Bad 2" xfId="1064"/>
    <cellStyle name="Buena" xfId="1065"/>
    <cellStyle name="Buena 2" xfId="1066"/>
    <cellStyle name="Buena 2 10" xfId="1067"/>
    <cellStyle name="Buena 2 11" xfId="1068"/>
    <cellStyle name="Buena 2 12" xfId="1069"/>
    <cellStyle name="Buena 2 13" xfId="1070"/>
    <cellStyle name="Buena 2 2" xfId="1071"/>
    <cellStyle name="Buena 2 2 2" xfId="1072"/>
    <cellStyle name="Buena 2 3" xfId="1073"/>
    <cellStyle name="Buena 2 4" xfId="1074"/>
    <cellStyle name="Buena 2 5" xfId="1075"/>
    <cellStyle name="Buena 2 6" xfId="1076"/>
    <cellStyle name="Buena 2 7" xfId="1077"/>
    <cellStyle name="Buena 2 8" xfId="1078"/>
    <cellStyle name="Buena 2 9" xfId="1079"/>
    <cellStyle name="Buena 2_Captura" xfId="1080"/>
    <cellStyle name="Buena 3" xfId="1081"/>
    <cellStyle name="Buena 3 10" xfId="1082"/>
    <cellStyle name="Buena 3 11" xfId="1083"/>
    <cellStyle name="Buena 3 12" xfId="1084"/>
    <cellStyle name="Buena 3 13" xfId="1085"/>
    <cellStyle name="Buena 3 2" xfId="1086"/>
    <cellStyle name="Buena 3 3" xfId="1087"/>
    <cellStyle name="Buena 3 4" xfId="1088"/>
    <cellStyle name="Buena 3 5" xfId="1089"/>
    <cellStyle name="Buena 3 6" xfId="1090"/>
    <cellStyle name="Buena 3 7" xfId="1091"/>
    <cellStyle name="Buena 3 8" xfId="1092"/>
    <cellStyle name="Buena 3 9" xfId="1093"/>
    <cellStyle name="Buena 3_Captura" xfId="1094"/>
    <cellStyle name="Buena 4" xfId="1095"/>
    <cellStyle name="Buena 4 10" xfId="1096"/>
    <cellStyle name="Buena 4 11" xfId="1097"/>
    <cellStyle name="Buena 4 12" xfId="1098"/>
    <cellStyle name="Buena 4 13" xfId="1099"/>
    <cellStyle name="Buena 4 2" xfId="1100"/>
    <cellStyle name="Buena 4 3" xfId="1101"/>
    <cellStyle name="Buena 4 4" xfId="1102"/>
    <cellStyle name="Buena 4 5" xfId="1103"/>
    <cellStyle name="Buena 4 6" xfId="1104"/>
    <cellStyle name="Buena 4 7" xfId="1105"/>
    <cellStyle name="Buena 4 8" xfId="1106"/>
    <cellStyle name="Buena 4 9" xfId="1107"/>
    <cellStyle name="Buena 5 10" xfId="1108"/>
    <cellStyle name="Buena 5 11" xfId="1109"/>
    <cellStyle name="Buena 5 12" xfId="1110"/>
    <cellStyle name="Buena 5 2" xfId="1111"/>
    <cellStyle name="Buena 5 3" xfId="1112"/>
    <cellStyle name="Buena 5 4" xfId="1113"/>
    <cellStyle name="Buena 5 5" xfId="1114"/>
    <cellStyle name="Buena 5 6" xfId="1115"/>
    <cellStyle name="Buena 5 7" xfId="1116"/>
    <cellStyle name="Buena 5 8" xfId="1117"/>
    <cellStyle name="Buena 5 9" xfId="1118"/>
    <cellStyle name="Calculation 2" xfId="1119"/>
    <cellStyle name="Cálculo" xfId="1120"/>
    <cellStyle name="Cálculo 2" xfId="1121"/>
    <cellStyle name="Cálculo 2 10" xfId="1122"/>
    <cellStyle name="Cálculo 2 11" xfId="1123"/>
    <cellStyle name="Cálculo 2 12" xfId="1124"/>
    <cellStyle name="Cálculo 2 13" xfId="1125"/>
    <cellStyle name="Cálculo 2 2" xfId="1126"/>
    <cellStyle name="Cálculo 2 2 2" xfId="1127"/>
    <cellStyle name="Cálculo 2 3" xfId="1128"/>
    <cellStyle name="Cálculo 2 4" xfId="1129"/>
    <cellStyle name="Cálculo 2 5" xfId="1130"/>
    <cellStyle name="Cálculo 2 6" xfId="1131"/>
    <cellStyle name="Cálculo 2 7" xfId="1132"/>
    <cellStyle name="Cálculo 2 8" xfId="1133"/>
    <cellStyle name="Cálculo 2 9" xfId="1134"/>
    <cellStyle name="Cálculo 2_Captura" xfId="1135"/>
    <cellStyle name="Cálculo 3" xfId="1136"/>
    <cellStyle name="Cálculo 3 10" xfId="1137"/>
    <cellStyle name="Cálculo 3 11" xfId="1138"/>
    <cellStyle name="Cálculo 3 12" xfId="1139"/>
    <cellStyle name="Cálculo 3 13" xfId="1140"/>
    <cellStyle name="Cálculo 3 2" xfId="1141"/>
    <cellStyle name="Cálculo 3 3" xfId="1142"/>
    <cellStyle name="Cálculo 3 4" xfId="1143"/>
    <cellStyle name="Cálculo 3 5" xfId="1144"/>
    <cellStyle name="Cálculo 3 6" xfId="1145"/>
    <cellStyle name="Cálculo 3 7" xfId="1146"/>
    <cellStyle name="Cálculo 3 8" xfId="1147"/>
    <cellStyle name="Cálculo 3 9" xfId="1148"/>
    <cellStyle name="Cálculo 3_Captura" xfId="1149"/>
    <cellStyle name="Cálculo 4" xfId="1150"/>
    <cellStyle name="Cálculo 4 10" xfId="1151"/>
    <cellStyle name="Cálculo 4 11" xfId="1152"/>
    <cellStyle name="Cálculo 4 12" xfId="1153"/>
    <cellStyle name="Cálculo 4 13" xfId="1154"/>
    <cellStyle name="Cálculo 4 2" xfId="1155"/>
    <cellStyle name="Cálculo 4 3" xfId="1156"/>
    <cellStyle name="Cálculo 4 4" xfId="1157"/>
    <cellStyle name="Cálculo 4 5" xfId="1158"/>
    <cellStyle name="Cálculo 4 6" xfId="1159"/>
    <cellStyle name="Cálculo 4 7" xfId="1160"/>
    <cellStyle name="Cálculo 4 8" xfId="1161"/>
    <cellStyle name="Cálculo 4 9" xfId="1162"/>
    <cellStyle name="Cálculo 5 10" xfId="1163"/>
    <cellStyle name="Cálculo 5 11" xfId="1164"/>
    <cellStyle name="Cálculo 5 12" xfId="1165"/>
    <cellStyle name="Cálculo 5 2" xfId="1166"/>
    <cellStyle name="Cálculo 5 3" xfId="1167"/>
    <cellStyle name="Cálculo 5 4" xfId="1168"/>
    <cellStyle name="Cálculo 5 5" xfId="1169"/>
    <cellStyle name="Cálculo 5 6" xfId="1170"/>
    <cellStyle name="Cálculo 5 7" xfId="1171"/>
    <cellStyle name="Cálculo 5 8" xfId="1172"/>
    <cellStyle name="Cálculo 5 9" xfId="1173"/>
    <cellStyle name="cBMilliers" xfId="1174"/>
    <cellStyle name="Celda de comprobación" xfId="1175"/>
    <cellStyle name="Celda de comprobación 2" xfId="1176"/>
    <cellStyle name="Celda de comprobación 2 10" xfId="1177"/>
    <cellStyle name="Celda de comprobación 2 11" xfId="1178"/>
    <cellStyle name="Celda de comprobación 2 12" xfId="1179"/>
    <cellStyle name="Celda de comprobación 2 13" xfId="1180"/>
    <cellStyle name="Celda de comprobación 2 2" xfId="1181"/>
    <cellStyle name="Celda de comprobación 2 2 2" xfId="1182"/>
    <cellStyle name="Celda de comprobación 2 3" xfId="1183"/>
    <cellStyle name="Celda de comprobación 2 4" xfId="1184"/>
    <cellStyle name="Celda de comprobación 2 5" xfId="1185"/>
    <cellStyle name="Celda de comprobación 2 6" xfId="1186"/>
    <cellStyle name="Celda de comprobación 2 7" xfId="1187"/>
    <cellStyle name="Celda de comprobación 2 8" xfId="1188"/>
    <cellStyle name="Celda de comprobación 2 9" xfId="1189"/>
    <cellStyle name="Celda de comprobación 2_Captura" xfId="1190"/>
    <cellStyle name="Celda de comprobación 3" xfId="1191"/>
    <cellStyle name="Celda de comprobación 3 10" xfId="1192"/>
    <cellStyle name="Celda de comprobación 3 11" xfId="1193"/>
    <cellStyle name="Celda de comprobación 3 12" xfId="1194"/>
    <cellStyle name="Celda de comprobación 3 13" xfId="1195"/>
    <cellStyle name="Celda de comprobación 3 2" xfId="1196"/>
    <cellStyle name="Celda de comprobación 3 3" xfId="1197"/>
    <cellStyle name="Celda de comprobación 3 4" xfId="1198"/>
    <cellStyle name="Celda de comprobación 3 5" xfId="1199"/>
    <cellStyle name="Celda de comprobación 3 6" xfId="1200"/>
    <cellStyle name="Celda de comprobación 3 7" xfId="1201"/>
    <cellStyle name="Celda de comprobación 3 8" xfId="1202"/>
    <cellStyle name="Celda de comprobación 3 9" xfId="1203"/>
    <cellStyle name="Celda de comprobación 3_Captura" xfId="1204"/>
    <cellStyle name="Celda de comprobación 4" xfId="1205"/>
    <cellStyle name="Celda de comprobación 4 10" xfId="1206"/>
    <cellStyle name="Celda de comprobación 4 11" xfId="1207"/>
    <cellStyle name="Celda de comprobación 4 12" xfId="1208"/>
    <cellStyle name="Celda de comprobación 4 13" xfId="1209"/>
    <cellStyle name="Celda de comprobación 4 2" xfId="1210"/>
    <cellStyle name="Celda de comprobación 4 3" xfId="1211"/>
    <cellStyle name="Celda de comprobación 4 4" xfId="1212"/>
    <cellStyle name="Celda de comprobación 4 5" xfId="1213"/>
    <cellStyle name="Celda de comprobación 4 6" xfId="1214"/>
    <cellStyle name="Celda de comprobación 4 7" xfId="1215"/>
    <cellStyle name="Celda de comprobación 4 8" xfId="1216"/>
    <cellStyle name="Celda de comprobación 4 9" xfId="1217"/>
    <cellStyle name="Celda de comprobación 5 10" xfId="1218"/>
    <cellStyle name="Celda de comprobación 5 11" xfId="1219"/>
    <cellStyle name="Celda de comprobación 5 12" xfId="1220"/>
    <cellStyle name="Celda de comprobación 5 2" xfId="1221"/>
    <cellStyle name="Celda de comprobación 5 3" xfId="1222"/>
    <cellStyle name="Celda de comprobación 5 4" xfId="1223"/>
    <cellStyle name="Celda de comprobación 5 5" xfId="1224"/>
    <cellStyle name="Celda de comprobación 5 6" xfId="1225"/>
    <cellStyle name="Celda de comprobación 5 7" xfId="1226"/>
    <cellStyle name="Celda de comprobación 5 8" xfId="1227"/>
    <cellStyle name="Celda de comprobación 5 9" xfId="1228"/>
    <cellStyle name="Celda vinculada" xfId="1229"/>
    <cellStyle name="Celda vinculada 2" xfId="1230"/>
    <cellStyle name="Celda vinculada 2 10" xfId="1231"/>
    <cellStyle name="Celda vinculada 2 11" xfId="1232"/>
    <cellStyle name="Celda vinculada 2 12" xfId="1233"/>
    <cellStyle name="Celda vinculada 2 13" xfId="1234"/>
    <cellStyle name="Celda vinculada 2 2" xfId="1235"/>
    <cellStyle name="Celda vinculada 2 2 2" xfId="1236"/>
    <cellStyle name="Celda vinculada 2 3" xfId="1237"/>
    <cellStyle name="Celda vinculada 2 4" xfId="1238"/>
    <cellStyle name="Celda vinculada 2 5" xfId="1239"/>
    <cellStyle name="Celda vinculada 2 6" xfId="1240"/>
    <cellStyle name="Celda vinculada 2 7" xfId="1241"/>
    <cellStyle name="Celda vinculada 2 8" xfId="1242"/>
    <cellStyle name="Celda vinculada 2 9" xfId="1243"/>
    <cellStyle name="Celda vinculada 2_Captura" xfId="1244"/>
    <cellStyle name="Celda vinculada 3" xfId="1245"/>
    <cellStyle name="Celda vinculada 3 10" xfId="1246"/>
    <cellStyle name="Celda vinculada 3 11" xfId="1247"/>
    <cellStyle name="Celda vinculada 3 12" xfId="1248"/>
    <cellStyle name="Celda vinculada 3 13" xfId="1249"/>
    <cellStyle name="Celda vinculada 3 2" xfId="1250"/>
    <cellStyle name="Celda vinculada 3 3" xfId="1251"/>
    <cellStyle name="Celda vinculada 3 4" xfId="1252"/>
    <cellStyle name="Celda vinculada 3 5" xfId="1253"/>
    <cellStyle name="Celda vinculada 3 6" xfId="1254"/>
    <cellStyle name="Celda vinculada 3 7" xfId="1255"/>
    <cellStyle name="Celda vinculada 3 8" xfId="1256"/>
    <cellStyle name="Celda vinculada 3 9" xfId="1257"/>
    <cellStyle name="Celda vinculada 3_Captura" xfId="1258"/>
    <cellStyle name="Celda vinculada 4" xfId="1259"/>
    <cellStyle name="Celda vinculada 4 10" xfId="1260"/>
    <cellStyle name="Celda vinculada 4 11" xfId="1261"/>
    <cellStyle name="Celda vinculada 4 12" xfId="1262"/>
    <cellStyle name="Celda vinculada 4 13" xfId="1263"/>
    <cellStyle name="Celda vinculada 4 2" xfId="1264"/>
    <cellStyle name="Celda vinculada 4 3" xfId="1265"/>
    <cellStyle name="Celda vinculada 4 4" xfId="1266"/>
    <cellStyle name="Celda vinculada 4 5" xfId="1267"/>
    <cellStyle name="Celda vinculada 4 6" xfId="1268"/>
    <cellStyle name="Celda vinculada 4 7" xfId="1269"/>
    <cellStyle name="Celda vinculada 4 8" xfId="1270"/>
    <cellStyle name="Celda vinculada 4 9" xfId="1271"/>
    <cellStyle name="Celda vinculada 5 10" xfId="1272"/>
    <cellStyle name="Celda vinculada 5 11" xfId="1273"/>
    <cellStyle name="Celda vinculada 5 12" xfId="1274"/>
    <cellStyle name="Celda vinculada 5 2" xfId="1275"/>
    <cellStyle name="Celda vinculada 5 3" xfId="1276"/>
    <cellStyle name="Celda vinculada 5 4" xfId="1277"/>
    <cellStyle name="Celda vinculada 5 5" xfId="1278"/>
    <cellStyle name="Celda vinculada 5 6" xfId="1279"/>
    <cellStyle name="Celda vinculada 5 7" xfId="1280"/>
    <cellStyle name="Celda vinculada 5 8" xfId="1281"/>
    <cellStyle name="Celda vinculada 5 9" xfId="1282"/>
    <cellStyle name="Check Cell 2" xfId="1283"/>
    <cellStyle name="Comma [0]" xfId="1284"/>
    <cellStyle name="Comma 2" xfId="1285"/>
    <cellStyle name="Comma 2 2" xfId="1286"/>
    <cellStyle name="Comma_GE de Durango calendario de pagos Dexia" xfId="1287"/>
    <cellStyle name="Currency [0]" xfId="1288"/>
    <cellStyle name="Encabezado 1" xfId="1289"/>
    <cellStyle name="Encabezado 4" xfId="1290"/>
    <cellStyle name="Encabezado 4 2" xfId="1291"/>
    <cellStyle name="Encabezado 4 2 10" xfId="1292"/>
    <cellStyle name="Encabezado 4 2 11" xfId="1293"/>
    <cellStyle name="Encabezado 4 2 12" xfId="1294"/>
    <cellStyle name="Encabezado 4 2 13" xfId="1295"/>
    <cellStyle name="Encabezado 4 2 2" xfId="1296"/>
    <cellStyle name="Encabezado 4 2 2 2" xfId="1297"/>
    <cellStyle name="Encabezado 4 2 3" xfId="1298"/>
    <cellStyle name="Encabezado 4 2 4" xfId="1299"/>
    <cellStyle name="Encabezado 4 2 5" xfId="1300"/>
    <cellStyle name="Encabezado 4 2 6" xfId="1301"/>
    <cellStyle name="Encabezado 4 2 7" xfId="1302"/>
    <cellStyle name="Encabezado 4 2 8" xfId="1303"/>
    <cellStyle name="Encabezado 4 2 9" xfId="1304"/>
    <cellStyle name="Encabezado 4 2_Captura" xfId="1305"/>
    <cellStyle name="Encabezado 4 3" xfId="1306"/>
    <cellStyle name="Encabezado 4 3 10" xfId="1307"/>
    <cellStyle name="Encabezado 4 3 11" xfId="1308"/>
    <cellStyle name="Encabezado 4 3 12" xfId="1309"/>
    <cellStyle name="Encabezado 4 3 13" xfId="1310"/>
    <cellStyle name="Encabezado 4 3 2" xfId="1311"/>
    <cellStyle name="Encabezado 4 3 3" xfId="1312"/>
    <cellStyle name="Encabezado 4 3 4" xfId="1313"/>
    <cellStyle name="Encabezado 4 3 5" xfId="1314"/>
    <cellStyle name="Encabezado 4 3 6" xfId="1315"/>
    <cellStyle name="Encabezado 4 3 7" xfId="1316"/>
    <cellStyle name="Encabezado 4 3 8" xfId="1317"/>
    <cellStyle name="Encabezado 4 3 9" xfId="1318"/>
    <cellStyle name="Encabezado 4 3_Captura" xfId="1319"/>
    <cellStyle name="Encabezado 4 4" xfId="1320"/>
    <cellStyle name="Encabezado 4 4 10" xfId="1321"/>
    <cellStyle name="Encabezado 4 4 11" xfId="1322"/>
    <cellStyle name="Encabezado 4 4 12" xfId="1323"/>
    <cellStyle name="Encabezado 4 4 13" xfId="1324"/>
    <cellStyle name="Encabezado 4 4 2" xfId="1325"/>
    <cellStyle name="Encabezado 4 4 3" xfId="1326"/>
    <cellStyle name="Encabezado 4 4 4" xfId="1327"/>
    <cellStyle name="Encabezado 4 4 5" xfId="1328"/>
    <cellStyle name="Encabezado 4 4 6" xfId="1329"/>
    <cellStyle name="Encabezado 4 4 7" xfId="1330"/>
    <cellStyle name="Encabezado 4 4 8" xfId="1331"/>
    <cellStyle name="Encabezado 4 4 9" xfId="1332"/>
    <cellStyle name="Encabezado 4 5 10" xfId="1333"/>
    <cellStyle name="Encabezado 4 5 11" xfId="1334"/>
    <cellStyle name="Encabezado 4 5 12" xfId="1335"/>
    <cellStyle name="Encabezado 4 5 2" xfId="1336"/>
    <cellStyle name="Encabezado 4 5 3" xfId="1337"/>
    <cellStyle name="Encabezado 4 5 4" xfId="1338"/>
    <cellStyle name="Encabezado 4 5 5" xfId="1339"/>
    <cellStyle name="Encabezado 4 5 6" xfId="1340"/>
    <cellStyle name="Encabezado 4 5 7" xfId="1341"/>
    <cellStyle name="Encabezado 4 5 8" xfId="1342"/>
    <cellStyle name="Encabezado 4 5 9" xfId="1343"/>
    <cellStyle name="Énfasis1" xfId="1344"/>
    <cellStyle name="Énfasis1 2" xfId="1345"/>
    <cellStyle name="Énfasis1 2 10" xfId="1346"/>
    <cellStyle name="Énfasis1 2 11" xfId="1347"/>
    <cellStyle name="Énfasis1 2 12" xfId="1348"/>
    <cellStyle name="Énfasis1 2 13" xfId="1349"/>
    <cellStyle name="Énfasis1 2 2" xfId="1350"/>
    <cellStyle name="Énfasis1 2 2 2" xfId="1351"/>
    <cellStyle name="Énfasis1 2 3" xfId="1352"/>
    <cellStyle name="Énfasis1 2 4" xfId="1353"/>
    <cellStyle name="Énfasis1 2 5" xfId="1354"/>
    <cellStyle name="Énfasis1 2 6" xfId="1355"/>
    <cellStyle name="Énfasis1 2 7" xfId="1356"/>
    <cellStyle name="Énfasis1 2 8" xfId="1357"/>
    <cellStyle name="Énfasis1 2 9" xfId="1358"/>
    <cellStyle name="Énfasis1 2_Captura" xfId="1359"/>
    <cellStyle name="Énfasis1 3" xfId="1360"/>
    <cellStyle name="Énfasis1 3 10" xfId="1361"/>
    <cellStyle name="Énfasis1 3 11" xfId="1362"/>
    <cellStyle name="Énfasis1 3 12" xfId="1363"/>
    <cellStyle name="Énfasis1 3 13" xfId="1364"/>
    <cellStyle name="Énfasis1 3 2" xfId="1365"/>
    <cellStyle name="Énfasis1 3 3" xfId="1366"/>
    <cellStyle name="Énfasis1 3 4" xfId="1367"/>
    <cellStyle name="Énfasis1 3 5" xfId="1368"/>
    <cellStyle name="Énfasis1 3 6" xfId="1369"/>
    <cellStyle name="Énfasis1 3 7" xfId="1370"/>
    <cellStyle name="Énfasis1 3 8" xfId="1371"/>
    <cellStyle name="Énfasis1 3 9" xfId="1372"/>
    <cellStyle name="Énfasis1 3_Captura" xfId="1373"/>
    <cellStyle name="Énfasis1 4" xfId="1374"/>
    <cellStyle name="Énfasis1 4 10" xfId="1375"/>
    <cellStyle name="Énfasis1 4 11" xfId="1376"/>
    <cellStyle name="Énfasis1 4 12" xfId="1377"/>
    <cellStyle name="Énfasis1 4 13" xfId="1378"/>
    <cellStyle name="Énfasis1 4 2" xfId="1379"/>
    <cellStyle name="Énfasis1 4 3" xfId="1380"/>
    <cellStyle name="Énfasis1 4 4" xfId="1381"/>
    <cellStyle name="Énfasis1 4 5" xfId="1382"/>
    <cellStyle name="Énfasis1 4 6" xfId="1383"/>
    <cellStyle name="Énfasis1 4 7" xfId="1384"/>
    <cellStyle name="Énfasis1 4 8" xfId="1385"/>
    <cellStyle name="Énfasis1 4 9" xfId="1386"/>
    <cellStyle name="Énfasis1 5 10" xfId="1387"/>
    <cellStyle name="Énfasis1 5 11" xfId="1388"/>
    <cellStyle name="Énfasis1 5 12" xfId="1389"/>
    <cellStyle name="Énfasis1 5 2" xfId="1390"/>
    <cellStyle name="Énfasis1 5 3" xfId="1391"/>
    <cellStyle name="Énfasis1 5 4" xfId="1392"/>
    <cellStyle name="Énfasis1 5 5" xfId="1393"/>
    <cellStyle name="Énfasis1 5 6" xfId="1394"/>
    <cellStyle name="Énfasis1 5 7" xfId="1395"/>
    <cellStyle name="Énfasis1 5 8" xfId="1396"/>
    <cellStyle name="Énfasis1 5 9" xfId="1397"/>
    <cellStyle name="Énfasis2" xfId="1398"/>
    <cellStyle name="Énfasis2 2" xfId="1399"/>
    <cellStyle name="Énfasis2 2 10" xfId="1400"/>
    <cellStyle name="Énfasis2 2 11" xfId="1401"/>
    <cellStyle name="Énfasis2 2 12" xfId="1402"/>
    <cellStyle name="Énfasis2 2 13" xfId="1403"/>
    <cellStyle name="Énfasis2 2 2" xfId="1404"/>
    <cellStyle name="Énfasis2 2 2 2" xfId="1405"/>
    <cellStyle name="Énfasis2 2 3" xfId="1406"/>
    <cellStyle name="Énfasis2 2 4" xfId="1407"/>
    <cellStyle name="Énfasis2 2 5" xfId="1408"/>
    <cellStyle name="Énfasis2 2 6" xfId="1409"/>
    <cellStyle name="Énfasis2 2 7" xfId="1410"/>
    <cellStyle name="Énfasis2 2 8" xfId="1411"/>
    <cellStyle name="Énfasis2 2 9" xfId="1412"/>
    <cellStyle name="Énfasis2 2_Captura" xfId="1413"/>
    <cellStyle name="Énfasis2 3" xfId="1414"/>
    <cellStyle name="Énfasis2 3 10" xfId="1415"/>
    <cellStyle name="Énfasis2 3 11" xfId="1416"/>
    <cellStyle name="Énfasis2 3 12" xfId="1417"/>
    <cellStyle name="Énfasis2 3 13" xfId="1418"/>
    <cellStyle name="Énfasis2 3 2" xfId="1419"/>
    <cellStyle name="Énfasis2 3 3" xfId="1420"/>
    <cellStyle name="Énfasis2 3 4" xfId="1421"/>
    <cellStyle name="Énfasis2 3 5" xfId="1422"/>
    <cellStyle name="Énfasis2 3 6" xfId="1423"/>
    <cellStyle name="Énfasis2 3 7" xfId="1424"/>
    <cellStyle name="Énfasis2 3 8" xfId="1425"/>
    <cellStyle name="Énfasis2 3 9" xfId="1426"/>
    <cellStyle name="Énfasis2 3_Captura" xfId="1427"/>
    <cellStyle name="Énfasis2 4" xfId="1428"/>
    <cellStyle name="Énfasis2 4 10" xfId="1429"/>
    <cellStyle name="Énfasis2 4 11" xfId="1430"/>
    <cellStyle name="Énfasis2 4 12" xfId="1431"/>
    <cellStyle name="Énfasis2 4 13" xfId="1432"/>
    <cellStyle name="Énfasis2 4 2" xfId="1433"/>
    <cellStyle name="Énfasis2 4 3" xfId="1434"/>
    <cellStyle name="Énfasis2 4 4" xfId="1435"/>
    <cellStyle name="Énfasis2 4 5" xfId="1436"/>
    <cellStyle name="Énfasis2 4 6" xfId="1437"/>
    <cellStyle name="Énfasis2 4 7" xfId="1438"/>
    <cellStyle name="Énfasis2 4 8" xfId="1439"/>
    <cellStyle name="Énfasis2 4 9" xfId="1440"/>
    <cellStyle name="Énfasis2 5 10" xfId="1441"/>
    <cellStyle name="Énfasis2 5 11" xfId="1442"/>
    <cellStyle name="Énfasis2 5 12" xfId="1443"/>
    <cellStyle name="Énfasis2 5 2" xfId="1444"/>
    <cellStyle name="Énfasis2 5 3" xfId="1445"/>
    <cellStyle name="Énfasis2 5 4" xfId="1446"/>
    <cellStyle name="Énfasis2 5 5" xfId="1447"/>
    <cellStyle name="Énfasis2 5 6" xfId="1448"/>
    <cellStyle name="Énfasis2 5 7" xfId="1449"/>
    <cellStyle name="Énfasis2 5 8" xfId="1450"/>
    <cellStyle name="Énfasis2 5 9" xfId="1451"/>
    <cellStyle name="Énfasis3" xfId="1452"/>
    <cellStyle name="Énfasis3 2" xfId="1453"/>
    <cellStyle name="Énfasis3 2 10" xfId="1454"/>
    <cellStyle name="Énfasis3 2 11" xfId="1455"/>
    <cellStyle name="Énfasis3 2 12" xfId="1456"/>
    <cellStyle name="Énfasis3 2 13" xfId="1457"/>
    <cellStyle name="Énfasis3 2 2" xfId="1458"/>
    <cellStyle name="Énfasis3 2 2 2" xfId="1459"/>
    <cellStyle name="Énfasis3 2 3" xfId="1460"/>
    <cellStyle name="Énfasis3 2 4" xfId="1461"/>
    <cellStyle name="Énfasis3 2 5" xfId="1462"/>
    <cellStyle name="Énfasis3 2 6" xfId="1463"/>
    <cellStyle name="Énfasis3 2 7" xfId="1464"/>
    <cellStyle name="Énfasis3 2 8" xfId="1465"/>
    <cellStyle name="Énfasis3 2 9" xfId="1466"/>
    <cellStyle name="Énfasis3 2_Captura" xfId="1467"/>
    <cellStyle name="Énfasis3 3" xfId="1468"/>
    <cellStyle name="Énfasis3 3 10" xfId="1469"/>
    <cellStyle name="Énfasis3 3 11" xfId="1470"/>
    <cellStyle name="Énfasis3 3 12" xfId="1471"/>
    <cellStyle name="Énfasis3 3 13" xfId="1472"/>
    <cellStyle name="Énfasis3 3 2" xfId="1473"/>
    <cellStyle name="Énfasis3 3 3" xfId="1474"/>
    <cellStyle name="Énfasis3 3 4" xfId="1475"/>
    <cellStyle name="Énfasis3 3 5" xfId="1476"/>
    <cellStyle name="Énfasis3 3 6" xfId="1477"/>
    <cellStyle name="Énfasis3 3 7" xfId="1478"/>
    <cellStyle name="Énfasis3 3 8" xfId="1479"/>
    <cellStyle name="Énfasis3 3 9" xfId="1480"/>
    <cellStyle name="Énfasis3 3_Captura" xfId="1481"/>
    <cellStyle name="Énfasis3 4" xfId="1482"/>
    <cellStyle name="Énfasis3 4 10" xfId="1483"/>
    <cellStyle name="Énfasis3 4 11" xfId="1484"/>
    <cellStyle name="Énfasis3 4 12" xfId="1485"/>
    <cellStyle name="Énfasis3 4 13" xfId="1486"/>
    <cellStyle name="Énfasis3 4 2" xfId="1487"/>
    <cellStyle name="Énfasis3 4 3" xfId="1488"/>
    <cellStyle name="Énfasis3 4 4" xfId="1489"/>
    <cellStyle name="Énfasis3 4 5" xfId="1490"/>
    <cellStyle name="Énfasis3 4 6" xfId="1491"/>
    <cellStyle name="Énfasis3 4 7" xfId="1492"/>
    <cellStyle name="Énfasis3 4 8" xfId="1493"/>
    <cellStyle name="Énfasis3 4 9" xfId="1494"/>
    <cellStyle name="Énfasis3 5 10" xfId="1495"/>
    <cellStyle name="Énfasis3 5 11" xfId="1496"/>
    <cellStyle name="Énfasis3 5 12" xfId="1497"/>
    <cellStyle name="Énfasis3 5 2" xfId="1498"/>
    <cellStyle name="Énfasis3 5 3" xfId="1499"/>
    <cellStyle name="Énfasis3 5 4" xfId="1500"/>
    <cellStyle name="Énfasis3 5 5" xfId="1501"/>
    <cellStyle name="Énfasis3 5 6" xfId="1502"/>
    <cellStyle name="Énfasis3 5 7" xfId="1503"/>
    <cellStyle name="Énfasis3 5 8" xfId="1504"/>
    <cellStyle name="Énfasis3 5 9" xfId="1505"/>
    <cellStyle name="Énfasis4" xfId="1506"/>
    <cellStyle name="Énfasis4 2" xfId="1507"/>
    <cellStyle name="Énfasis4 2 10" xfId="1508"/>
    <cellStyle name="Énfasis4 2 11" xfId="1509"/>
    <cellStyle name="Énfasis4 2 12" xfId="1510"/>
    <cellStyle name="Énfasis4 2 13" xfId="1511"/>
    <cellStyle name="Énfasis4 2 2" xfId="1512"/>
    <cellStyle name="Énfasis4 2 2 2" xfId="1513"/>
    <cellStyle name="Énfasis4 2 3" xfId="1514"/>
    <cellStyle name="Énfasis4 2 4" xfId="1515"/>
    <cellStyle name="Énfasis4 2 5" xfId="1516"/>
    <cellStyle name="Énfasis4 2 6" xfId="1517"/>
    <cellStyle name="Énfasis4 2 7" xfId="1518"/>
    <cellStyle name="Énfasis4 2 8" xfId="1519"/>
    <cellStyle name="Énfasis4 2 9" xfId="1520"/>
    <cellStyle name="Énfasis4 2_Captura" xfId="1521"/>
    <cellStyle name="Énfasis4 3" xfId="1522"/>
    <cellStyle name="Énfasis4 3 10" xfId="1523"/>
    <cellStyle name="Énfasis4 3 11" xfId="1524"/>
    <cellStyle name="Énfasis4 3 12" xfId="1525"/>
    <cellStyle name="Énfasis4 3 13" xfId="1526"/>
    <cellStyle name="Énfasis4 3 2" xfId="1527"/>
    <cellStyle name="Énfasis4 3 3" xfId="1528"/>
    <cellStyle name="Énfasis4 3 4" xfId="1529"/>
    <cellStyle name="Énfasis4 3 5" xfId="1530"/>
    <cellStyle name="Énfasis4 3 6" xfId="1531"/>
    <cellStyle name="Énfasis4 3 7" xfId="1532"/>
    <cellStyle name="Énfasis4 3 8" xfId="1533"/>
    <cellStyle name="Énfasis4 3 9" xfId="1534"/>
    <cellStyle name="Énfasis4 3_Captura" xfId="1535"/>
    <cellStyle name="Énfasis4 4" xfId="1536"/>
    <cellStyle name="Énfasis4 4 10" xfId="1537"/>
    <cellStyle name="Énfasis4 4 11" xfId="1538"/>
    <cellStyle name="Énfasis4 4 12" xfId="1539"/>
    <cellStyle name="Énfasis4 4 13" xfId="1540"/>
    <cellStyle name="Énfasis4 4 2" xfId="1541"/>
    <cellStyle name="Énfasis4 4 3" xfId="1542"/>
    <cellStyle name="Énfasis4 4 4" xfId="1543"/>
    <cellStyle name="Énfasis4 4 5" xfId="1544"/>
    <cellStyle name="Énfasis4 4 6" xfId="1545"/>
    <cellStyle name="Énfasis4 4 7" xfId="1546"/>
    <cellStyle name="Énfasis4 4 8" xfId="1547"/>
    <cellStyle name="Énfasis4 4 9" xfId="1548"/>
    <cellStyle name="Énfasis4 5 10" xfId="1549"/>
    <cellStyle name="Énfasis4 5 11" xfId="1550"/>
    <cellStyle name="Énfasis4 5 12" xfId="1551"/>
    <cellStyle name="Énfasis4 5 2" xfId="1552"/>
    <cellStyle name="Énfasis4 5 3" xfId="1553"/>
    <cellStyle name="Énfasis4 5 4" xfId="1554"/>
    <cellStyle name="Énfasis4 5 5" xfId="1555"/>
    <cellStyle name="Énfasis4 5 6" xfId="1556"/>
    <cellStyle name="Énfasis4 5 7" xfId="1557"/>
    <cellStyle name="Énfasis4 5 8" xfId="1558"/>
    <cellStyle name="Énfasis4 5 9" xfId="1559"/>
    <cellStyle name="Énfasis5" xfId="1560"/>
    <cellStyle name="Énfasis5 2" xfId="1561"/>
    <cellStyle name="Énfasis5 2 10" xfId="1562"/>
    <cellStyle name="Énfasis5 2 11" xfId="1563"/>
    <cellStyle name="Énfasis5 2 12" xfId="1564"/>
    <cellStyle name="Énfasis5 2 13" xfId="1565"/>
    <cellStyle name="Énfasis5 2 2" xfId="1566"/>
    <cellStyle name="Énfasis5 2 2 2" xfId="1567"/>
    <cellStyle name="Énfasis5 2 3" xfId="1568"/>
    <cellStyle name="Énfasis5 2 4" xfId="1569"/>
    <cellStyle name="Énfasis5 2 5" xfId="1570"/>
    <cellStyle name="Énfasis5 2 6" xfId="1571"/>
    <cellStyle name="Énfasis5 2 7" xfId="1572"/>
    <cellStyle name="Énfasis5 2 8" xfId="1573"/>
    <cellStyle name="Énfasis5 2 9" xfId="1574"/>
    <cellStyle name="Énfasis5 2_Captura" xfId="1575"/>
    <cellStyle name="Énfasis5 3" xfId="1576"/>
    <cellStyle name="Énfasis5 3 10" xfId="1577"/>
    <cellStyle name="Énfasis5 3 11" xfId="1578"/>
    <cellStyle name="Énfasis5 3 12" xfId="1579"/>
    <cellStyle name="Énfasis5 3 13" xfId="1580"/>
    <cellStyle name="Énfasis5 3 2" xfId="1581"/>
    <cellStyle name="Énfasis5 3 3" xfId="1582"/>
    <cellStyle name="Énfasis5 3 4" xfId="1583"/>
    <cellStyle name="Énfasis5 3 5" xfId="1584"/>
    <cellStyle name="Énfasis5 3 6" xfId="1585"/>
    <cellStyle name="Énfasis5 3 7" xfId="1586"/>
    <cellStyle name="Énfasis5 3 8" xfId="1587"/>
    <cellStyle name="Énfasis5 3 9" xfId="1588"/>
    <cellStyle name="Énfasis5 3_Captura" xfId="1589"/>
    <cellStyle name="Énfasis5 4" xfId="1590"/>
    <cellStyle name="Énfasis5 4 10" xfId="1591"/>
    <cellStyle name="Énfasis5 4 11" xfId="1592"/>
    <cellStyle name="Énfasis5 4 12" xfId="1593"/>
    <cellStyle name="Énfasis5 4 13" xfId="1594"/>
    <cellStyle name="Énfasis5 4 2" xfId="1595"/>
    <cellStyle name="Énfasis5 4 3" xfId="1596"/>
    <cellStyle name="Énfasis5 4 4" xfId="1597"/>
    <cellStyle name="Énfasis5 4 5" xfId="1598"/>
    <cellStyle name="Énfasis5 4 6" xfId="1599"/>
    <cellStyle name="Énfasis5 4 7" xfId="1600"/>
    <cellStyle name="Énfasis5 4 8" xfId="1601"/>
    <cellStyle name="Énfasis5 4 9" xfId="1602"/>
    <cellStyle name="Énfasis5 5 10" xfId="1603"/>
    <cellStyle name="Énfasis5 5 11" xfId="1604"/>
    <cellStyle name="Énfasis5 5 12" xfId="1605"/>
    <cellStyle name="Énfasis5 5 2" xfId="1606"/>
    <cellStyle name="Énfasis5 5 3" xfId="1607"/>
    <cellStyle name="Énfasis5 5 4" xfId="1608"/>
    <cellStyle name="Énfasis5 5 5" xfId="1609"/>
    <cellStyle name="Énfasis5 5 6" xfId="1610"/>
    <cellStyle name="Énfasis5 5 7" xfId="1611"/>
    <cellStyle name="Énfasis5 5 8" xfId="1612"/>
    <cellStyle name="Énfasis5 5 9" xfId="1613"/>
    <cellStyle name="Énfasis6" xfId="1614"/>
    <cellStyle name="Énfasis6 2" xfId="1615"/>
    <cellStyle name="Énfasis6 2 10" xfId="1616"/>
    <cellStyle name="Énfasis6 2 11" xfId="1617"/>
    <cellStyle name="Énfasis6 2 12" xfId="1618"/>
    <cellStyle name="Énfasis6 2 13" xfId="1619"/>
    <cellStyle name="Énfasis6 2 2" xfId="1620"/>
    <cellStyle name="Énfasis6 2 2 2" xfId="1621"/>
    <cellStyle name="Énfasis6 2 3" xfId="1622"/>
    <cellStyle name="Énfasis6 2 4" xfId="1623"/>
    <cellStyle name="Énfasis6 2 5" xfId="1624"/>
    <cellStyle name="Énfasis6 2 6" xfId="1625"/>
    <cellStyle name="Énfasis6 2 7" xfId="1626"/>
    <cellStyle name="Énfasis6 2 8" xfId="1627"/>
    <cellStyle name="Énfasis6 2 9" xfId="1628"/>
    <cellStyle name="Énfasis6 2_Captura" xfId="1629"/>
    <cellStyle name="Énfasis6 3" xfId="1630"/>
    <cellStyle name="Énfasis6 3 10" xfId="1631"/>
    <cellStyle name="Énfasis6 3 11" xfId="1632"/>
    <cellStyle name="Énfasis6 3 12" xfId="1633"/>
    <cellStyle name="Énfasis6 3 13" xfId="1634"/>
    <cellStyle name="Énfasis6 3 2" xfId="1635"/>
    <cellStyle name="Énfasis6 3 3" xfId="1636"/>
    <cellStyle name="Énfasis6 3 4" xfId="1637"/>
    <cellStyle name="Énfasis6 3 5" xfId="1638"/>
    <cellStyle name="Énfasis6 3 6" xfId="1639"/>
    <cellStyle name="Énfasis6 3 7" xfId="1640"/>
    <cellStyle name="Énfasis6 3 8" xfId="1641"/>
    <cellStyle name="Énfasis6 3 9" xfId="1642"/>
    <cellStyle name="Énfasis6 3_Captura" xfId="1643"/>
    <cellStyle name="Énfasis6 4" xfId="1644"/>
    <cellStyle name="Énfasis6 4 10" xfId="1645"/>
    <cellStyle name="Énfasis6 4 11" xfId="1646"/>
    <cellStyle name="Énfasis6 4 12" xfId="1647"/>
    <cellStyle name="Énfasis6 4 13" xfId="1648"/>
    <cellStyle name="Énfasis6 4 2" xfId="1649"/>
    <cellStyle name="Énfasis6 4 3" xfId="1650"/>
    <cellStyle name="Énfasis6 4 4" xfId="1651"/>
    <cellStyle name="Énfasis6 4 5" xfId="1652"/>
    <cellStyle name="Énfasis6 4 6" xfId="1653"/>
    <cellStyle name="Énfasis6 4 7" xfId="1654"/>
    <cellStyle name="Énfasis6 4 8" xfId="1655"/>
    <cellStyle name="Énfasis6 4 9" xfId="1656"/>
    <cellStyle name="Énfasis6 5 10" xfId="1657"/>
    <cellStyle name="Énfasis6 5 11" xfId="1658"/>
    <cellStyle name="Énfasis6 5 12" xfId="1659"/>
    <cellStyle name="Énfasis6 5 2" xfId="1660"/>
    <cellStyle name="Énfasis6 5 3" xfId="1661"/>
    <cellStyle name="Énfasis6 5 4" xfId="1662"/>
    <cellStyle name="Énfasis6 5 5" xfId="1663"/>
    <cellStyle name="Énfasis6 5 6" xfId="1664"/>
    <cellStyle name="Énfasis6 5 7" xfId="1665"/>
    <cellStyle name="Énfasis6 5 8" xfId="1666"/>
    <cellStyle name="Énfasis6 5 9" xfId="1667"/>
    <cellStyle name="Entrada" xfId="1668"/>
    <cellStyle name="Entrada 2" xfId="1669"/>
    <cellStyle name="Entrada 2 10" xfId="1670"/>
    <cellStyle name="Entrada 2 11" xfId="1671"/>
    <cellStyle name="Entrada 2 12" xfId="1672"/>
    <cellStyle name="Entrada 2 13" xfId="1673"/>
    <cellStyle name="Entrada 2 2" xfId="1674"/>
    <cellStyle name="Entrada 2 2 2" xfId="1675"/>
    <cellStyle name="Entrada 2 3" xfId="1676"/>
    <cellStyle name="Entrada 2 4" xfId="1677"/>
    <cellStyle name="Entrada 2 5" xfId="1678"/>
    <cellStyle name="Entrada 2 6" xfId="1679"/>
    <cellStyle name="Entrada 2 7" xfId="1680"/>
    <cellStyle name="Entrada 2 8" xfId="1681"/>
    <cellStyle name="Entrada 2 9" xfId="1682"/>
    <cellStyle name="Entrada 2_Captura" xfId="1683"/>
    <cellStyle name="Entrada 3" xfId="1684"/>
    <cellStyle name="Entrada 3 10" xfId="1685"/>
    <cellStyle name="Entrada 3 11" xfId="1686"/>
    <cellStyle name="Entrada 3 12" xfId="1687"/>
    <cellStyle name="Entrada 3 13" xfId="1688"/>
    <cellStyle name="Entrada 3 2" xfId="1689"/>
    <cellStyle name="Entrada 3 3" xfId="1690"/>
    <cellStyle name="Entrada 3 4" xfId="1691"/>
    <cellStyle name="Entrada 3 5" xfId="1692"/>
    <cellStyle name="Entrada 3 6" xfId="1693"/>
    <cellStyle name="Entrada 3 7" xfId="1694"/>
    <cellStyle name="Entrada 3 8" xfId="1695"/>
    <cellStyle name="Entrada 3 9" xfId="1696"/>
    <cellStyle name="Entrada 3_Captura" xfId="1697"/>
    <cellStyle name="Entrada 4" xfId="1698"/>
    <cellStyle name="Entrada 4 10" xfId="1699"/>
    <cellStyle name="Entrada 4 11" xfId="1700"/>
    <cellStyle name="Entrada 4 12" xfId="1701"/>
    <cellStyle name="Entrada 4 13" xfId="1702"/>
    <cellStyle name="Entrada 4 2" xfId="1703"/>
    <cellStyle name="Entrada 4 3" xfId="1704"/>
    <cellStyle name="Entrada 4 4" xfId="1705"/>
    <cellStyle name="Entrada 4 5" xfId="1706"/>
    <cellStyle name="Entrada 4 6" xfId="1707"/>
    <cellStyle name="Entrada 4 7" xfId="1708"/>
    <cellStyle name="Entrada 4 8" xfId="1709"/>
    <cellStyle name="Entrada 4 9" xfId="1710"/>
    <cellStyle name="Entrada 5 10" xfId="1711"/>
    <cellStyle name="Entrada 5 11" xfId="1712"/>
    <cellStyle name="Entrada 5 12" xfId="1713"/>
    <cellStyle name="Entrada 5 2" xfId="1714"/>
    <cellStyle name="Entrada 5 3" xfId="1715"/>
    <cellStyle name="Entrada 5 4" xfId="1716"/>
    <cellStyle name="Entrada 5 5" xfId="1717"/>
    <cellStyle name="Entrada 5 6" xfId="1718"/>
    <cellStyle name="Entrada 5 7" xfId="1719"/>
    <cellStyle name="Entrada 5 8" xfId="1720"/>
    <cellStyle name="Entrada 5 9" xfId="1721"/>
    <cellStyle name="Estilo 1" xfId="1722"/>
    <cellStyle name="Euro" xfId="1723"/>
    <cellStyle name="Euro 10" xfId="1724"/>
    <cellStyle name="Euro 11" xfId="1725"/>
    <cellStyle name="Euro 12" xfId="1726"/>
    <cellStyle name="Euro 13" xfId="1727"/>
    <cellStyle name="Euro 14" xfId="1728"/>
    <cellStyle name="Euro 15" xfId="1729"/>
    <cellStyle name="Euro 16" xfId="1730"/>
    <cellStyle name="Euro 2" xfId="1731"/>
    <cellStyle name="Euro 3" xfId="1732"/>
    <cellStyle name="Euro 4" xfId="1733"/>
    <cellStyle name="Euro 5" xfId="1734"/>
    <cellStyle name="Euro 6" xfId="1735"/>
    <cellStyle name="Euro 7" xfId="1736"/>
    <cellStyle name="Euro 8" xfId="1737"/>
    <cellStyle name="Euro 9" xfId="1738"/>
    <cellStyle name="Explanatory Text 2" xfId="1739"/>
    <cellStyle name="Good 2" xfId="1740"/>
    <cellStyle name="Heading 1 2" xfId="1741"/>
    <cellStyle name="Heading 2 2" xfId="1742"/>
    <cellStyle name="Heading 3 2" xfId="1743"/>
    <cellStyle name="Heading 4 2" xfId="1744"/>
    <cellStyle name="Hipervínculo 2" xfId="1745"/>
    <cellStyle name="Incorrecto" xfId="1746"/>
    <cellStyle name="Incorrecto 2" xfId="1747"/>
    <cellStyle name="Incorrecto 2 10" xfId="1748"/>
    <cellStyle name="Incorrecto 2 11" xfId="1749"/>
    <cellStyle name="Incorrecto 2 12" xfId="1750"/>
    <cellStyle name="Incorrecto 2 13" xfId="1751"/>
    <cellStyle name="Incorrecto 2 2" xfId="1752"/>
    <cellStyle name="Incorrecto 2 2 2" xfId="1753"/>
    <cellStyle name="Incorrecto 2 3" xfId="1754"/>
    <cellStyle name="Incorrecto 2 4" xfId="1755"/>
    <cellStyle name="Incorrecto 2 5" xfId="1756"/>
    <cellStyle name="Incorrecto 2 6" xfId="1757"/>
    <cellStyle name="Incorrecto 2 7" xfId="1758"/>
    <cellStyle name="Incorrecto 2 8" xfId="1759"/>
    <cellStyle name="Incorrecto 2 9" xfId="1760"/>
    <cellStyle name="Incorrecto 2_Captura" xfId="1761"/>
    <cellStyle name="Incorrecto 3" xfId="1762"/>
    <cellStyle name="Incorrecto 3 10" xfId="1763"/>
    <cellStyle name="Incorrecto 3 11" xfId="1764"/>
    <cellStyle name="Incorrecto 3 12" xfId="1765"/>
    <cellStyle name="Incorrecto 3 13" xfId="1766"/>
    <cellStyle name="Incorrecto 3 2" xfId="1767"/>
    <cellStyle name="Incorrecto 3 3" xfId="1768"/>
    <cellStyle name="Incorrecto 3 4" xfId="1769"/>
    <cellStyle name="Incorrecto 3 5" xfId="1770"/>
    <cellStyle name="Incorrecto 3 6" xfId="1771"/>
    <cellStyle name="Incorrecto 3 7" xfId="1772"/>
    <cellStyle name="Incorrecto 3 8" xfId="1773"/>
    <cellStyle name="Incorrecto 3 9" xfId="1774"/>
    <cellStyle name="Incorrecto 3_Captura" xfId="1775"/>
    <cellStyle name="Incorrecto 4" xfId="1776"/>
    <cellStyle name="Incorrecto 4 10" xfId="1777"/>
    <cellStyle name="Incorrecto 4 11" xfId="1778"/>
    <cellStyle name="Incorrecto 4 12" xfId="1779"/>
    <cellStyle name="Incorrecto 4 13" xfId="1780"/>
    <cellStyle name="Incorrecto 4 2" xfId="1781"/>
    <cellStyle name="Incorrecto 4 3" xfId="1782"/>
    <cellStyle name="Incorrecto 4 4" xfId="1783"/>
    <cellStyle name="Incorrecto 4 5" xfId="1784"/>
    <cellStyle name="Incorrecto 4 6" xfId="1785"/>
    <cellStyle name="Incorrecto 4 7" xfId="1786"/>
    <cellStyle name="Incorrecto 4 8" xfId="1787"/>
    <cellStyle name="Incorrecto 4 9" xfId="1788"/>
    <cellStyle name="Incorrecto 5 10" xfId="1789"/>
    <cellStyle name="Incorrecto 5 11" xfId="1790"/>
    <cellStyle name="Incorrecto 5 12" xfId="1791"/>
    <cellStyle name="Incorrecto 5 2" xfId="1792"/>
    <cellStyle name="Incorrecto 5 3" xfId="1793"/>
    <cellStyle name="Incorrecto 5 4" xfId="1794"/>
    <cellStyle name="Incorrecto 5 5" xfId="1795"/>
    <cellStyle name="Incorrecto 5 6" xfId="1796"/>
    <cellStyle name="Incorrecto 5 7" xfId="1797"/>
    <cellStyle name="Incorrecto 5 8" xfId="1798"/>
    <cellStyle name="Incorrecto 5 9" xfId="1799"/>
    <cellStyle name="Input 2" xfId="1800"/>
    <cellStyle name="Linea horizontal" xfId="1801"/>
    <cellStyle name="Linked Cell 2" xfId="1802"/>
    <cellStyle name="Comma" xfId="1803"/>
    <cellStyle name="Comma [0]" xfId="1804"/>
    <cellStyle name="Millares [0] 10" xfId="1805"/>
    <cellStyle name="Millares [0] 11" xfId="1806"/>
    <cellStyle name="Millares [0] 12" xfId="1807"/>
    <cellStyle name="Millares [0] 13" xfId="1808"/>
    <cellStyle name="Millares [0] 14" xfId="1809"/>
    <cellStyle name="Millares [0] 15" xfId="1810"/>
    <cellStyle name="Millares [0] 16" xfId="1811"/>
    <cellStyle name="Millares [0] 17" xfId="1812"/>
    <cellStyle name="Millares [0] 18" xfId="1813"/>
    <cellStyle name="Millares [0] 2" xfId="1814"/>
    <cellStyle name="Millares [0] 2 2" xfId="1815"/>
    <cellStyle name="Millares [0] 3" xfId="1816"/>
    <cellStyle name="Millares [0] 4" xfId="1817"/>
    <cellStyle name="Millares [0] 5" xfId="1818"/>
    <cellStyle name="Millares [0] 6" xfId="1819"/>
    <cellStyle name="Millares [0] 7" xfId="1820"/>
    <cellStyle name="Millares [0] 8" xfId="1821"/>
    <cellStyle name="Millares [0] 9" xfId="1822"/>
    <cellStyle name="Millares 10" xfId="1823"/>
    <cellStyle name="Millares 11" xfId="1824"/>
    <cellStyle name="Millares 12" xfId="1825"/>
    <cellStyle name="Millares 13" xfId="1826"/>
    <cellStyle name="Millares 14" xfId="1827"/>
    <cellStyle name="Millares 15" xfId="1828"/>
    <cellStyle name="Millares 16" xfId="1829"/>
    <cellStyle name="Millares 17" xfId="1830"/>
    <cellStyle name="Millares 18" xfId="1831"/>
    <cellStyle name="Millares 19" xfId="1832"/>
    <cellStyle name="Millares 2" xfId="1833"/>
    <cellStyle name="Millares 2 10" xfId="1834"/>
    <cellStyle name="Millares 2 10 2" xfId="1835"/>
    <cellStyle name="Millares 2 10 3" xfId="1836"/>
    <cellStyle name="Millares 2 10 3 2" xfId="1837"/>
    <cellStyle name="Millares 2 10 3 3" xfId="1838"/>
    <cellStyle name="Millares 2 10 4" xfId="1839"/>
    <cellStyle name="Millares 2 10 4 2" xfId="1840"/>
    <cellStyle name="Millares 2 10 5" xfId="1841"/>
    <cellStyle name="Millares 2 10 5 2" xfId="1842"/>
    <cellStyle name="Millares 2 10 6" xfId="1843"/>
    <cellStyle name="Millares 2 10 6 2" xfId="1844"/>
    <cellStyle name="Millares 2 10 7" xfId="1845"/>
    <cellStyle name="Millares 2 10 8" xfId="1846"/>
    <cellStyle name="Millares 2 10 9" xfId="1847"/>
    <cellStyle name="Millares 2 11" xfId="1848"/>
    <cellStyle name="Millares 2 12" xfId="1849"/>
    <cellStyle name="Millares 2 13" xfId="1850"/>
    <cellStyle name="Millares 2 14" xfId="1851"/>
    <cellStyle name="Millares 2 15" xfId="1852"/>
    <cellStyle name="Millares 2 16" xfId="1853"/>
    <cellStyle name="Millares 2 16 2" xfId="1854"/>
    <cellStyle name="Millares 2 16 3" xfId="1855"/>
    <cellStyle name="Millares 2 17" xfId="1856"/>
    <cellStyle name="Millares 2 17 2" xfId="1857"/>
    <cellStyle name="Millares 2 18" xfId="1858"/>
    <cellStyle name="Millares 2 18 2" xfId="1859"/>
    <cellStyle name="Millares 2 19" xfId="1860"/>
    <cellStyle name="Millares 2 19 2" xfId="1861"/>
    <cellStyle name="Millares 2 2" xfId="1862"/>
    <cellStyle name="Millares 2 2 10" xfId="1863"/>
    <cellStyle name="Millares 2 2 11" xfId="1864"/>
    <cellStyle name="Millares 2 2 12" xfId="1865"/>
    <cellStyle name="Millares 2 2 13" xfId="1866"/>
    <cellStyle name="Millares 2 2 2" xfId="1867"/>
    <cellStyle name="Millares 2 2 2 2" xfId="1868"/>
    <cellStyle name="Millares 2 2 3" xfId="1869"/>
    <cellStyle name="Millares 2 2 4" xfId="1870"/>
    <cellStyle name="Millares 2 2 5" xfId="1871"/>
    <cellStyle name="Millares 2 2 6" xfId="1872"/>
    <cellStyle name="Millares 2 2 7" xfId="1873"/>
    <cellStyle name="Millares 2 2 8" xfId="1874"/>
    <cellStyle name="Millares 2 2 9" xfId="1875"/>
    <cellStyle name="Millares 2 20" xfId="1876"/>
    <cellStyle name="Millares 2 21" xfId="1877"/>
    <cellStyle name="Millares 2 22" xfId="1878"/>
    <cellStyle name="Millares 2 3" xfId="1879"/>
    <cellStyle name="Millares 2 4" xfId="1880"/>
    <cellStyle name="Millares 2 5" xfId="1881"/>
    <cellStyle name="Millares 2 6" xfId="1882"/>
    <cellStyle name="Millares 2 7" xfId="1883"/>
    <cellStyle name="Millares 2 8" xfId="1884"/>
    <cellStyle name="Millares 2 9" xfId="1885"/>
    <cellStyle name="Millares 2 9 2" xfId="1886"/>
    <cellStyle name="Millares 20" xfId="1887"/>
    <cellStyle name="Millares 21" xfId="1888"/>
    <cellStyle name="Millares 22" xfId="1889"/>
    <cellStyle name="Millares 23" xfId="1890"/>
    <cellStyle name="Millares 24" xfId="1891"/>
    <cellStyle name="Millares 25" xfId="1892"/>
    <cellStyle name="Millares 26" xfId="1893"/>
    <cellStyle name="Millares 27" xfId="1894"/>
    <cellStyle name="Millares 28" xfId="1895"/>
    <cellStyle name="Millares 29" xfId="1896"/>
    <cellStyle name="Millares 3" xfId="1897"/>
    <cellStyle name="Millares 3 2" xfId="1898"/>
    <cellStyle name="Millares 3 2 2" xfId="1899"/>
    <cellStyle name="Millares 3 2 2 2" xfId="1900"/>
    <cellStyle name="Millares 3 2 2 2 2" xfId="1901"/>
    <cellStyle name="Millares 3 2 2 2 3" xfId="1902"/>
    <cellStyle name="Millares 3 2 2 3" xfId="1903"/>
    <cellStyle name="Millares 3 2 2 3 2" xfId="1904"/>
    <cellStyle name="Millares 3 2 2 4" xfId="1905"/>
    <cellStyle name="Millares 3 2 2 4 2" xfId="1906"/>
    <cellStyle name="Millares 3 2 2 5" xfId="1907"/>
    <cellStyle name="Millares 3 2 2 5 2" xfId="1908"/>
    <cellStyle name="Millares 3 2 2 6" xfId="1909"/>
    <cellStyle name="Millares 3 2 2 7" xfId="1910"/>
    <cellStyle name="Millares 3 2 2 8" xfId="1911"/>
    <cellStyle name="Millares 3 3" xfId="1912"/>
    <cellStyle name="Millares 3 4" xfId="1913"/>
    <cellStyle name="Millares 3 5" xfId="1914"/>
    <cellStyle name="Millares 30" xfId="1915"/>
    <cellStyle name="Millares 31" xfId="1916"/>
    <cellStyle name="Millares 32" xfId="1917"/>
    <cellStyle name="Millares 33" xfId="1918"/>
    <cellStyle name="Millares 34" xfId="1919"/>
    <cellStyle name="Millares 35" xfId="1920"/>
    <cellStyle name="Millares 36" xfId="1921"/>
    <cellStyle name="Millares 36 2" xfId="1922"/>
    <cellStyle name="Millares 37" xfId="1923"/>
    <cellStyle name="Millares 37 2" xfId="1924"/>
    <cellStyle name="Millares 38" xfId="1925"/>
    <cellStyle name="Millares 38 2" xfId="1926"/>
    <cellStyle name="Millares 39" xfId="1927"/>
    <cellStyle name="Millares 4" xfId="1928"/>
    <cellStyle name="Millares 4 10" xfId="1929"/>
    <cellStyle name="Millares 4 11" xfId="1930"/>
    <cellStyle name="Millares 4 12" xfId="1931"/>
    <cellStyle name="Millares 4 13" xfId="1932"/>
    <cellStyle name="Millares 4 2" xfId="1933"/>
    <cellStyle name="Millares 4 2 2" xfId="1934"/>
    <cellStyle name="Millares 4 3" xfId="1935"/>
    <cellStyle name="Millares 4 4" xfId="1936"/>
    <cellStyle name="Millares 4 5" xfId="1937"/>
    <cellStyle name="Millares 4 6" xfId="1938"/>
    <cellStyle name="Millares 4 7" xfId="1939"/>
    <cellStyle name="Millares 4 8" xfId="1940"/>
    <cellStyle name="Millares 4 9" xfId="1941"/>
    <cellStyle name="Millares 40" xfId="1942"/>
    <cellStyle name="Millares 41" xfId="1943"/>
    <cellStyle name="Millares 42" xfId="1944"/>
    <cellStyle name="Millares 42 2" xfId="1945"/>
    <cellStyle name="Millares 43" xfId="1946"/>
    <cellStyle name="Millares 43 2" xfId="1947"/>
    <cellStyle name="Millares 44" xfId="1948"/>
    <cellStyle name="Millares 45" xfId="1949"/>
    <cellStyle name="Millares 46" xfId="1950"/>
    <cellStyle name="Millares 47" xfId="1951"/>
    <cellStyle name="Millares 47 2" xfId="1952"/>
    <cellStyle name="Millares 48" xfId="1953"/>
    <cellStyle name="Millares 48 2" xfId="1954"/>
    <cellStyle name="Millares 49" xfId="1955"/>
    <cellStyle name="Millares 5" xfId="1956"/>
    <cellStyle name="Millares 5 10" xfId="1957"/>
    <cellStyle name="Millares 5 11" xfId="1958"/>
    <cellStyle name="Millares 5 12" xfId="1959"/>
    <cellStyle name="Millares 5 2" xfId="1960"/>
    <cellStyle name="Millares 5 2 2" xfId="1961"/>
    <cellStyle name="Millares 5 3" xfId="1962"/>
    <cellStyle name="Millares 5 4" xfId="1963"/>
    <cellStyle name="Millares 5 5" xfId="1964"/>
    <cellStyle name="Millares 5 6" xfId="1965"/>
    <cellStyle name="Millares 5 7" xfId="1966"/>
    <cellStyle name="Millares 5 8" xfId="1967"/>
    <cellStyle name="Millares 5 9" xfId="1968"/>
    <cellStyle name="Millares 50" xfId="1969"/>
    <cellStyle name="Millares 50 2" xfId="1970"/>
    <cellStyle name="Millares 51" xfId="1971"/>
    <cellStyle name="Millares 52" xfId="1972"/>
    <cellStyle name="Millares 53" xfId="1973"/>
    <cellStyle name="Millares 54" xfId="1974"/>
    <cellStyle name="Millares 55" xfId="1975"/>
    <cellStyle name="Millares 56" xfId="1976"/>
    <cellStyle name="Millares 57" xfId="1977"/>
    <cellStyle name="Millares 58" xfId="1978"/>
    <cellStyle name="Millares 59" xfId="1979"/>
    <cellStyle name="Millares 6" xfId="1980"/>
    <cellStyle name="Millares 6 2" xfId="1981"/>
    <cellStyle name="Millares 60" xfId="1982"/>
    <cellStyle name="Millares 61" xfId="1983"/>
    <cellStyle name="Millares 62" xfId="1984"/>
    <cellStyle name="Millares 63" xfId="1985"/>
    <cellStyle name="Millares 64" xfId="1986"/>
    <cellStyle name="Millares 65" xfId="1987"/>
    <cellStyle name="Millares 66" xfId="1988"/>
    <cellStyle name="Millares 67" xfId="1989"/>
    <cellStyle name="Millares 68" xfId="1990"/>
    <cellStyle name="Millares 69" xfId="1991"/>
    <cellStyle name="Millares 7" xfId="1992"/>
    <cellStyle name="Millares 7 2" xfId="1993"/>
    <cellStyle name="Millares 7 3" xfId="1994"/>
    <cellStyle name="Millares 70" xfId="1995"/>
    <cellStyle name="Millares 71" xfId="1996"/>
    <cellStyle name="Millares 72" xfId="1997"/>
    <cellStyle name="Millares 73" xfId="1998"/>
    <cellStyle name="Millares 74" xfId="1999"/>
    <cellStyle name="Millares 75" xfId="2000"/>
    <cellStyle name="Millares 76" xfId="2001"/>
    <cellStyle name="Millares 77" xfId="2002"/>
    <cellStyle name="Millares 78" xfId="2003"/>
    <cellStyle name="Millares 79" xfId="2004"/>
    <cellStyle name="Millares 8" xfId="2005"/>
    <cellStyle name="Millares 8 2" xfId="2006"/>
    <cellStyle name="Millares 8 3" xfId="2007"/>
    <cellStyle name="Millares 80" xfId="2008"/>
    <cellStyle name="Millares 81" xfId="2009"/>
    <cellStyle name="Millares 82" xfId="2010"/>
    <cellStyle name="Millares 83" xfId="2011"/>
    <cellStyle name="Millares 84" xfId="2012"/>
    <cellStyle name="Millares 85" xfId="2013"/>
    <cellStyle name="Millares 86" xfId="2014"/>
    <cellStyle name="Millares 87" xfId="2015"/>
    <cellStyle name="Millares 88" xfId="2016"/>
    <cellStyle name="Millares 89" xfId="2017"/>
    <cellStyle name="Millares 9" xfId="2018"/>
    <cellStyle name="Millares 9 2" xfId="2019"/>
    <cellStyle name="Millares 90" xfId="2020"/>
    <cellStyle name="Millares 91" xfId="2021"/>
    <cellStyle name="Millares 92" xfId="2022"/>
    <cellStyle name="Millares 93" xfId="2023"/>
    <cellStyle name="Milliers_Feuil1" xfId="2024"/>
    <cellStyle name="Currency" xfId="2025"/>
    <cellStyle name="Currency [0]" xfId="2026"/>
    <cellStyle name="Moneda 2" xfId="2027"/>
    <cellStyle name="Moneda 3" xfId="2028"/>
    <cellStyle name="Neutral" xfId="2029"/>
    <cellStyle name="Neutral 2" xfId="2030"/>
    <cellStyle name="Neutral 2 10" xfId="2031"/>
    <cellStyle name="Neutral 2 11" xfId="2032"/>
    <cellStyle name="Neutral 2 12" xfId="2033"/>
    <cellStyle name="Neutral 2 13" xfId="2034"/>
    <cellStyle name="Neutral 2 2" xfId="2035"/>
    <cellStyle name="Neutral 2 3" xfId="2036"/>
    <cellStyle name="Neutral 2 4" xfId="2037"/>
    <cellStyle name="Neutral 2 5" xfId="2038"/>
    <cellStyle name="Neutral 2 6" xfId="2039"/>
    <cellStyle name="Neutral 2 7" xfId="2040"/>
    <cellStyle name="Neutral 2 8" xfId="2041"/>
    <cellStyle name="Neutral 2 9" xfId="2042"/>
    <cellStyle name="Neutral 3" xfId="2043"/>
    <cellStyle name="Neutral 3 10" xfId="2044"/>
    <cellStyle name="Neutral 3 11" xfId="2045"/>
    <cellStyle name="Neutral 3 12" xfId="2046"/>
    <cellStyle name="Neutral 3 13" xfId="2047"/>
    <cellStyle name="Neutral 3 2" xfId="2048"/>
    <cellStyle name="Neutral 3 3" xfId="2049"/>
    <cellStyle name="Neutral 3 4" xfId="2050"/>
    <cellStyle name="Neutral 3 5" xfId="2051"/>
    <cellStyle name="Neutral 3 6" xfId="2052"/>
    <cellStyle name="Neutral 3 7" xfId="2053"/>
    <cellStyle name="Neutral 3 8" xfId="2054"/>
    <cellStyle name="Neutral 3 9" xfId="2055"/>
    <cellStyle name="Neutral 4" xfId="2056"/>
    <cellStyle name="Neutral 4 10" xfId="2057"/>
    <cellStyle name="Neutral 4 11" xfId="2058"/>
    <cellStyle name="Neutral 4 12" xfId="2059"/>
    <cellStyle name="Neutral 4 13" xfId="2060"/>
    <cellStyle name="Neutral 4 2" xfId="2061"/>
    <cellStyle name="Neutral 4 3" xfId="2062"/>
    <cellStyle name="Neutral 4 4" xfId="2063"/>
    <cellStyle name="Neutral 4 5" xfId="2064"/>
    <cellStyle name="Neutral 4 6" xfId="2065"/>
    <cellStyle name="Neutral 4 7" xfId="2066"/>
    <cellStyle name="Neutral 4 8" xfId="2067"/>
    <cellStyle name="Neutral 4 9" xfId="2068"/>
    <cellStyle name="Neutral 5 10" xfId="2069"/>
    <cellStyle name="Neutral 5 11" xfId="2070"/>
    <cellStyle name="Neutral 5 12" xfId="2071"/>
    <cellStyle name="Neutral 5 2" xfId="2072"/>
    <cellStyle name="Neutral 5 3" xfId="2073"/>
    <cellStyle name="Neutral 5 4" xfId="2074"/>
    <cellStyle name="Neutral 5 5" xfId="2075"/>
    <cellStyle name="Neutral 5 6" xfId="2076"/>
    <cellStyle name="Neutral 5 7" xfId="2077"/>
    <cellStyle name="Neutral 5 8" xfId="2078"/>
    <cellStyle name="Neutral 5 9" xfId="2079"/>
    <cellStyle name="Normal 10" xfId="2080"/>
    <cellStyle name="Normal 10 2" xfId="2081"/>
    <cellStyle name="Normal 11" xfId="2082"/>
    <cellStyle name="Normal 11 2" xfId="2083"/>
    <cellStyle name="Normal 11 3" xfId="2084"/>
    <cellStyle name="Normal 11 3 2" xfId="2085"/>
    <cellStyle name="Normal 11 4" xfId="2086"/>
    <cellStyle name="Normal 11 4 2" xfId="2087"/>
    <cellStyle name="Normal 11 5" xfId="2088"/>
    <cellStyle name="Normal 11 6" xfId="2089"/>
    <cellStyle name="Normal 11 7" xfId="2090"/>
    <cellStyle name="Normal 12" xfId="2091"/>
    <cellStyle name="Normal 12 2" xfId="2092"/>
    <cellStyle name="Normal 12 2 2" xfId="2093"/>
    <cellStyle name="Normal 12 3" xfId="2094"/>
    <cellStyle name="Normal 12 3 2" xfId="2095"/>
    <cellStyle name="Normal 12 4" xfId="2096"/>
    <cellStyle name="Normal 12 5" xfId="2097"/>
    <cellStyle name="Normal 12 6" xfId="2098"/>
    <cellStyle name="Normal 13" xfId="2099"/>
    <cellStyle name="Normal 14" xfId="2100"/>
    <cellStyle name="Normal 15" xfId="2101"/>
    <cellStyle name="Normal 16" xfId="2102"/>
    <cellStyle name="Normal 16 2" xfId="2103"/>
    <cellStyle name="Normal 17" xfId="2104"/>
    <cellStyle name="Normal 17 2" xfId="2105"/>
    <cellStyle name="Normal 17 2 2" xfId="2106"/>
    <cellStyle name="Normal 17 2 3" xfId="2107"/>
    <cellStyle name="Normal 17 3" xfId="2108"/>
    <cellStyle name="Normal 17 3 2" xfId="2109"/>
    <cellStyle name="Normal 17 4" xfId="2110"/>
    <cellStyle name="Normal 17 5" xfId="2111"/>
    <cellStyle name="Normal 18" xfId="2112"/>
    <cellStyle name="Normal 19" xfId="2113"/>
    <cellStyle name="Normal 2" xfId="2114"/>
    <cellStyle name="Normal 2 10" xfId="2115"/>
    <cellStyle name="Normal 2 11" xfId="2116"/>
    <cellStyle name="Normal 2 12" xfId="2117"/>
    <cellStyle name="Normal 2 13" xfId="2118"/>
    <cellStyle name="Normal 2 14" xfId="2119"/>
    <cellStyle name="Normal 2 15" xfId="2120"/>
    <cellStyle name="Normal 2 16" xfId="2121"/>
    <cellStyle name="Normal 2 17" xfId="2122"/>
    <cellStyle name="Normal 2 18" xfId="2123"/>
    <cellStyle name="Normal 2 19" xfId="2124"/>
    <cellStyle name="Normal 2 2" xfId="2125"/>
    <cellStyle name="Normal 2 2 2" xfId="2126"/>
    <cellStyle name="Normal 2 2 3" xfId="2127"/>
    <cellStyle name="Normal 2 2 4" xfId="2128"/>
    <cellStyle name="Normal 2 2 5" xfId="2129"/>
    <cellStyle name="Normal 2 2_Captura" xfId="2130"/>
    <cellStyle name="Normal 2 20" xfId="2131"/>
    <cellStyle name="Normal 2 21" xfId="2132"/>
    <cellStyle name="Normal 2 22" xfId="2133"/>
    <cellStyle name="Normal 2 3" xfId="2134"/>
    <cellStyle name="Normal 2 3 2" xfId="2135"/>
    <cellStyle name="Normal 2 3_Captura" xfId="2136"/>
    <cellStyle name="Normal 2 4" xfId="2137"/>
    <cellStyle name="Normal 2 5" xfId="2138"/>
    <cellStyle name="Normal 2 5 10" xfId="2139"/>
    <cellStyle name="Normal 2 5 11" xfId="2140"/>
    <cellStyle name="Normal 2 5 12" xfId="2141"/>
    <cellStyle name="Normal 2 5 13" xfId="2142"/>
    <cellStyle name="Normal 2 5 2" xfId="2143"/>
    <cellStyle name="Normal 2 5 3" xfId="2144"/>
    <cellStyle name="Normal 2 5 4" xfId="2145"/>
    <cellStyle name="Normal 2 5 5" xfId="2146"/>
    <cellStyle name="Normal 2 5 6" xfId="2147"/>
    <cellStyle name="Normal 2 5 7" xfId="2148"/>
    <cellStyle name="Normal 2 5 8" xfId="2149"/>
    <cellStyle name="Normal 2 5 9" xfId="2150"/>
    <cellStyle name="Normal 2 6" xfId="2151"/>
    <cellStyle name="Normal 2 7" xfId="2152"/>
    <cellStyle name="Normal 2 8" xfId="2153"/>
    <cellStyle name="Normal 2 9" xfId="2154"/>
    <cellStyle name="Normal 20" xfId="2155"/>
    <cellStyle name="Normal 20 2" xfId="2156"/>
    <cellStyle name="Normal 21" xfId="2157"/>
    <cellStyle name="Normal 21 2" xfId="2158"/>
    <cellStyle name="Normal 22" xfId="2159"/>
    <cellStyle name="Normal 22 2" xfId="2160"/>
    <cellStyle name="Normal 23" xfId="2161"/>
    <cellStyle name="Normal 23 2" xfId="2162"/>
    <cellStyle name="Normal 24" xfId="2163"/>
    <cellStyle name="Normal 25" xfId="2164"/>
    <cellStyle name="Normal 3" xfId="2165"/>
    <cellStyle name="Normal 3 2" xfId="2166"/>
    <cellStyle name="Normal 3 2 2" xfId="2167"/>
    <cellStyle name="Normal 3 2 2 2" xfId="2168"/>
    <cellStyle name="Normal 3 2 2 2 2" xfId="2169"/>
    <cellStyle name="Normal 3 3" xfId="2170"/>
    <cellStyle name="Normal 3 3 2" xfId="2171"/>
    <cellStyle name="Normal 3 3 2 2" xfId="2172"/>
    <cellStyle name="Normal 3 3 2 2 2" xfId="2173"/>
    <cellStyle name="Normal 3 3 2 3" xfId="2174"/>
    <cellStyle name="Normal 3 3 2 3 2" xfId="2175"/>
    <cellStyle name="Normal 3 3 2 4" xfId="2176"/>
    <cellStyle name="Normal 3 3 2 5" xfId="2177"/>
    <cellStyle name="Normal 3 3 2 6" xfId="2178"/>
    <cellStyle name="Normal 3 3 3" xfId="2179"/>
    <cellStyle name="Normal 3 4" xfId="2180"/>
    <cellStyle name="Normal 3 4 2" xfId="2181"/>
    <cellStyle name="Normal 4" xfId="2182"/>
    <cellStyle name="Normal 4 10" xfId="2183"/>
    <cellStyle name="Normal 4 11" xfId="2184"/>
    <cellStyle name="Normal 4 12" xfId="2185"/>
    <cellStyle name="Normal 4 13" xfId="2186"/>
    <cellStyle name="Normal 4 14" xfId="2187"/>
    <cellStyle name="Normal 4 15" xfId="2188"/>
    <cellStyle name="Normal 4 15 2" xfId="2189"/>
    <cellStyle name="Normal 4 15 2 2" xfId="2190"/>
    <cellStyle name="Normal 4 15 3" xfId="2191"/>
    <cellStyle name="Normal 4 15 3 2" xfId="2192"/>
    <cellStyle name="Normal 4 15 4" xfId="2193"/>
    <cellStyle name="Normal 4 15 5" xfId="2194"/>
    <cellStyle name="Normal 4 15 6" xfId="2195"/>
    <cellStyle name="Normal 4 2" xfId="2196"/>
    <cellStyle name="Normal 4 2 2" xfId="2197"/>
    <cellStyle name="Normal 4 3" xfId="2198"/>
    <cellStyle name="Normal 4 4" xfId="2199"/>
    <cellStyle name="Normal 4 5" xfId="2200"/>
    <cellStyle name="Normal 4 6" xfId="2201"/>
    <cellStyle name="Normal 4 7" xfId="2202"/>
    <cellStyle name="Normal 4 8" xfId="2203"/>
    <cellStyle name="Normal 4 9" xfId="2204"/>
    <cellStyle name="Normal 4_Captura" xfId="2205"/>
    <cellStyle name="Normal 5" xfId="2206"/>
    <cellStyle name="Normal 5 10" xfId="2207"/>
    <cellStyle name="Normal 5 11" xfId="2208"/>
    <cellStyle name="Normal 5 12" xfId="2209"/>
    <cellStyle name="Normal 5 13" xfId="2210"/>
    <cellStyle name="Normal 5 13 2" xfId="2211"/>
    <cellStyle name="Normal 5 14" xfId="2212"/>
    <cellStyle name="Normal 5 14 2" xfId="2213"/>
    <cellStyle name="Normal 5 15" xfId="2214"/>
    <cellStyle name="Normal 5 15 2" xfId="2215"/>
    <cellStyle name="Normal 5 16" xfId="2216"/>
    <cellStyle name="Normal 5 17" xfId="2217"/>
    <cellStyle name="Normal 5 18" xfId="2218"/>
    <cellStyle name="Normal 5 2" xfId="2219"/>
    <cellStyle name="Normal 5 2 2" xfId="2220"/>
    <cellStyle name="Normal 5 3" xfId="2221"/>
    <cellStyle name="Normal 5 4" xfId="2222"/>
    <cellStyle name="Normal 5 5" xfId="2223"/>
    <cellStyle name="Normal 5 6" xfId="2224"/>
    <cellStyle name="Normal 5 7" xfId="2225"/>
    <cellStyle name="Normal 5 8" xfId="2226"/>
    <cellStyle name="Normal 5 9" xfId="2227"/>
    <cellStyle name="Normal 5_Captura" xfId="2228"/>
    <cellStyle name="Normal 6" xfId="2229"/>
    <cellStyle name="Normal 6 2" xfId="2230"/>
    <cellStyle name="Normal 6 2 2" xfId="2231"/>
    <cellStyle name="Normal 7" xfId="2232"/>
    <cellStyle name="Normal 7 2" xfId="2233"/>
    <cellStyle name="Normal 7 3" xfId="2234"/>
    <cellStyle name="Normal 7_Captura" xfId="2235"/>
    <cellStyle name="Normal 8" xfId="2236"/>
    <cellStyle name="Normal 8 2" xfId="2237"/>
    <cellStyle name="Normal 8 3" xfId="2238"/>
    <cellStyle name="Normal 8_Captura" xfId="2239"/>
    <cellStyle name="Normal 9" xfId="2240"/>
    <cellStyle name="Normaᗬ_Hoja1 (7)" xfId="2241"/>
    <cellStyle name="Notas" xfId="2242"/>
    <cellStyle name="Notas 2" xfId="2243"/>
    <cellStyle name="Notas 2 10" xfId="2244"/>
    <cellStyle name="Notas 2 11" xfId="2245"/>
    <cellStyle name="Notas 2 12" xfId="2246"/>
    <cellStyle name="Notas 2 13" xfId="2247"/>
    <cellStyle name="Notas 2 14" xfId="2248"/>
    <cellStyle name="Notas 2 14 2" xfId="2249"/>
    <cellStyle name="Notas 2 15" xfId="2250"/>
    <cellStyle name="Notas 2 16" xfId="2251"/>
    <cellStyle name="Notas 2 16 2" xfId="2252"/>
    <cellStyle name="Notas 2 17" xfId="2253"/>
    <cellStyle name="Notas 2 17 2" xfId="2254"/>
    <cellStyle name="Notas 2 18" xfId="2255"/>
    <cellStyle name="Notas 2 2" xfId="2256"/>
    <cellStyle name="Notas 2 3" xfId="2257"/>
    <cellStyle name="Notas 2 4" xfId="2258"/>
    <cellStyle name="Notas 2 5" xfId="2259"/>
    <cellStyle name="Notas 2 6" xfId="2260"/>
    <cellStyle name="Notas 2 7" xfId="2261"/>
    <cellStyle name="Notas 2 8" xfId="2262"/>
    <cellStyle name="Notas 2 9" xfId="2263"/>
    <cellStyle name="Notas 3" xfId="2264"/>
    <cellStyle name="Notas 3 10" xfId="2265"/>
    <cellStyle name="Notas 3 11" xfId="2266"/>
    <cellStyle name="Notas 3 12" xfId="2267"/>
    <cellStyle name="Notas 3 13" xfId="2268"/>
    <cellStyle name="Notas 3 14" xfId="2269"/>
    <cellStyle name="Notas 3 14 2" xfId="2270"/>
    <cellStyle name="Notas 3 15" xfId="2271"/>
    <cellStyle name="Notas 3 16" xfId="2272"/>
    <cellStyle name="Notas 3 16 2" xfId="2273"/>
    <cellStyle name="Notas 3 17" xfId="2274"/>
    <cellStyle name="Notas 3 17 2" xfId="2275"/>
    <cellStyle name="Notas 3 18" xfId="2276"/>
    <cellStyle name="Notas 3 2" xfId="2277"/>
    <cellStyle name="Notas 3 3" xfId="2278"/>
    <cellStyle name="Notas 3 4" xfId="2279"/>
    <cellStyle name="Notas 3 5" xfId="2280"/>
    <cellStyle name="Notas 3 6" xfId="2281"/>
    <cellStyle name="Notas 3 7" xfId="2282"/>
    <cellStyle name="Notas 3 8" xfId="2283"/>
    <cellStyle name="Notas 3 9" xfId="2284"/>
    <cellStyle name="Notas 4" xfId="2285"/>
    <cellStyle name="Notas 4 10" xfId="2286"/>
    <cellStyle name="Notas 4 11" xfId="2287"/>
    <cellStyle name="Notas 4 12" xfId="2288"/>
    <cellStyle name="Notas 4 13" xfId="2289"/>
    <cellStyle name="Notas 4 2" xfId="2290"/>
    <cellStyle name="Notas 4 3" xfId="2291"/>
    <cellStyle name="Notas 4 4" xfId="2292"/>
    <cellStyle name="Notas 4 5" xfId="2293"/>
    <cellStyle name="Notas 4 6" xfId="2294"/>
    <cellStyle name="Notas 4 7" xfId="2295"/>
    <cellStyle name="Notas 4 8" xfId="2296"/>
    <cellStyle name="Notas 4 9" xfId="2297"/>
    <cellStyle name="Notas 5 10" xfId="2298"/>
    <cellStyle name="Notas 5 11" xfId="2299"/>
    <cellStyle name="Notas 5 12" xfId="2300"/>
    <cellStyle name="Notas 5 2" xfId="2301"/>
    <cellStyle name="Notas 5 3" xfId="2302"/>
    <cellStyle name="Notas 5 4" xfId="2303"/>
    <cellStyle name="Notas 5 5" xfId="2304"/>
    <cellStyle name="Notas 5 6" xfId="2305"/>
    <cellStyle name="Notas 5 7" xfId="2306"/>
    <cellStyle name="Notas 5 8" xfId="2307"/>
    <cellStyle name="Notas 5 9" xfId="2308"/>
    <cellStyle name="Note 2" xfId="2309"/>
    <cellStyle name="Output 2" xfId="2310"/>
    <cellStyle name="Pared" xfId="2311"/>
    <cellStyle name="PESOS" xfId="2312"/>
    <cellStyle name="Percent" xfId="2313"/>
    <cellStyle name="Porcentaje 2" xfId="2314"/>
    <cellStyle name="Porcentual 2" xfId="2315"/>
    <cellStyle name="Porcentual 2 2" xfId="2316"/>
    <cellStyle name="Porcentual 2 3" xfId="2317"/>
    <cellStyle name="Porcentual 2 4" xfId="2318"/>
    <cellStyle name="Porcentual 2 5" xfId="2319"/>
    <cellStyle name="Porcentual 3" xfId="2320"/>
    <cellStyle name="Porcentual 3 2" xfId="2321"/>
    <cellStyle name="Porcentual 3 3" xfId="2322"/>
    <cellStyle name="Porcentual 4" xfId="2323"/>
    <cellStyle name="Porcentual 4 2" xfId="2324"/>
    <cellStyle name="Porcentual 5" xfId="2325"/>
    <cellStyle name="Porcentual 5 2" xfId="2326"/>
    <cellStyle name="Porcentual 6" xfId="2327"/>
    <cellStyle name="Porcentual 7" xfId="2328"/>
    <cellStyle name="Porcentual 7 2" xfId="2329"/>
    <cellStyle name="Porcentual 7 3" xfId="2330"/>
    <cellStyle name="RightNumber" xfId="2331"/>
    <cellStyle name="Salida" xfId="2332"/>
    <cellStyle name="Salida 2" xfId="2333"/>
    <cellStyle name="Salida 2 10" xfId="2334"/>
    <cellStyle name="Salida 2 11" xfId="2335"/>
    <cellStyle name="Salida 2 12" xfId="2336"/>
    <cellStyle name="Salida 2 13" xfId="2337"/>
    <cellStyle name="Salida 2 2" xfId="2338"/>
    <cellStyle name="Salida 2 2 2" xfId="2339"/>
    <cellStyle name="Salida 2 3" xfId="2340"/>
    <cellStyle name="Salida 2 4" xfId="2341"/>
    <cellStyle name="Salida 2 5" xfId="2342"/>
    <cellStyle name="Salida 2 6" xfId="2343"/>
    <cellStyle name="Salida 2 7" xfId="2344"/>
    <cellStyle name="Salida 2 8" xfId="2345"/>
    <cellStyle name="Salida 2 9" xfId="2346"/>
    <cellStyle name="Salida 2_Captura" xfId="2347"/>
    <cellStyle name="Salida 3" xfId="2348"/>
    <cellStyle name="Salida 3 10" xfId="2349"/>
    <cellStyle name="Salida 3 11" xfId="2350"/>
    <cellStyle name="Salida 3 12" xfId="2351"/>
    <cellStyle name="Salida 3 13" xfId="2352"/>
    <cellStyle name="Salida 3 2" xfId="2353"/>
    <cellStyle name="Salida 3 3" xfId="2354"/>
    <cellStyle name="Salida 3 4" xfId="2355"/>
    <cellStyle name="Salida 3 5" xfId="2356"/>
    <cellStyle name="Salida 3 6" xfId="2357"/>
    <cellStyle name="Salida 3 7" xfId="2358"/>
    <cellStyle name="Salida 3 8" xfId="2359"/>
    <cellStyle name="Salida 3 9" xfId="2360"/>
    <cellStyle name="Salida 3_Captura" xfId="2361"/>
    <cellStyle name="Salida 4" xfId="2362"/>
    <cellStyle name="Salida 4 10" xfId="2363"/>
    <cellStyle name="Salida 4 11" xfId="2364"/>
    <cellStyle name="Salida 4 12" xfId="2365"/>
    <cellStyle name="Salida 4 13" xfId="2366"/>
    <cellStyle name="Salida 4 2" xfId="2367"/>
    <cellStyle name="Salida 4 3" xfId="2368"/>
    <cellStyle name="Salida 4 4" xfId="2369"/>
    <cellStyle name="Salida 4 5" xfId="2370"/>
    <cellStyle name="Salida 4 6" xfId="2371"/>
    <cellStyle name="Salida 4 7" xfId="2372"/>
    <cellStyle name="Salida 4 8" xfId="2373"/>
    <cellStyle name="Salida 4 9" xfId="2374"/>
    <cellStyle name="Salida 5 10" xfId="2375"/>
    <cellStyle name="Salida 5 11" xfId="2376"/>
    <cellStyle name="Salida 5 12" xfId="2377"/>
    <cellStyle name="Salida 5 2" xfId="2378"/>
    <cellStyle name="Salida 5 3" xfId="2379"/>
    <cellStyle name="Salida 5 4" xfId="2380"/>
    <cellStyle name="Salida 5 5" xfId="2381"/>
    <cellStyle name="Salida 5 6" xfId="2382"/>
    <cellStyle name="Salida 5 7" xfId="2383"/>
    <cellStyle name="Salida 5 8" xfId="2384"/>
    <cellStyle name="Salida 5 9" xfId="2385"/>
    <cellStyle name="SOS" xfId="2386"/>
    <cellStyle name="Texto de advertencia" xfId="2387"/>
    <cellStyle name="Texto de advertencia 2" xfId="2388"/>
    <cellStyle name="Texto de advertencia 2 10" xfId="2389"/>
    <cellStyle name="Texto de advertencia 2 11" xfId="2390"/>
    <cellStyle name="Texto de advertencia 2 12" xfId="2391"/>
    <cellStyle name="Texto de advertencia 2 13" xfId="2392"/>
    <cellStyle name="Texto de advertencia 2 2" xfId="2393"/>
    <cellStyle name="Texto de advertencia 2 2 2" xfId="2394"/>
    <cellStyle name="Texto de advertencia 2 3" xfId="2395"/>
    <cellStyle name="Texto de advertencia 2 4" xfId="2396"/>
    <cellStyle name="Texto de advertencia 2 5" xfId="2397"/>
    <cellStyle name="Texto de advertencia 2 6" xfId="2398"/>
    <cellStyle name="Texto de advertencia 2 7" xfId="2399"/>
    <cellStyle name="Texto de advertencia 2 8" xfId="2400"/>
    <cellStyle name="Texto de advertencia 2 9" xfId="2401"/>
    <cellStyle name="Texto de advertencia 2_Captura" xfId="2402"/>
    <cellStyle name="Texto de advertencia 3" xfId="2403"/>
    <cellStyle name="Texto de advertencia 3 10" xfId="2404"/>
    <cellStyle name="Texto de advertencia 3 11" xfId="2405"/>
    <cellStyle name="Texto de advertencia 3 12" xfId="2406"/>
    <cellStyle name="Texto de advertencia 3 13" xfId="2407"/>
    <cellStyle name="Texto de advertencia 3 2" xfId="2408"/>
    <cellStyle name="Texto de advertencia 3 3" xfId="2409"/>
    <cellStyle name="Texto de advertencia 3 4" xfId="2410"/>
    <cellStyle name="Texto de advertencia 3 5" xfId="2411"/>
    <cellStyle name="Texto de advertencia 3 6" xfId="2412"/>
    <cellStyle name="Texto de advertencia 3 7" xfId="2413"/>
    <cellStyle name="Texto de advertencia 3 8" xfId="2414"/>
    <cellStyle name="Texto de advertencia 3 9" xfId="2415"/>
    <cellStyle name="Texto de advertencia 3_Captura" xfId="2416"/>
    <cellStyle name="Texto de advertencia 4" xfId="2417"/>
    <cellStyle name="Texto de advertencia 4 10" xfId="2418"/>
    <cellStyle name="Texto de advertencia 4 11" xfId="2419"/>
    <cellStyle name="Texto de advertencia 4 12" xfId="2420"/>
    <cellStyle name="Texto de advertencia 4 13" xfId="2421"/>
    <cellStyle name="Texto de advertencia 4 2" xfId="2422"/>
    <cellStyle name="Texto de advertencia 4 3" xfId="2423"/>
    <cellStyle name="Texto de advertencia 4 4" xfId="2424"/>
    <cellStyle name="Texto de advertencia 4 5" xfId="2425"/>
    <cellStyle name="Texto de advertencia 4 6" xfId="2426"/>
    <cellStyle name="Texto de advertencia 4 7" xfId="2427"/>
    <cellStyle name="Texto de advertencia 4 8" xfId="2428"/>
    <cellStyle name="Texto de advertencia 4 9" xfId="2429"/>
    <cellStyle name="Texto de advertencia 5 10" xfId="2430"/>
    <cellStyle name="Texto de advertencia 5 11" xfId="2431"/>
    <cellStyle name="Texto de advertencia 5 12" xfId="2432"/>
    <cellStyle name="Texto de advertencia 5 2" xfId="2433"/>
    <cellStyle name="Texto de advertencia 5 3" xfId="2434"/>
    <cellStyle name="Texto de advertencia 5 4" xfId="2435"/>
    <cellStyle name="Texto de advertencia 5 5" xfId="2436"/>
    <cellStyle name="Texto de advertencia 5 6" xfId="2437"/>
    <cellStyle name="Texto de advertencia 5 7" xfId="2438"/>
    <cellStyle name="Texto de advertencia 5 8" xfId="2439"/>
    <cellStyle name="Texto de advertencia 5 9" xfId="2440"/>
    <cellStyle name="Texto explicativo" xfId="2441"/>
    <cellStyle name="Texto explicativo 2" xfId="2442"/>
    <cellStyle name="Texto explicativo 2 10" xfId="2443"/>
    <cellStyle name="Texto explicativo 2 11" xfId="2444"/>
    <cellStyle name="Texto explicativo 2 12" xfId="2445"/>
    <cellStyle name="Texto explicativo 2 13" xfId="2446"/>
    <cellStyle name="Texto explicativo 2 2" xfId="2447"/>
    <cellStyle name="Texto explicativo 2 2 2" xfId="2448"/>
    <cellStyle name="Texto explicativo 2 3" xfId="2449"/>
    <cellStyle name="Texto explicativo 2 4" xfId="2450"/>
    <cellStyle name="Texto explicativo 2 5" xfId="2451"/>
    <cellStyle name="Texto explicativo 2 6" xfId="2452"/>
    <cellStyle name="Texto explicativo 2 7" xfId="2453"/>
    <cellStyle name="Texto explicativo 2 8" xfId="2454"/>
    <cellStyle name="Texto explicativo 2 9" xfId="2455"/>
    <cellStyle name="Texto explicativo 2_Captura" xfId="2456"/>
    <cellStyle name="Texto explicativo 3" xfId="2457"/>
    <cellStyle name="Texto explicativo 3 10" xfId="2458"/>
    <cellStyle name="Texto explicativo 3 11" xfId="2459"/>
    <cellStyle name="Texto explicativo 3 12" xfId="2460"/>
    <cellStyle name="Texto explicativo 3 13" xfId="2461"/>
    <cellStyle name="Texto explicativo 3 2" xfId="2462"/>
    <cellStyle name="Texto explicativo 3 3" xfId="2463"/>
    <cellStyle name="Texto explicativo 3 4" xfId="2464"/>
    <cellStyle name="Texto explicativo 3 5" xfId="2465"/>
    <cellStyle name="Texto explicativo 3 6" xfId="2466"/>
    <cellStyle name="Texto explicativo 3 7" xfId="2467"/>
    <cellStyle name="Texto explicativo 3 8" xfId="2468"/>
    <cellStyle name="Texto explicativo 3 9" xfId="2469"/>
    <cellStyle name="Texto explicativo 3_Captura" xfId="2470"/>
    <cellStyle name="Texto explicativo 4" xfId="2471"/>
    <cellStyle name="Texto explicativo 4 10" xfId="2472"/>
    <cellStyle name="Texto explicativo 4 11" xfId="2473"/>
    <cellStyle name="Texto explicativo 4 12" xfId="2474"/>
    <cellStyle name="Texto explicativo 4 13" xfId="2475"/>
    <cellStyle name="Texto explicativo 4 2" xfId="2476"/>
    <cellStyle name="Texto explicativo 4 3" xfId="2477"/>
    <cellStyle name="Texto explicativo 4 4" xfId="2478"/>
    <cellStyle name="Texto explicativo 4 5" xfId="2479"/>
    <cellStyle name="Texto explicativo 4 6" xfId="2480"/>
    <cellStyle name="Texto explicativo 4 7" xfId="2481"/>
    <cellStyle name="Texto explicativo 4 8" xfId="2482"/>
    <cellStyle name="Texto explicativo 4 9" xfId="2483"/>
    <cellStyle name="Texto explicativo 5 10" xfId="2484"/>
    <cellStyle name="Texto explicativo 5 11" xfId="2485"/>
    <cellStyle name="Texto explicativo 5 12" xfId="2486"/>
    <cellStyle name="Texto explicativo 5 2" xfId="2487"/>
    <cellStyle name="Texto explicativo 5 3" xfId="2488"/>
    <cellStyle name="Texto explicativo 5 4" xfId="2489"/>
    <cellStyle name="Texto explicativo 5 5" xfId="2490"/>
    <cellStyle name="Texto explicativo 5 6" xfId="2491"/>
    <cellStyle name="Texto explicativo 5 7" xfId="2492"/>
    <cellStyle name="Texto explicativo 5 8" xfId="2493"/>
    <cellStyle name="Texto explicativo 5 9" xfId="2494"/>
    <cellStyle name="þ_x001D_ð _x000C_);ð_x000C__x001C_;U_x0001_&gt;_x0006_ã;_x0007__x0001__x0001_" xfId="2495"/>
    <cellStyle name="Title 2" xfId="2496"/>
    <cellStyle name="Título" xfId="2497"/>
    <cellStyle name="Título 1 2" xfId="2498"/>
    <cellStyle name="Título 1 2 10" xfId="2499"/>
    <cellStyle name="Título 1 2 11" xfId="2500"/>
    <cellStyle name="Título 1 2 12" xfId="2501"/>
    <cellStyle name="Título 1 2 13" xfId="2502"/>
    <cellStyle name="Título 1 2 2" xfId="2503"/>
    <cellStyle name="Título 1 2 2 2" xfId="2504"/>
    <cellStyle name="Título 1 2 3" xfId="2505"/>
    <cellStyle name="Título 1 2 4" xfId="2506"/>
    <cellStyle name="Título 1 2 5" xfId="2507"/>
    <cellStyle name="Título 1 2 6" xfId="2508"/>
    <cellStyle name="Título 1 2 7" xfId="2509"/>
    <cellStyle name="Título 1 2 8" xfId="2510"/>
    <cellStyle name="Título 1 2 9" xfId="2511"/>
    <cellStyle name="Título 1 2_Captura" xfId="2512"/>
    <cellStyle name="Título 1 3" xfId="2513"/>
    <cellStyle name="Título 1 3 10" xfId="2514"/>
    <cellStyle name="Título 1 3 11" xfId="2515"/>
    <cellStyle name="Título 1 3 12" xfId="2516"/>
    <cellStyle name="Título 1 3 13" xfId="2517"/>
    <cellStyle name="Título 1 3 2" xfId="2518"/>
    <cellStyle name="Título 1 3 3" xfId="2519"/>
    <cellStyle name="Título 1 3 4" xfId="2520"/>
    <cellStyle name="Título 1 3 5" xfId="2521"/>
    <cellStyle name="Título 1 3 6" xfId="2522"/>
    <cellStyle name="Título 1 3 7" xfId="2523"/>
    <cellStyle name="Título 1 3 8" xfId="2524"/>
    <cellStyle name="Título 1 3 9" xfId="2525"/>
    <cellStyle name="Título 1 3_Captura" xfId="2526"/>
    <cellStyle name="Título 1 4" xfId="2527"/>
    <cellStyle name="Título 1 4 10" xfId="2528"/>
    <cellStyle name="Título 1 4 11" xfId="2529"/>
    <cellStyle name="Título 1 4 12" xfId="2530"/>
    <cellStyle name="Título 1 4 13" xfId="2531"/>
    <cellStyle name="Título 1 4 2" xfId="2532"/>
    <cellStyle name="Título 1 4 3" xfId="2533"/>
    <cellStyle name="Título 1 4 4" xfId="2534"/>
    <cellStyle name="Título 1 4 5" xfId="2535"/>
    <cellStyle name="Título 1 4 6" xfId="2536"/>
    <cellStyle name="Título 1 4 7" xfId="2537"/>
    <cellStyle name="Título 1 4 8" xfId="2538"/>
    <cellStyle name="Título 1 4 9" xfId="2539"/>
    <cellStyle name="Título 1 5 10" xfId="2540"/>
    <cellStyle name="Título 1 5 11" xfId="2541"/>
    <cellStyle name="Título 1 5 12" xfId="2542"/>
    <cellStyle name="Título 1 5 2" xfId="2543"/>
    <cellStyle name="Título 1 5 3" xfId="2544"/>
    <cellStyle name="Título 1 5 4" xfId="2545"/>
    <cellStyle name="Título 1 5 5" xfId="2546"/>
    <cellStyle name="Título 1 5 6" xfId="2547"/>
    <cellStyle name="Título 1 5 7" xfId="2548"/>
    <cellStyle name="Título 1 5 8" xfId="2549"/>
    <cellStyle name="Título 1 5 9" xfId="2550"/>
    <cellStyle name="Título 10" xfId="2551"/>
    <cellStyle name="Título 11" xfId="2552"/>
    <cellStyle name="Título 12" xfId="2553"/>
    <cellStyle name="Título 13" xfId="2554"/>
    <cellStyle name="Título 14" xfId="2555"/>
    <cellStyle name="Título 2" xfId="2556"/>
    <cellStyle name="Título 2 2" xfId="2557"/>
    <cellStyle name="Título 2 2 10" xfId="2558"/>
    <cellStyle name="Título 2 2 11" xfId="2559"/>
    <cellStyle name="Título 2 2 12" xfId="2560"/>
    <cellStyle name="Título 2 2 13" xfId="2561"/>
    <cellStyle name="Título 2 2 2" xfId="2562"/>
    <cellStyle name="Título 2 2 2 2" xfId="2563"/>
    <cellStyle name="Título 2 2 3" xfId="2564"/>
    <cellStyle name="Título 2 2 4" xfId="2565"/>
    <cellStyle name="Título 2 2 5" xfId="2566"/>
    <cellStyle name="Título 2 2 6" xfId="2567"/>
    <cellStyle name="Título 2 2 7" xfId="2568"/>
    <cellStyle name="Título 2 2 8" xfId="2569"/>
    <cellStyle name="Título 2 2 9" xfId="2570"/>
    <cellStyle name="Título 2 2_Captura" xfId="2571"/>
    <cellStyle name="Título 2 3" xfId="2572"/>
    <cellStyle name="Título 2 3 10" xfId="2573"/>
    <cellStyle name="Título 2 3 11" xfId="2574"/>
    <cellStyle name="Título 2 3 12" xfId="2575"/>
    <cellStyle name="Título 2 3 13" xfId="2576"/>
    <cellStyle name="Título 2 3 2" xfId="2577"/>
    <cellStyle name="Título 2 3 3" xfId="2578"/>
    <cellStyle name="Título 2 3 4" xfId="2579"/>
    <cellStyle name="Título 2 3 5" xfId="2580"/>
    <cellStyle name="Título 2 3 6" xfId="2581"/>
    <cellStyle name="Título 2 3 7" xfId="2582"/>
    <cellStyle name="Título 2 3 8" xfId="2583"/>
    <cellStyle name="Título 2 3 9" xfId="2584"/>
    <cellStyle name="Título 2 3_Captura" xfId="2585"/>
    <cellStyle name="Título 2 4" xfId="2586"/>
    <cellStyle name="Título 2 4 10" xfId="2587"/>
    <cellStyle name="Título 2 4 11" xfId="2588"/>
    <cellStyle name="Título 2 4 12" xfId="2589"/>
    <cellStyle name="Título 2 4 13" xfId="2590"/>
    <cellStyle name="Título 2 4 2" xfId="2591"/>
    <cellStyle name="Título 2 4 3" xfId="2592"/>
    <cellStyle name="Título 2 4 4" xfId="2593"/>
    <cellStyle name="Título 2 4 5" xfId="2594"/>
    <cellStyle name="Título 2 4 6" xfId="2595"/>
    <cellStyle name="Título 2 4 7" xfId="2596"/>
    <cellStyle name="Título 2 4 8" xfId="2597"/>
    <cellStyle name="Título 2 4 9" xfId="2598"/>
    <cellStyle name="Título 2 5 10" xfId="2599"/>
    <cellStyle name="Título 2 5 11" xfId="2600"/>
    <cellStyle name="Título 2 5 12" xfId="2601"/>
    <cellStyle name="Título 2 5 2" xfId="2602"/>
    <cellStyle name="Título 2 5 3" xfId="2603"/>
    <cellStyle name="Título 2 5 4" xfId="2604"/>
    <cellStyle name="Título 2 5 5" xfId="2605"/>
    <cellStyle name="Título 2 5 6" xfId="2606"/>
    <cellStyle name="Título 2 5 7" xfId="2607"/>
    <cellStyle name="Título 2 5 8" xfId="2608"/>
    <cellStyle name="Título 2 5 9" xfId="2609"/>
    <cellStyle name="Título 3" xfId="2610"/>
    <cellStyle name="Título 3 2" xfId="2611"/>
    <cellStyle name="Título 3 2 10" xfId="2612"/>
    <cellStyle name="Título 3 2 11" xfId="2613"/>
    <cellStyle name="Título 3 2 12" xfId="2614"/>
    <cellStyle name="Título 3 2 13" xfId="2615"/>
    <cellStyle name="Título 3 2 2" xfId="2616"/>
    <cellStyle name="Título 3 2 2 2" xfId="2617"/>
    <cellStyle name="Título 3 2 3" xfId="2618"/>
    <cellStyle name="Título 3 2 4" xfId="2619"/>
    <cellStyle name="Título 3 2 5" xfId="2620"/>
    <cellStyle name="Título 3 2 6" xfId="2621"/>
    <cellStyle name="Título 3 2 7" xfId="2622"/>
    <cellStyle name="Título 3 2 8" xfId="2623"/>
    <cellStyle name="Título 3 2 9" xfId="2624"/>
    <cellStyle name="Título 3 2_Captura" xfId="2625"/>
    <cellStyle name="Título 3 3" xfId="2626"/>
    <cellStyle name="Título 3 3 10" xfId="2627"/>
    <cellStyle name="Título 3 3 11" xfId="2628"/>
    <cellStyle name="Título 3 3 12" xfId="2629"/>
    <cellStyle name="Título 3 3 13" xfId="2630"/>
    <cellStyle name="Título 3 3 2" xfId="2631"/>
    <cellStyle name="Título 3 3 3" xfId="2632"/>
    <cellStyle name="Título 3 3 4" xfId="2633"/>
    <cellStyle name="Título 3 3 5" xfId="2634"/>
    <cellStyle name="Título 3 3 6" xfId="2635"/>
    <cellStyle name="Título 3 3 7" xfId="2636"/>
    <cellStyle name="Título 3 3 8" xfId="2637"/>
    <cellStyle name="Título 3 3 9" xfId="2638"/>
    <cellStyle name="Título 3 3_Captura" xfId="2639"/>
    <cellStyle name="Título 3 4" xfId="2640"/>
    <cellStyle name="Título 3 4 10" xfId="2641"/>
    <cellStyle name="Título 3 4 11" xfId="2642"/>
    <cellStyle name="Título 3 4 12" xfId="2643"/>
    <cellStyle name="Título 3 4 13" xfId="2644"/>
    <cellStyle name="Título 3 4 2" xfId="2645"/>
    <cellStyle name="Título 3 4 3" xfId="2646"/>
    <cellStyle name="Título 3 4 4" xfId="2647"/>
    <cellStyle name="Título 3 4 5" xfId="2648"/>
    <cellStyle name="Título 3 4 6" xfId="2649"/>
    <cellStyle name="Título 3 4 7" xfId="2650"/>
    <cellStyle name="Título 3 4 8" xfId="2651"/>
    <cellStyle name="Título 3 4 9" xfId="2652"/>
    <cellStyle name="Título 3 5 10" xfId="2653"/>
    <cellStyle name="Título 3 5 11" xfId="2654"/>
    <cellStyle name="Título 3 5 12" xfId="2655"/>
    <cellStyle name="Título 3 5 2" xfId="2656"/>
    <cellStyle name="Título 3 5 3" xfId="2657"/>
    <cellStyle name="Título 3 5 4" xfId="2658"/>
    <cellStyle name="Título 3 5 5" xfId="2659"/>
    <cellStyle name="Título 3 5 6" xfId="2660"/>
    <cellStyle name="Título 3 5 7" xfId="2661"/>
    <cellStyle name="Título 3 5 8" xfId="2662"/>
    <cellStyle name="Título 3 5 9" xfId="2663"/>
    <cellStyle name="Título 4" xfId="2664"/>
    <cellStyle name="Título 4 10" xfId="2665"/>
    <cellStyle name="Título 4 11" xfId="2666"/>
    <cellStyle name="Título 4 12" xfId="2667"/>
    <cellStyle name="Título 4 13" xfId="2668"/>
    <cellStyle name="Título 4 2" xfId="2669"/>
    <cellStyle name="Título 4 3" xfId="2670"/>
    <cellStyle name="Título 4 4" xfId="2671"/>
    <cellStyle name="Título 4 5" xfId="2672"/>
    <cellStyle name="Título 4 6" xfId="2673"/>
    <cellStyle name="Título 4 7" xfId="2674"/>
    <cellStyle name="Título 4 8" xfId="2675"/>
    <cellStyle name="Título 4 9" xfId="2676"/>
    <cellStyle name="Título 5" xfId="2677"/>
    <cellStyle name="Título 5 10" xfId="2678"/>
    <cellStyle name="Título 5 11" xfId="2679"/>
    <cellStyle name="Título 5 12" xfId="2680"/>
    <cellStyle name="Título 5 13" xfId="2681"/>
    <cellStyle name="Título 5 2" xfId="2682"/>
    <cellStyle name="Título 5 3" xfId="2683"/>
    <cellStyle name="Título 5 4" xfId="2684"/>
    <cellStyle name="Título 5 5" xfId="2685"/>
    <cellStyle name="Título 5 6" xfId="2686"/>
    <cellStyle name="Título 5 7" xfId="2687"/>
    <cellStyle name="Título 5 8" xfId="2688"/>
    <cellStyle name="Título 5 9" xfId="2689"/>
    <cellStyle name="Título 6" xfId="2690"/>
    <cellStyle name="Título 6 10" xfId="2691"/>
    <cellStyle name="Título 6 11" xfId="2692"/>
    <cellStyle name="Título 6 12" xfId="2693"/>
    <cellStyle name="Título 6 13" xfId="2694"/>
    <cellStyle name="Título 6 2" xfId="2695"/>
    <cellStyle name="Título 6 3" xfId="2696"/>
    <cellStyle name="Título 6 4" xfId="2697"/>
    <cellStyle name="Título 6 5" xfId="2698"/>
    <cellStyle name="Título 6 6" xfId="2699"/>
    <cellStyle name="Título 6 7" xfId="2700"/>
    <cellStyle name="Título 6 8" xfId="2701"/>
    <cellStyle name="Título 6 9" xfId="2702"/>
    <cellStyle name="Título 7" xfId="2703"/>
    <cellStyle name="Título 7 10" xfId="2704"/>
    <cellStyle name="Título 7 11" xfId="2705"/>
    <cellStyle name="Título 7 12" xfId="2706"/>
    <cellStyle name="Título 7 2" xfId="2707"/>
    <cellStyle name="Título 7 3" xfId="2708"/>
    <cellStyle name="Título 7 4" xfId="2709"/>
    <cellStyle name="Título 7 5" xfId="2710"/>
    <cellStyle name="Título 7 6" xfId="2711"/>
    <cellStyle name="Título 7 7" xfId="2712"/>
    <cellStyle name="Título 7 8" xfId="2713"/>
    <cellStyle name="Título 7 9" xfId="2714"/>
    <cellStyle name="Título 8" xfId="2715"/>
    <cellStyle name="Título 9" xfId="2716"/>
    <cellStyle name="Total" xfId="2717"/>
    <cellStyle name="Total 2" xfId="2718"/>
    <cellStyle name="Total 2 10" xfId="2719"/>
    <cellStyle name="Total 2 11" xfId="2720"/>
    <cellStyle name="Total 2 12" xfId="2721"/>
    <cellStyle name="Total 2 13" xfId="2722"/>
    <cellStyle name="Total 2 2" xfId="2723"/>
    <cellStyle name="Total 2 2 2" xfId="2724"/>
    <cellStyle name="Total 2 3" xfId="2725"/>
    <cellStyle name="Total 2 4" xfId="2726"/>
    <cellStyle name="Total 2 5" xfId="2727"/>
    <cellStyle name="Total 2 6" xfId="2728"/>
    <cellStyle name="Total 2 7" xfId="2729"/>
    <cellStyle name="Total 2 8" xfId="2730"/>
    <cellStyle name="Total 2 9" xfId="2731"/>
    <cellStyle name="Total 3" xfId="2732"/>
    <cellStyle name="Total 3 10" xfId="2733"/>
    <cellStyle name="Total 3 11" xfId="2734"/>
    <cellStyle name="Total 3 12" xfId="2735"/>
    <cellStyle name="Total 3 13" xfId="2736"/>
    <cellStyle name="Total 3 2" xfId="2737"/>
    <cellStyle name="Total 3 3" xfId="2738"/>
    <cellStyle name="Total 3 4" xfId="2739"/>
    <cellStyle name="Total 3 5" xfId="2740"/>
    <cellStyle name="Total 3 6" xfId="2741"/>
    <cellStyle name="Total 3 7" xfId="2742"/>
    <cellStyle name="Total 3 8" xfId="2743"/>
    <cellStyle name="Total 3 9" xfId="2744"/>
    <cellStyle name="Total 4" xfId="2745"/>
    <cellStyle name="Total 4 10" xfId="2746"/>
    <cellStyle name="Total 4 11" xfId="2747"/>
    <cellStyle name="Total 4 12" xfId="2748"/>
    <cellStyle name="Total 4 13" xfId="2749"/>
    <cellStyle name="Total 4 2" xfId="2750"/>
    <cellStyle name="Total 4 3" xfId="2751"/>
    <cellStyle name="Total 4 4" xfId="2752"/>
    <cellStyle name="Total 4 5" xfId="2753"/>
    <cellStyle name="Total 4 6" xfId="2754"/>
    <cellStyle name="Total 4 7" xfId="2755"/>
    <cellStyle name="Total 4 8" xfId="2756"/>
    <cellStyle name="Total 4 9" xfId="2757"/>
    <cellStyle name="Total 5 10" xfId="2758"/>
    <cellStyle name="Total 5 11" xfId="2759"/>
    <cellStyle name="Total 5 12" xfId="2760"/>
    <cellStyle name="Total 5 2" xfId="2761"/>
    <cellStyle name="Total 5 3" xfId="2762"/>
    <cellStyle name="Total 5 4" xfId="2763"/>
    <cellStyle name="Total 5 5" xfId="2764"/>
    <cellStyle name="Total 5 6" xfId="2765"/>
    <cellStyle name="Total 5 7" xfId="2766"/>
    <cellStyle name="Total 5 8" xfId="2767"/>
    <cellStyle name="Total 5 9" xfId="2768"/>
    <cellStyle name="UDI´s" xfId="2769"/>
    <cellStyle name="Viga" xfId="2770"/>
    <cellStyle name="Warning Text 2" xfId="27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NGELE~1\AppData\Local\Temp\Rar$DI89.768\Baja%20California%20Su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adis-Deuda\Septiembre%202012\Reportes%20Recibidos%20Tercer%20Trimestre\HID-031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ANGELE~1\AppData\Local\Temp\Rar$DI89.768\Mis%20documentos\jaime\MAR09\16%20MICH%2012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uda\Estadis-Deuda\Septiembre%202013\Reportes%20recibidos\SON-03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ANGELE~1\AppData\Local\Temp\Rar$DI89.768\06%20COL%20030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ú"/>
      <sheetName val="Captura"/>
      <sheetName val="Hoja Trabajo"/>
      <sheetName val="Observaciones"/>
      <sheetName val="CATALOGOS"/>
      <sheetName val="Instruc"/>
    </sheetNames>
    <sheetDataSet>
      <sheetData sheetId="4">
        <row r="1">
          <cell r="E1" t="str">
            <v>  </v>
          </cell>
        </row>
        <row r="2">
          <cell r="E2" t="str">
            <v>Más</v>
          </cell>
        </row>
        <row r="3">
          <cell r="E3" t="str">
            <v>Por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4999699890613556"/>
    <pageSetUpPr fitToPage="1"/>
  </sheetPr>
  <dimension ref="A1:IQ52"/>
  <sheetViews>
    <sheetView showGridLines="0" tabSelected="1" zoomScalePageLayoutView="0" workbookViewId="0" topLeftCell="A1">
      <selection activeCell="A52" sqref="A52:AD52"/>
    </sheetView>
  </sheetViews>
  <sheetFormatPr defaultColWidth="0" defaultRowHeight="0" customHeight="1" zeroHeight="1"/>
  <cols>
    <col min="1" max="1" width="2.28125" style="1" customWidth="1"/>
    <col min="2" max="2" width="18.28125" style="1" customWidth="1"/>
    <col min="3" max="3" width="9.7109375" style="1" customWidth="1"/>
    <col min="4" max="4" width="1.421875" style="1" customWidth="1"/>
    <col min="5" max="7" width="16.7109375" style="1" customWidth="1"/>
    <col min="8" max="8" width="1.7109375" style="1" customWidth="1"/>
    <col min="9" max="9" width="14.7109375" style="1" customWidth="1"/>
    <col min="10" max="11" width="18.7109375" style="1" customWidth="1"/>
    <col min="12" max="12" width="1.7109375" style="1" customWidth="1"/>
    <col min="13" max="13" width="16.28125" style="1" customWidth="1"/>
    <col min="14" max="15" width="17.57421875" style="1" customWidth="1"/>
    <col min="16" max="16" width="1.7109375" style="1" customWidth="1"/>
    <col min="17" max="17" width="18.00390625" style="1" customWidth="1"/>
    <col min="18" max="18" width="18.8515625" style="1" customWidth="1"/>
    <col min="19" max="248" width="11.421875" style="1" hidden="1" customWidth="1"/>
    <col min="249" max="249" width="7.00390625" style="1" hidden="1" customWidth="1"/>
    <col min="250" max="250" width="10.00390625" style="1" hidden="1" customWidth="1"/>
    <col min="251" max="16384" width="13.00390625" style="1" hidden="1" customWidth="1"/>
  </cols>
  <sheetData>
    <row r="1" spans="2:18" ht="18" customHeight="1">
      <c r="B1" s="36" t="s">
        <v>52</v>
      </c>
      <c r="C1" s="36"/>
      <c r="D1" s="36"/>
      <c r="E1" s="36"/>
      <c r="F1" s="36"/>
      <c r="G1" s="36"/>
      <c r="H1" s="36"/>
      <c r="I1" s="36"/>
      <c r="J1" s="36"/>
      <c r="K1" s="36"/>
      <c r="L1" s="36"/>
      <c r="M1" s="36"/>
      <c r="N1" s="36"/>
      <c r="O1" s="36"/>
      <c r="P1" s="36"/>
      <c r="Q1" s="36"/>
      <c r="R1" s="36"/>
    </row>
    <row r="2" spans="2:18" ht="18" customHeight="1">
      <c r="B2" s="36" t="s">
        <v>50</v>
      </c>
      <c r="C2" s="36"/>
      <c r="D2" s="36"/>
      <c r="E2" s="36"/>
      <c r="F2" s="36"/>
      <c r="G2" s="36"/>
      <c r="H2" s="36"/>
      <c r="I2" s="36"/>
      <c r="J2" s="36"/>
      <c r="K2" s="36"/>
      <c r="L2" s="36"/>
      <c r="M2" s="36"/>
      <c r="N2" s="36"/>
      <c r="O2" s="36"/>
      <c r="P2" s="36"/>
      <c r="Q2" s="36"/>
      <c r="R2" s="36"/>
    </row>
    <row r="3" spans="2:18" ht="18" customHeight="1">
      <c r="B3" s="37" t="s">
        <v>53</v>
      </c>
      <c r="C3" s="37"/>
      <c r="D3" s="37"/>
      <c r="E3" s="37"/>
      <c r="F3" s="37"/>
      <c r="G3" s="37"/>
      <c r="H3" s="37"/>
      <c r="I3" s="37"/>
      <c r="J3" s="37"/>
      <c r="K3" s="37"/>
      <c r="L3" s="37"/>
      <c r="M3" s="37"/>
      <c r="N3" s="37"/>
      <c r="O3" s="37"/>
      <c r="P3" s="37"/>
      <c r="Q3" s="37"/>
      <c r="R3" s="37"/>
    </row>
    <row r="4" spans="2:18" ht="18" customHeight="1">
      <c r="B4" s="38" t="s">
        <v>59</v>
      </c>
      <c r="C4" s="38"/>
      <c r="D4" s="38"/>
      <c r="E4" s="38"/>
      <c r="F4" s="38"/>
      <c r="G4" s="38"/>
      <c r="H4" s="38"/>
      <c r="I4" s="38"/>
      <c r="J4" s="38"/>
      <c r="K4" s="38"/>
      <c r="L4" s="38"/>
      <c r="M4" s="38"/>
      <c r="N4" s="38"/>
      <c r="O4" s="38"/>
      <c r="P4" s="38"/>
      <c r="Q4" s="38"/>
      <c r="R4" s="38"/>
    </row>
    <row r="5" spans="2:18" ht="18" customHeight="1" thickBot="1">
      <c r="B5" s="39" t="s">
        <v>0</v>
      </c>
      <c r="C5" s="39"/>
      <c r="D5" s="39"/>
      <c r="E5" s="39"/>
      <c r="F5" s="39"/>
      <c r="G5" s="39"/>
      <c r="H5" s="39"/>
      <c r="I5" s="39"/>
      <c r="J5" s="39"/>
      <c r="K5" s="39"/>
      <c r="L5" s="39"/>
      <c r="M5" s="39"/>
      <c r="N5" s="39"/>
      <c r="O5" s="39"/>
      <c r="P5" s="39"/>
      <c r="Q5" s="39"/>
      <c r="R5" s="39"/>
    </row>
    <row r="6" spans="1:18" s="28" customFormat="1" ht="15" customHeight="1" thickBot="1">
      <c r="A6" s="1"/>
      <c r="B6" s="41" t="s">
        <v>1</v>
      </c>
      <c r="C6" s="43" t="s">
        <v>2</v>
      </c>
      <c r="D6" s="15"/>
      <c r="E6" s="42" t="s">
        <v>51</v>
      </c>
      <c r="F6" s="42"/>
      <c r="G6" s="42"/>
      <c r="H6" s="16"/>
      <c r="I6" s="42" t="s">
        <v>3</v>
      </c>
      <c r="J6" s="42"/>
      <c r="K6" s="42"/>
      <c r="L6" s="16"/>
      <c r="M6" s="42" t="s">
        <v>4</v>
      </c>
      <c r="N6" s="42"/>
      <c r="O6" s="42"/>
      <c r="P6" s="16"/>
      <c r="Q6" s="42" t="s">
        <v>47</v>
      </c>
      <c r="R6" s="42"/>
    </row>
    <row r="7" spans="1:18" s="28" customFormat="1" ht="15" customHeight="1">
      <c r="A7" s="1"/>
      <c r="B7" s="41"/>
      <c r="C7" s="43"/>
      <c r="D7" s="15"/>
      <c r="E7" s="45" t="s">
        <v>5</v>
      </c>
      <c r="F7" s="45"/>
      <c r="G7" s="45"/>
      <c r="H7" s="17"/>
      <c r="I7" s="45" t="s">
        <v>5</v>
      </c>
      <c r="J7" s="45"/>
      <c r="K7" s="45"/>
      <c r="L7" s="17"/>
      <c r="M7" s="45" t="s">
        <v>5</v>
      </c>
      <c r="N7" s="45"/>
      <c r="O7" s="45"/>
      <c r="P7" s="16"/>
      <c r="Q7" s="45" t="s">
        <v>5</v>
      </c>
      <c r="R7" s="45"/>
    </row>
    <row r="8" spans="1:18" s="28" customFormat="1" ht="15" customHeight="1" thickBot="1">
      <c r="A8" s="1"/>
      <c r="B8" s="42"/>
      <c r="C8" s="44"/>
      <c r="D8" s="18"/>
      <c r="E8" s="19" t="s">
        <v>6</v>
      </c>
      <c r="F8" s="19" t="s">
        <v>7</v>
      </c>
      <c r="G8" s="19" t="s">
        <v>46</v>
      </c>
      <c r="H8" s="20"/>
      <c r="I8" s="19" t="s">
        <v>6</v>
      </c>
      <c r="J8" s="19" t="s">
        <v>7</v>
      </c>
      <c r="K8" s="19" t="s">
        <v>46</v>
      </c>
      <c r="L8" s="20"/>
      <c r="M8" s="19" t="s">
        <v>6</v>
      </c>
      <c r="N8" s="19" t="s">
        <v>7</v>
      </c>
      <c r="O8" s="19" t="s">
        <v>46</v>
      </c>
      <c r="P8" s="19"/>
      <c r="Q8" s="19" t="s">
        <v>6</v>
      </c>
      <c r="R8" s="19" t="s">
        <v>7</v>
      </c>
    </row>
    <row r="9" spans="2:18" ht="6" customHeight="1">
      <c r="B9" s="21"/>
      <c r="C9" s="21"/>
      <c r="D9" s="21"/>
      <c r="E9" s="21"/>
      <c r="F9" s="21"/>
      <c r="G9" s="21"/>
      <c r="H9" s="21"/>
      <c r="I9" s="21"/>
      <c r="J9" s="21"/>
      <c r="K9" s="21"/>
      <c r="L9" s="21"/>
      <c r="M9" s="21"/>
      <c r="N9" s="21"/>
      <c r="O9" s="21"/>
      <c r="P9" s="21"/>
      <c r="Q9" s="21"/>
      <c r="R9" s="21"/>
    </row>
    <row r="10" spans="2:251" ht="12" customHeight="1">
      <c r="B10" s="22" t="s">
        <v>8</v>
      </c>
      <c r="C10" s="23">
        <f>SUM(C12:C43)</f>
        <v>531821.9827228938</v>
      </c>
      <c r="D10" s="11"/>
      <c r="E10" s="23">
        <f>SUM(E12:E43)</f>
        <v>294255.8203700901</v>
      </c>
      <c r="F10" s="23">
        <f>SUM(F12:F43)</f>
        <v>17759.493700471252</v>
      </c>
      <c r="G10" s="23">
        <f>SUM(G12:G43)</f>
        <v>2036.33674606</v>
      </c>
      <c r="H10" s="11"/>
      <c r="I10" s="23">
        <f>SUM(I12:I43)</f>
        <v>107766.78859982677</v>
      </c>
      <c r="J10" s="23">
        <f>SUM(J12:J43)</f>
        <v>2466.3283985</v>
      </c>
      <c r="K10" s="23">
        <f>SUM(K12:K43)</f>
        <v>8358.66014429</v>
      </c>
      <c r="L10" s="11"/>
      <c r="M10" s="23">
        <f>SUM(M12:M43)</f>
        <v>35534.73587348711</v>
      </c>
      <c r="N10" s="23">
        <f>SUM(N12:N43)</f>
        <v>49664.09014769121</v>
      </c>
      <c r="O10" s="23">
        <f>SUM(O12:O43)</f>
        <v>1138.079409</v>
      </c>
      <c r="P10" s="11"/>
      <c r="Q10" s="23">
        <f>SUM(Q12:Q43)</f>
        <v>10739.559737077394</v>
      </c>
      <c r="R10" s="23">
        <f>SUM(R12:R43)</f>
        <v>2102.0895964</v>
      </c>
      <c r="S10" s="2">
        <f aca="true" t="shared" si="0" ref="S10:CB10">SUM(S12:S43)</f>
        <v>0</v>
      </c>
      <c r="T10" s="2">
        <f t="shared" si="0"/>
        <v>0</v>
      </c>
      <c r="U10" s="2">
        <f t="shared" si="0"/>
        <v>0</v>
      </c>
      <c r="V10" s="2">
        <f t="shared" si="0"/>
        <v>0</v>
      </c>
      <c r="W10" s="2">
        <f t="shared" si="0"/>
        <v>0</v>
      </c>
      <c r="X10" s="2">
        <f t="shared" si="0"/>
        <v>0</v>
      </c>
      <c r="Y10" s="2">
        <f t="shared" si="0"/>
        <v>0</v>
      </c>
      <c r="Z10" s="2">
        <f t="shared" si="0"/>
        <v>0</v>
      </c>
      <c r="AA10" s="2">
        <f t="shared" si="0"/>
        <v>0</v>
      </c>
      <c r="AB10" s="2">
        <f t="shared" si="0"/>
        <v>0</v>
      </c>
      <c r="AC10" s="2">
        <f t="shared" si="0"/>
        <v>0</v>
      </c>
      <c r="AD10" s="2">
        <f t="shared" si="0"/>
        <v>0</v>
      </c>
      <c r="AE10" s="2">
        <f t="shared" si="0"/>
        <v>0</v>
      </c>
      <c r="AF10" s="2">
        <f t="shared" si="0"/>
        <v>0</v>
      </c>
      <c r="AG10" s="2">
        <f t="shared" si="0"/>
        <v>0</v>
      </c>
      <c r="AH10" s="2">
        <f t="shared" si="0"/>
        <v>0</v>
      </c>
      <c r="AI10" s="2">
        <f t="shared" si="0"/>
        <v>0</v>
      </c>
      <c r="AJ10" s="2">
        <f t="shared" si="0"/>
        <v>0</v>
      </c>
      <c r="AK10" s="2">
        <f t="shared" si="0"/>
        <v>0</v>
      </c>
      <c r="AL10" s="2">
        <f t="shared" si="0"/>
        <v>0</v>
      </c>
      <c r="AM10" s="2">
        <f t="shared" si="0"/>
        <v>0</v>
      </c>
      <c r="AN10" s="2">
        <f t="shared" si="0"/>
        <v>0</v>
      </c>
      <c r="AO10" s="2">
        <f t="shared" si="0"/>
        <v>0</v>
      </c>
      <c r="AP10" s="2">
        <f t="shared" si="0"/>
        <v>0</v>
      </c>
      <c r="AQ10" s="2">
        <f t="shared" si="0"/>
        <v>0</v>
      </c>
      <c r="AR10" s="2">
        <f t="shared" si="0"/>
        <v>0</v>
      </c>
      <c r="AS10" s="2">
        <f t="shared" si="0"/>
        <v>0</v>
      </c>
      <c r="AT10" s="2">
        <f t="shared" si="0"/>
        <v>0</v>
      </c>
      <c r="AU10" s="2">
        <f t="shared" si="0"/>
        <v>0</v>
      </c>
      <c r="AV10" s="2">
        <f t="shared" si="0"/>
        <v>0</v>
      </c>
      <c r="AW10" s="2">
        <f t="shared" si="0"/>
        <v>0</v>
      </c>
      <c r="AX10" s="2">
        <f t="shared" si="0"/>
        <v>0</v>
      </c>
      <c r="AY10" s="2">
        <f t="shared" si="0"/>
        <v>0</v>
      </c>
      <c r="AZ10" s="2">
        <f t="shared" si="0"/>
        <v>0</v>
      </c>
      <c r="BA10" s="2">
        <f t="shared" si="0"/>
        <v>0</v>
      </c>
      <c r="BB10" s="2">
        <f t="shared" si="0"/>
        <v>0</v>
      </c>
      <c r="BC10" s="2">
        <f t="shared" si="0"/>
        <v>0</v>
      </c>
      <c r="BD10" s="2">
        <f t="shared" si="0"/>
        <v>0</v>
      </c>
      <c r="BE10" s="2">
        <f t="shared" si="0"/>
        <v>0</v>
      </c>
      <c r="BF10" s="2">
        <f t="shared" si="0"/>
        <v>0</v>
      </c>
      <c r="BG10" s="2">
        <f t="shared" si="0"/>
        <v>0</v>
      </c>
      <c r="BH10" s="2">
        <f t="shared" si="0"/>
        <v>0</v>
      </c>
      <c r="BI10" s="2">
        <f t="shared" si="0"/>
        <v>0</v>
      </c>
      <c r="BJ10" s="2">
        <f t="shared" si="0"/>
        <v>0</v>
      </c>
      <c r="BK10" s="2">
        <f t="shared" si="0"/>
        <v>0</v>
      </c>
      <c r="BL10" s="2">
        <f t="shared" si="0"/>
        <v>0</v>
      </c>
      <c r="BM10" s="2">
        <f t="shared" si="0"/>
        <v>0</v>
      </c>
      <c r="BN10" s="2">
        <f t="shared" si="0"/>
        <v>0</v>
      </c>
      <c r="BO10" s="2">
        <f t="shared" si="0"/>
        <v>0</v>
      </c>
      <c r="BP10" s="2">
        <f t="shared" si="0"/>
        <v>0</v>
      </c>
      <c r="BQ10" s="2">
        <f t="shared" si="0"/>
        <v>0</v>
      </c>
      <c r="BR10" s="2">
        <f t="shared" si="0"/>
        <v>0</v>
      </c>
      <c r="BS10" s="2">
        <f t="shared" si="0"/>
        <v>0</v>
      </c>
      <c r="BT10" s="2">
        <f t="shared" si="0"/>
        <v>0</v>
      </c>
      <c r="BU10" s="2">
        <f t="shared" si="0"/>
        <v>0</v>
      </c>
      <c r="BV10" s="2">
        <f t="shared" si="0"/>
        <v>0</v>
      </c>
      <c r="BW10" s="2">
        <f t="shared" si="0"/>
        <v>0</v>
      </c>
      <c r="BX10" s="2">
        <f t="shared" si="0"/>
        <v>0</v>
      </c>
      <c r="BY10" s="2">
        <f t="shared" si="0"/>
        <v>0</v>
      </c>
      <c r="BZ10" s="2">
        <f t="shared" si="0"/>
        <v>0</v>
      </c>
      <c r="CA10" s="2">
        <f t="shared" si="0"/>
        <v>0</v>
      </c>
      <c r="CB10" s="2">
        <f t="shared" si="0"/>
        <v>0</v>
      </c>
      <c r="CC10" s="2">
        <f aca="true" t="shared" si="1" ref="CC10:EN10">SUM(CC12:CC43)</f>
        <v>0</v>
      </c>
      <c r="CD10" s="2">
        <f t="shared" si="1"/>
        <v>0</v>
      </c>
      <c r="CE10" s="2">
        <f t="shared" si="1"/>
        <v>0</v>
      </c>
      <c r="CF10" s="2">
        <f t="shared" si="1"/>
        <v>0</v>
      </c>
      <c r="CG10" s="2">
        <f t="shared" si="1"/>
        <v>0</v>
      </c>
      <c r="CH10" s="2">
        <f t="shared" si="1"/>
        <v>0</v>
      </c>
      <c r="CI10" s="2">
        <f t="shared" si="1"/>
        <v>0</v>
      </c>
      <c r="CJ10" s="2">
        <f t="shared" si="1"/>
        <v>0</v>
      </c>
      <c r="CK10" s="2">
        <f t="shared" si="1"/>
        <v>0</v>
      </c>
      <c r="CL10" s="2">
        <f t="shared" si="1"/>
        <v>0</v>
      </c>
      <c r="CM10" s="2">
        <f t="shared" si="1"/>
        <v>0</v>
      </c>
      <c r="CN10" s="2">
        <f t="shared" si="1"/>
        <v>0</v>
      </c>
      <c r="CO10" s="2">
        <f t="shared" si="1"/>
        <v>0</v>
      </c>
      <c r="CP10" s="2">
        <f t="shared" si="1"/>
        <v>0</v>
      </c>
      <c r="CQ10" s="2">
        <f t="shared" si="1"/>
        <v>0</v>
      </c>
      <c r="CR10" s="2">
        <f t="shared" si="1"/>
        <v>0</v>
      </c>
      <c r="CS10" s="2">
        <f t="shared" si="1"/>
        <v>0</v>
      </c>
      <c r="CT10" s="2">
        <f t="shared" si="1"/>
        <v>0</v>
      </c>
      <c r="CU10" s="2">
        <f t="shared" si="1"/>
        <v>0</v>
      </c>
      <c r="CV10" s="2">
        <f t="shared" si="1"/>
        <v>0</v>
      </c>
      <c r="CW10" s="2">
        <f t="shared" si="1"/>
        <v>0</v>
      </c>
      <c r="CX10" s="2">
        <f t="shared" si="1"/>
        <v>0</v>
      </c>
      <c r="CY10" s="2">
        <f t="shared" si="1"/>
        <v>0</v>
      </c>
      <c r="CZ10" s="2">
        <f t="shared" si="1"/>
        <v>0</v>
      </c>
      <c r="DA10" s="2">
        <f t="shared" si="1"/>
        <v>0</v>
      </c>
      <c r="DB10" s="2">
        <f t="shared" si="1"/>
        <v>0</v>
      </c>
      <c r="DC10" s="2">
        <f t="shared" si="1"/>
        <v>0</v>
      </c>
      <c r="DD10" s="2">
        <f t="shared" si="1"/>
        <v>0</v>
      </c>
      <c r="DE10" s="2">
        <f t="shared" si="1"/>
        <v>0</v>
      </c>
      <c r="DF10" s="2">
        <f t="shared" si="1"/>
        <v>0</v>
      </c>
      <c r="DG10" s="2">
        <f t="shared" si="1"/>
        <v>0</v>
      </c>
      <c r="DH10" s="2">
        <f t="shared" si="1"/>
        <v>0</v>
      </c>
      <c r="DI10" s="2">
        <f t="shared" si="1"/>
        <v>0</v>
      </c>
      <c r="DJ10" s="2">
        <f t="shared" si="1"/>
        <v>0</v>
      </c>
      <c r="DK10" s="2">
        <f t="shared" si="1"/>
        <v>0</v>
      </c>
      <c r="DL10" s="2">
        <f t="shared" si="1"/>
        <v>0</v>
      </c>
      <c r="DM10" s="2">
        <f t="shared" si="1"/>
        <v>0</v>
      </c>
      <c r="DN10" s="2">
        <f t="shared" si="1"/>
        <v>0</v>
      </c>
      <c r="DO10" s="2">
        <f t="shared" si="1"/>
        <v>0</v>
      </c>
      <c r="DP10" s="2">
        <f t="shared" si="1"/>
        <v>0</v>
      </c>
      <c r="DQ10" s="2">
        <f t="shared" si="1"/>
        <v>0</v>
      </c>
      <c r="DR10" s="2">
        <f t="shared" si="1"/>
        <v>0</v>
      </c>
      <c r="DS10" s="2">
        <f t="shared" si="1"/>
        <v>0</v>
      </c>
      <c r="DT10" s="2">
        <f t="shared" si="1"/>
        <v>0</v>
      </c>
      <c r="DU10" s="2">
        <f t="shared" si="1"/>
        <v>0</v>
      </c>
      <c r="DV10" s="2">
        <f t="shared" si="1"/>
        <v>0</v>
      </c>
      <c r="DW10" s="2">
        <f t="shared" si="1"/>
        <v>0</v>
      </c>
      <c r="DX10" s="2">
        <f t="shared" si="1"/>
        <v>0</v>
      </c>
      <c r="DY10" s="2">
        <f t="shared" si="1"/>
        <v>0</v>
      </c>
      <c r="DZ10" s="2">
        <f t="shared" si="1"/>
        <v>0</v>
      </c>
      <c r="EA10" s="2">
        <f t="shared" si="1"/>
        <v>0</v>
      </c>
      <c r="EB10" s="2">
        <f t="shared" si="1"/>
        <v>0</v>
      </c>
      <c r="EC10" s="2">
        <f t="shared" si="1"/>
        <v>0</v>
      </c>
      <c r="ED10" s="2">
        <f t="shared" si="1"/>
        <v>0</v>
      </c>
      <c r="EE10" s="2">
        <f t="shared" si="1"/>
        <v>0</v>
      </c>
      <c r="EF10" s="2">
        <f t="shared" si="1"/>
        <v>0</v>
      </c>
      <c r="EG10" s="2">
        <f t="shared" si="1"/>
        <v>0</v>
      </c>
      <c r="EH10" s="2">
        <f t="shared" si="1"/>
        <v>0</v>
      </c>
      <c r="EI10" s="2">
        <f t="shared" si="1"/>
        <v>0</v>
      </c>
      <c r="EJ10" s="2">
        <f t="shared" si="1"/>
        <v>0</v>
      </c>
      <c r="EK10" s="2">
        <f t="shared" si="1"/>
        <v>0</v>
      </c>
      <c r="EL10" s="2">
        <f t="shared" si="1"/>
        <v>0</v>
      </c>
      <c r="EM10" s="2">
        <f t="shared" si="1"/>
        <v>0</v>
      </c>
      <c r="EN10" s="2">
        <f t="shared" si="1"/>
        <v>0</v>
      </c>
      <c r="EO10" s="2">
        <f aca="true" t="shared" si="2" ref="EO10:GZ10">SUM(EO12:EO43)</f>
        <v>0</v>
      </c>
      <c r="EP10" s="2">
        <f t="shared" si="2"/>
        <v>0</v>
      </c>
      <c r="EQ10" s="2">
        <f t="shared" si="2"/>
        <v>0</v>
      </c>
      <c r="ER10" s="2">
        <f t="shared" si="2"/>
        <v>0</v>
      </c>
      <c r="ES10" s="2">
        <f t="shared" si="2"/>
        <v>0</v>
      </c>
      <c r="ET10" s="2">
        <f t="shared" si="2"/>
        <v>0</v>
      </c>
      <c r="EU10" s="2">
        <f t="shared" si="2"/>
        <v>0</v>
      </c>
      <c r="EV10" s="2">
        <f t="shared" si="2"/>
        <v>0</v>
      </c>
      <c r="EW10" s="2">
        <f t="shared" si="2"/>
        <v>0</v>
      </c>
      <c r="EX10" s="2">
        <f t="shared" si="2"/>
        <v>0</v>
      </c>
      <c r="EY10" s="2">
        <f t="shared" si="2"/>
        <v>0</v>
      </c>
      <c r="EZ10" s="2">
        <f t="shared" si="2"/>
        <v>0</v>
      </c>
      <c r="FA10" s="2">
        <f t="shared" si="2"/>
        <v>0</v>
      </c>
      <c r="FB10" s="2">
        <f t="shared" si="2"/>
        <v>0</v>
      </c>
      <c r="FC10" s="2">
        <f t="shared" si="2"/>
        <v>0</v>
      </c>
      <c r="FD10" s="2">
        <f t="shared" si="2"/>
        <v>0</v>
      </c>
      <c r="FE10" s="2">
        <f t="shared" si="2"/>
        <v>0</v>
      </c>
      <c r="FF10" s="2">
        <f t="shared" si="2"/>
        <v>0</v>
      </c>
      <c r="FG10" s="2">
        <f t="shared" si="2"/>
        <v>0</v>
      </c>
      <c r="FH10" s="2">
        <f t="shared" si="2"/>
        <v>0</v>
      </c>
      <c r="FI10" s="2">
        <f t="shared" si="2"/>
        <v>0</v>
      </c>
      <c r="FJ10" s="2">
        <f t="shared" si="2"/>
        <v>0</v>
      </c>
      <c r="FK10" s="2">
        <f t="shared" si="2"/>
        <v>0</v>
      </c>
      <c r="FL10" s="2">
        <f t="shared" si="2"/>
        <v>0</v>
      </c>
      <c r="FM10" s="2">
        <f t="shared" si="2"/>
        <v>0</v>
      </c>
      <c r="FN10" s="2">
        <f t="shared" si="2"/>
        <v>0</v>
      </c>
      <c r="FO10" s="2">
        <f t="shared" si="2"/>
        <v>0</v>
      </c>
      <c r="FP10" s="2">
        <f t="shared" si="2"/>
        <v>0</v>
      </c>
      <c r="FQ10" s="2">
        <f t="shared" si="2"/>
        <v>0</v>
      </c>
      <c r="FR10" s="2">
        <f t="shared" si="2"/>
        <v>0</v>
      </c>
      <c r="FS10" s="2">
        <f t="shared" si="2"/>
        <v>0</v>
      </c>
      <c r="FT10" s="2">
        <f t="shared" si="2"/>
        <v>0</v>
      </c>
      <c r="FU10" s="2">
        <f t="shared" si="2"/>
        <v>0</v>
      </c>
      <c r="FV10" s="2">
        <f t="shared" si="2"/>
        <v>0</v>
      </c>
      <c r="FW10" s="2">
        <f t="shared" si="2"/>
        <v>0</v>
      </c>
      <c r="FX10" s="2">
        <f t="shared" si="2"/>
        <v>0</v>
      </c>
      <c r="FY10" s="2">
        <f t="shared" si="2"/>
        <v>0</v>
      </c>
      <c r="FZ10" s="2">
        <f t="shared" si="2"/>
        <v>0</v>
      </c>
      <c r="GA10" s="2">
        <f t="shared" si="2"/>
        <v>0</v>
      </c>
      <c r="GB10" s="2">
        <f t="shared" si="2"/>
        <v>0</v>
      </c>
      <c r="GC10" s="2">
        <f t="shared" si="2"/>
        <v>0</v>
      </c>
      <c r="GD10" s="2">
        <f t="shared" si="2"/>
        <v>0</v>
      </c>
      <c r="GE10" s="2">
        <f t="shared" si="2"/>
        <v>0</v>
      </c>
      <c r="GF10" s="2">
        <f t="shared" si="2"/>
        <v>0</v>
      </c>
      <c r="GG10" s="2">
        <f t="shared" si="2"/>
        <v>0</v>
      </c>
      <c r="GH10" s="2">
        <f t="shared" si="2"/>
        <v>0</v>
      </c>
      <c r="GI10" s="2">
        <f t="shared" si="2"/>
        <v>0</v>
      </c>
      <c r="GJ10" s="2">
        <f t="shared" si="2"/>
        <v>0</v>
      </c>
      <c r="GK10" s="2">
        <f t="shared" si="2"/>
        <v>0</v>
      </c>
      <c r="GL10" s="2">
        <f t="shared" si="2"/>
        <v>0</v>
      </c>
      <c r="GM10" s="2">
        <f t="shared" si="2"/>
        <v>0</v>
      </c>
      <c r="GN10" s="2">
        <f t="shared" si="2"/>
        <v>0</v>
      </c>
      <c r="GO10" s="2">
        <f t="shared" si="2"/>
        <v>0</v>
      </c>
      <c r="GP10" s="2">
        <f t="shared" si="2"/>
        <v>0</v>
      </c>
      <c r="GQ10" s="2">
        <f t="shared" si="2"/>
        <v>0</v>
      </c>
      <c r="GR10" s="2">
        <f t="shared" si="2"/>
        <v>0</v>
      </c>
      <c r="GS10" s="2">
        <f t="shared" si="2"/>
        <v>0</v>
      </c>
      <c r="GT10" s="2">
        <f t="shared" si="2"/>
        <v>0</v>
      </c>
      <c r="GU10" s="2">
        <f t="shared" si="2"/>
        <v>0</v>
      </c>
      <c r="GV10" s="2">
        <f t="shared" si="2"/>
        <v>0</v>
      </c>
      <c r="GW10" s="2">
        <f t="shared" si="2"/>
        <v>0</v>
      </c>
      <c r="GX10" s="2">
        <f t="shared" si="2"/>
        <v>0</v>
      </c>
      <c r="GY10" s="2">
        <f t="shared" si="2"/>
        <v>0</v>
      </c>
      <c r="GZ10" s="2">
        <f t="shared" si="2"/>
        <v>0</v>
      </c>
      <c r="HA10" s="2">
        <f aca="true" t="shared" si="3" ref="HA10:IQ10">SUM(HA12:HA43)</f>
        <v>0</v>
      </c>
      <c r="HB10" s="2">
        <f t="shared" si="3"/>
        <v>0</v>
      </c>
      <c r="HC10" s="2">
        <f t="shared" si="3"/>
        <v>0</v>
      </c>
      <c r="HD10" s="2">
        <f t="shared" si="3"/>
        <v>0</v>
      </c>
      <c r="HE10" s="2">
        <f t="shared" si="3"/>
        <v>0</v>
      </c>
      <c r="HF10" s="2">
        <f t="shared" si="3"/>
        <v>0</v>
      </c>
      <c r="HG10" s="2">
        <f t="shared" si="3"/>
        <v>0</v>
      </c>
      <c r="HH10" s="2">
        <f t="shared" si="3"/>
        <v>0</v>
      </c>
      <c r="HI10" s="2">
        <f t="shared" si="3"/>
        <v>0</v>
      </c>
      <c r="HJ10" s="2">
        <f t="shared" si="3"/>
        <v>0</v>
      </c>
      <c r="HK10" s="2">
        <f t="shared" si="3"/>
        <v>0</v>
      </c>
      <c r="HL10" s="2">
        <f t="shared" si="3"/>
        <v>0</v>
      </c>
      <c r="HM10" s="2">
        <f t="shared" si="3"/>
        <v>0</v>
      </c>
      <c r="HN10" s="2">
        <f t="shared" si="3"/>
        <v>0</v>
      </c>
      <c r="HO10" s="2">
        <f t="shared" si="3"/>
        <v>0</v>
      </c>
      <c r="HP10" s="2">
        <f t="shared" si="3"/>
        <v>0</v>
      </c>
      <c r="HQ10" s="2">
        <f t="shared" si="3"/>
        <v>0</v>
      </c>
      <c r="HR10" s="2">
        <f t="shared" si="3"/>
        <v>0</v>
      </c>
      <c r="HS10" s="2">
        <f t="shared" si="3"/>
        <v>0</v>
      </c>
      <c r="HT10" s="2">
        <f t="shared" si="3"/>
        <v>0</v>
      </c>
      <c r="HU10" s="2">
        <f t="shared" si="3"/>
        <v>0</v>
      </c>
      <c r="HV10" s="2">
        <f t="shared" si="3"/>
        <v>0</v>
      </c>
      <c r="HW10" s="2">
        <f t="shared" si="3"/>
        <v>0</v>
      </c>
      <c r="HX10" s="2">
        <f t="shared" si="3"/>
        <v>0</v>
      </c>
      <c r="HY10" s="2">
        <f t="shared" si="3"/>
        <v>0</v>
      </c>
      <c r="HZ10" s="2">
        <f t="shared" si="3"/>
        <v>0</v>
      </c>
      <c r="IA10" s="2">
        <f t="shared" si="3"/>
        <v>0</v>
      </c>
      <c r="IB10" s="2">
        <f t="shared" si="3"/>
        <v>0</v>
      </c>
      <c r="IC10" s="2">
        <f t="shared" si="3"/>
        <v>0</v>
      </c>
      <c r="ID10" s="2">
        <f t="shared" si="3"/>
        <v>0</v>
      </c>
      <c r="IE10" s="2">
        <f t="shared" si="3"/>
        <v>0</v>
      </c>
      <c r="IF10" s="2">
        <f t="shared" si="3"/>
        <v>0</v>
      </c>
      <c r="IG10" s="2">
        <f t="shared" si="3"/>
        <v>0</v>
      </c>
      <c r="IH10" s="2">
        <f t="shared" si="3"/>
        <v>0</v>
      </c>
      <c r="II10" s="2">
        <f t="shared" si="3"/>
        <v>0</v>
      </c>
      <c r="IJ10" s="2">
        <f t="shared" si="3"/>
        <v>0</v>
      </c>
      <c r="IK10" s="2">
        <f t="shared" si="3"/>
        <v>0</v>
      </c>
      <c r="IL10" s="2">
        <f t="shared" si="3"/>
        <v>0</v>
      </c>
      <c r="IM10" s="2">
        <f t="shared" si="3"/>
        <v>0</v>
      </c>
      <c r="IN10" s="2">
        <f t="shared" si="3"/>
        <v>0</v>
      </c>
      <c r="IO10" s="2">
        <f t="shared" si="3"/>
        <v>0</v>
      </c>
      <c r="IP10" s="2">
        <f t="shared" si="3"/>
        <v>0</v>
      </c>
      <c r="IQ10" s="2">
        <f t="shared" si="3"/>
        <v>0</v>
      </c>
    </row>
    <row r="11" spans="2:18" ht="3" customHeight="1">
      <c r="B11" s="24"/>
      <c r="C11" s="25"/>
      <c r="D11" s="11"/>
      <c r="E11" s="25"/>
      <c r="F11" s="25"/>
      <c r="G11" s="25"/>
      <c r="H11" s="11"/>
      <c r="I11" s="25"/>
      <c r="J11" s="25"/>
      <c r="K11" s="25"/>
      <c r="L11" s="11"/>
      <c r="M11" s="25"/>
      <c r="N11" s="25"/>
      <c r="O11" s="25"/>
      <c r="P11" s="11"/>
      <c r="Q11" s="25"/>
      <c r="R11" s="25"/>
    </row>
    <row r="12" spans="1:251" ht="12" customHeight="1">
      <c r="A12" s="3" t="s">
        <v>9</v>
      </c>
      <c r="B12" s="31" t="s">
        <v>56</v>
      </c>
      <c r="C12" s="26">
        <f>+E12+F12+G12+I12+J12+K12+M12+N12+O12+Q12+R12</f>
        <v>3032.8388157599998</v>
      </c>
      <c r="D12" s="12"/>
      <c r="E12" s="26">
        <v>2192.04201746</v>
      </c>
      <c r="F12" s="26">
        <v>0</v>
      </c>
      <c r="G12" s="26">
        <v>0</v>
      </c>
      <c r="H12" s="12"/>
      <c r="I12" s="26">
        <v>767.53332001</v>
      </c>
      <c r="J12" s="26">
        <v>0</v>
      </c>
      <c r="K12" s="26">
        <v>73.26347829000002</v>
      </c>
      <c r="L12" s="12"/>
      <c r="M12" s="26">
        <v>0</v>
      </c>
      <c r="N12" s="26">
        <v>0</v>
      </c>
      <c r="O12" s="26">
        <v>0</v>
      </c>
      <c r="P12" s="12"/>
      <c r="Q12" s="26">
        <v>0</v>
      </c>
      <c r="R12" s="26">
        <v>0</v>
      </c>
      <c r="IQ12" s="4"/>
    </row>
    <row r="13" spans="1:251" ht="12" customHeight="1">
      <c r="A13" s="3" t="s">
        <v>10</v>
      </c>
      <c r="B13" s="32" t="s">
        <v>10</v>
      </c>
      <c r="C13" s="27">
        <f aca="true" t="shared" si="4" ref="C13:C43">+E13+F13+G13+I13+J13+K13+M13+N13+O13+Q13+R13</f>
        <v>17605.391705</v>
      </c>
      <c r="D13" s="12"/>
      <c r="E13" s="27">
        <v>10835.77742</v>
      </c>
      <c r="F13" s="27">
        <v>228.520078</v>
      </c>
      <c r="G13" s="27">
        <v>0</v>
      </c>
      <c r="H13" s="12"/>
      <c r="I13" s="27">
        <v>5313.519877</v>
      </c>
      <c r="J13" s="27">
        <v>592.70039</v>
      </c>
      <c r="K13" s="27">
        <v>0</v>
      </c>
      <c r="L13" s="12"/>
      <c r="M13" s="27">
        <v>0</v>
      </c>
      <c r="N13" s="27">
        <v>0</v>
      </c>
      <c r="O13" s="27">
        <v>0</v>
      </c>
      <c r="P13" s="12"/>
      <c r="Q13" s="27">
        <v>444.512929</v>
      </c>
      <c r="R13" s="27">
        <v>190.361011</v>
      </c>
      <c r="IQ13" s="4"/>
    </row>
    <row r="14" spans="1:251" ht="12" customHeight="1">
      <c r="A14" s="3" t="s">
        <v>11</v>
      </c>
      <c r="B14" s="31" t="s">
        <v>11</v>
      </c>
      <c r="C14" s="26">
        <f t="shared" si="4"/>
        <v>2302.4241736599997</v>
      </c>
      <c r="D14" s="12"/>
      <c r="E14" s="26">
        <v>1382.60868843</v>
      </c>
      <c r="F14" s="26">
        <v>0</v>
      </c>
      <c r="G14" s="26">
        <v>0</v>
      </c>
      <c r="H14" s="12"/>
      <c r="I14" s="26">
        <v>816.1234963800001</v>
      </c>
      <c r="J14" s="26">
        <v>88.69107068000001</v>
      </c>
      <c r="K14" s="26">
        <v>0</v>
      </c>
      <c r="L14" s="12"/>
      <c r="M14" s="26">
        <v>0</v>
      </c>
      <c r="N14" s="26">
        <v>0</v>
      </c>
      <c r="O14" s="26">
        <v>0</v>
      </c>
      <c r="P14" s="12"/>
      <c r="Q14" s="26">
        <v>8.771908199999999</v>
      </c>
      <c r="R14" s="26">
        <v>6.22900997</v>
      </c>
      <c r="IQ14" s="4"/>
    </row>
    <row r="15" spans="1:251" ht="12" customHeight="1">
      <c r="A15" s="3" t="s">
        <v>12</v>
      </c>
      <c r="B15" s="32" t="s">
        <v>12</v>
      </c>
      <c r="C15" s="27">
        <f t="shared" si="4"/>
        <v>1514.4607094799999</v>
      </c>
      <c r="D15" s="12"/>
      <c r="E15" s="27">
        <v>1510.90098748</v>
      </c>
      <c r="F15" s="27">
        <v>0</v>
      </c>
      <c r="G15" s="27">
        <v>0</v>
      </c>
      <c r="H15" s="12"/>
      <c r="I15" s="27">
        <v>0</v>
      </c>
      <c r="J15" s="27">
        <v>0</v>
      </c>
      <c r="K15" s="27">
        <v>0</v>
      </c>
      <c r="L15" s="12"/>
      <c r="M15" s="27">
        <v>0</v>
      </c>
      <c r="N15" s="27">
        <v>0</v>
      </c>
      <c r="O15" s="27">
        <v>0</v>
      </c>
      <c r="P15" s="12"/>
      <c r="Q15" s="27">
        <v>0</v>
      </c>
      <c r="R15" s="27">
        <v>3.559722</v>
      </c>
      <c r="IQ15" s="4"/>
    </row>
    <row r="16" spans="1:251" ht="12" customHeight="1">
      <c r="A16" s="3" t="s">
        <v>13</v>
      </c>
      <c r="B16" s="31" t="s">
        <v>48</v>
      </c>
      <c r="C16" s="26">
        <f t="shared" si="4"/>
        <v>37777.26377280986</v>
      </c>
      <c r="D16" s="12"/>
      <c r="E16" s="26">
        <v>32656.753904259866</v>
      </c>
      <c r="F16" s="26">
        <v>663.333335</v>
      </c>
      <c r="G16" s="26">
        <v>0</v>
      </c>
      <c r="H16" s="12"/>
      <c r="I16" s="26">
        <v>4430.496059929999</v>
      </c>
      <c r="J16" s="26">
        <v>0</v>
      </c>
      <c r="K16" s="26">
        <v>0</v>
      </c>
      <c r="L16" s="12"/>
      <c r="M16" s="26">
        <v>0</v>
      </c>
      <c r="N16" s="26">
        <v>0</v>
      </c>
      <c r="O16" s="26">
        <v>0</v>
      </c>
      <c r="P16" s="12"/>
      <c r="Q16" s="26">
        <v>26.680473619999997</v>
      </c>
      <c r="R16" s="26">
        <v>0</v>
      </c>
      <c r="IQ16" s="4"/>
    </row>
    <row r="17" spans="1:251" ht="12" customHeight="1">
      <c r="A17" s="3" t="s">
        <v>14</v>
      </c>
      <c r="B17" s="32" t="s">
        <v>14</v>
      </c>
      <c r="C17" s="27">
        <f t="shared" si="4"/>
        <v>3243.3166644200005</v>
      </c>
      <c r="D17" s="12"/>
      <c r="E17" s="27">
        <v>888.3071686500001</v>
      </c>
      <c r="F17" s="27">
        <v>636.045798</v>
      </c>
      <c r="G17" s="27">
        <v>0</v>
      </c>
      <c r="H17" s="12"/>
      <c r="I17" s="27">
        <v>1699.50163845</v>
      </c>
      <c r="J17" s="27">
        <v>0</v>
      </c>
      <c r="K17" s="27">
        <v>19.46205932</v>
      </c>
      <c r="L17" s="12"/>
      <c r="M17" s="27">
        <v>0</v>
      </c>
      <c r="N17" s="27">
        <v>0</v>
      </c>
      <c r="O17" s="27">
        <v>0</v>
      </c>
      <c r="P17" s="12"/>
      <c r="Q17" s="27">
        <v>0</v>
      </c>
      <c r="R17" s="27">
        <v>0</v>
      </c>
      <c r="IQ17" s="4"/>
    </row>
    <row r="18" spans="1:251" ht="12" customHeight="1">
      <c r="A18" s="3" t="s">
        <v>15</v>
      </c>
      <c r="B18" s="31" t="s">
        <v>15</v>
      </c>
      <c r="C18" s="26">
        <f t="shared" si="4"/>
        <v>18808.159342682295</v>
      </c>
      <c r="D18" s="12"/>
      <c r="E18" s="26">
        <v>3945.9105428999997</v>
      </c>
      <c r="F18" s="26">
        <v>0</v>
      </c>
      <c r="G18" s="26">
        <v>0</v>
      </c>
      <c r="H18" s="12"/>
      <c r="I18" s="26">
        <v>7995.562883958999</v>
      </c>
      <c r="J18" s="26">
        <v>0</v>
      </c>
      <c r="K18" s="26">
        <v>652.71086933</v>
      </c>
      <c r="L18" s="12"/>
      <c r="M18" s="26">
        <v>0</v>
      </c>
      <c r="N18" s="26">
        <v>6213.975046493298</v>
      </c>
      <c r="O18" s="26">
        <v>0</v>
      </c>
      <c r="P18" s="12"/>
      <c r="Q18" s="26">
        <v>0</v>
      </c>
      <c r="R18" s="26">
        <v>0</v>
      </c>
      <c r="IQ18" s="4"/>
    </row>
    <row r="19" spans="1:251" ht="12" customHeight="1">
      <c r="A19" s="3" t="s">
        <v>16</v>
      </c>
      <c r="B19" s="32" t="s">
        <v>57</v>
      </c>
      <c r="C19" s="27">
        <f t="shared" si="4"/>
        <v>42175.91365598602</v>
      </c>
      <c r="D19" s="12"/>
      <c r="E19" s="27">
        <v>21452.245278190003</v>
      </c>
      <c r="F19" s="27">
        <v>0</v>
      </c>
      <c r="G19" s="27">
        <v>0</v>
      </c>
      <c r="H19" s="12"/>
      <c r="I19" s="27">
        <v>2562.8374267799986</v>
      </c>
      <c r="J19" s="27">
        <v>0</v>
      </c>
      <c r="K19" s="27">
        <v>76.80659655000001</v>
      </c>
      <c r="L19" s="12"/>
      <c r="M19" s="27">
        <v>2590.95</v>
      </c>
      <c r="N19" s="27">
        <v>15493.074354466018</v>
      </c>
      <c r="O19" s="27">
        <v>0</v>
      </c>
      <c r="P19" s="12"/>
      <c r="Q19" s="27">
        <v>0</v>
      </c>
      <c r="R19" s="27">
        <v>0</v>
      </c>
      <c r="IQ19" s="4"/>
    </row>
    <row r="20" spans="1:251" ht="12" customHeight="1">
      <c r="A20" s="3" t="s">
        <v>17</v>
      </c>
      <c r="B20" s="31" t="s">
        <v>60</v>
      </c>
      <c r="C20" s="26">
        <f t="shared" si="4"/>
        <v>69682.70578903891</v>
      </c>
      <c r="D20" s="12"/>
      <c r="E20" s="26">
        <v>25759.06433527</v>
      </c>
      <c r="F20" s="26">
        <v>0</v>
      </c>
      <c r="G20" s="26">
        <v>0</v>
      </c>
      <c r="H20" s="12"/>
      <c r="I20" s="26">
        <v>21334.00766139891</v>
      </c>
      <c r="J20" s="26">
        <v>0</v>
      </c>
      <c r="K20" s="26">
        <v>0</v>
      </c>
      <c r="L20" s="12"/>
      <c r="M20" s="26">
        <v>15589.63379237</v>
      </c>
      <c r="N20" s="26">
        <v>0</v>
      </c>
      <c r="O20" s="26">
        <v>0</v>
      </c>
      <c r="P20" s="12"/>
      <c r="Q20" s="26">
        <v>7000</v>
      </c>
      <c r="R20" s="26">
        <v>0</v>
      </c>
      <c r="IQ20" s="4"/>
    </row>
    <row r="21" spans="1:251" ht="12" customHeight="1">
      <c r="A21" s="3" t="s">
        <v>18</v>
      </c>
      <c r="B21" s="32" t="s">
        <v>18</v>
      </c>
      <c r="C21" s="27">
        <f t="shared" si="4"/>
        <v>7507.054431850001</v>
      </c>
      <c r="D21" s="12"/>
      <c r="E21" s="27">
        <v>4265.09324984</v>
      </c>
      <c r="F21" s="27">
        <v>0</v>
      </c>
      <c r="G21" s="27">
        <v>1012.98063223</v>
      </c>
      <c r="H21" s="12"/>
      <c r="I21" s="27">
        <v>2117.0079894100004</v>
      </c>
      <c r="J21" s="27">
        <v>34.01868090999999</v>
      </c>
      <c r="K21" s="27">
        <v>77.95387946</v>
      </c>
      <c r="L21" s="12"/>
      <c r="M21" s="27">
        <v>0</v>
      </c>
      <c r="N21" s="27">
        <v>0</v>
      </c>
      <c r="O21" s="27">
        <v>0</v>
      </c>
      <c r="P21" s="12"/>
      <c r="Q21" s="27">
        <v>0</v>
      </c>
      <c r="R21" s="27">
        <v>0</v>
      </c>
      <c r="IQ21" s="4"/>
    </row>
    <row r="22" spans="1:251" ht="12" customHeight="1">
      <c r="A22" s="3" t="s">
        <v>19</v>
      </c>
      <c r="B22" s="31" t="s">
        <v>19</v>
      </c>
      <c r="C22" s="26">
        <f t="shared" si="4"/>
        <v>6706.900702000001</v>
      </c>
      <c r="D22" s="12"/>
      <c r="E22" s="26">
        <v>4435.98780549</v>
      </c>
      <c r="F22" s="26">
        <v>1071.2367678800001</v>
      </c>
      <c r="G22" s="26">
        <v>0</v>
      </c>
      <c r="H22" s="12"/>
      <c r="I22" s="26">
        <v>1199.6761286300002</v>
      </c>
      <c r="J22" s="26">
        <v>0</v>
      </c>
      <c r="K22" s="26">
        <v>0</v>
      </c>
      <c r="L22" s="12"/>
      <c r="M22" s="26">
        <v>0</v>
      </c>
      <c r="N22" s="26">
        <v>0</v>
      </c>
      <c r="O22" s="26">
        <v>0</v>
      </c>
      <c r="P22" s="12"/>
      <c r="Q22" s="26">
        <v>0</v>
      </c>
      <c r="R22" s="26">
        <v>0</v>
      </c>
      <c r="IQ22" s="4"/>
    </row>
    <row r="23" spans="1:251" ht="12" customHeight="1">
      <c r="A23" s="3" t="s">
        <v>20</v>
      </c>
      <c r="B23" s="32" t="s">
        <v>21</v>
      </c>
      <c r="C23" s="27">
        <f t="shared" si="4"/>
        <v>2796.2786883199997</v>
      </c>
      <c r="D23" s="12"/>
      <c r="E23" s="27">
        <v>1791.32372997</v>
      </c>
      <c r="F23" s="27">
        <v>105.85985575</v>
      </c>
      <c r="G23" s="27">
        <v>0</v>
      </c>
      <c r="H23" s="12"/>
      <c r="I23" s="27">
        <v>899.0951026</v>
      </c>
      <c r="J23" s="27">
        <v>0</v>
      </c>
      <c r="K23" s="27">
        <v>0</v>
      </c>
      <c r="L23" s="12"/>
      <c r="M23" s="27">
        <v>0</v>
      </c>
      <c r="N23" s="27">
        <v>0</v>
      </c>
      <c r="O23" s="27">
        <v>0</v>
      </c>
      <c r="P23" s="12"/>
      <c r="Q23" s="27">
        <v>0</v>
      </c>
      <c r="R23" s="27">
        <v>0</v>
      </c>
      <c r="IQ23" s="4"/>
    </row>
    <row r="24" spans="1:251" ht="12" customHeight="1">
      <c r="A24" s="3" t="s">
        <v>22</v>
      </c>
      <c r="B24" s="31" t="s">
        <v>22</v>
      </c>
      <c r="C24" s="26">
        <f t="shared" si="4"/>
        <v>5770.27197700714</v>
      </c>
      <c r="D24" s="12"/>
      <c r="E24" s="26">
        <v>3016.7053784471395</v>
      </c>
      <c r="F24" s="26">
        <v>4.9959427000000005</v>
      </c>
      <c r="G24" s="26">
        <v>0</v>
      </c>
      <c r="H24" s="12"/>
      <c r="I24" s="26">
        <v>2153.27782571</v>
      </c>
      <c r="J24" s="26">
        <v>0</v>
      </c>
      <c r="K24" s="26">
        <v>11.082597450000002</v>
      </c>
      <c r="L24" s="12"/>
      <c r="M24" s="26">
        <v>0</v>
      </c>
      <c r="N24" s="26">
        <v>0</v>
      </c>
      <c r="O24" s="26">
        <v>0</v>
      </c>
      <c r="P24" s="12"/>
      <c r="Q24" s="26">
        <v>584.2102327</v>
      </c>
      <c r="R24" s="26">
        <v>0</v>
      </c>
      <c r="IQ24" s="4"/>
    </row>
    <row r="25" spans="1:251" s="6" customFormat="1" ht="12" customHeight="1">
      <c r="A25" s="5" t="s">
        <v>23</v>
      </c>
      <c r="B25" s="32" t="s">
        <v>23</v>
      </c>
      <c r="C25" s="27">
        <f t="shared" si="4"/>
        <v>25335.626974720803</v>
      </c>
      <c r="D25" s="12"/>
      <c r="E25" s="27">
        <v>15248.228614747728</v>
      </c>
      <c r="F25" s="27">
        <v>0</v>
      </c>
      <c r="G25" s="27">
        <v>0</v>
      </c>
      <c r="H25" s="12"/>
      <c r="I25" s="27">
        <v>9978.999796750468</v>
      </c>
      <c r="J25" s="27">
        <v>0</v>
      </c>
      <c r="K25" s="27">
        <v>0</v>
      </c>
      <c r="L25" s="12"/>
      <c r="M25" s="27">
        <v>0</v>
      </c>
      <c r="N25" s="27">
        <v>0</v>
      </c>
      <c r="O25" s="27">
        <v>0</v>
      </c>
      <c r="P25" s="12"/>
      <c r="Q25" s="27">
        <v>108.39856322260682</v>
      </c>
      <c r="R25" s="27">
        <v>0</v>
      </c>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4"/>
    </row>
    <row r="26" spans="1:251" ht="12" customHeight="1">
      <c r="A26" s="3" t="s">
        <v>24</v>
      </c>
      <c r="B26" s="31" t="s">
        <v>61</v>
      </c>
      <c r="C26" s="26">
        <f t="shared" si="4"/>
        <v>41419.80713308999</v>
      </c>
      <c r="D26" s="12"/>
      <c r="E26" s="26">
        <v>33106.21521688999</v>
      </c>
      <c r="F26" s="26">
        <v>0</v>
      </c>
      <c r="G26" s="26">
        <v>0</v>
      </c>
      <c r="H26" s="12"/>
      <c r="I26" s="26">
        <v>4568.6086577099995</v>
      </c>
      <c r="J26" s="26">
        <v>0</v>
      </c>
      <c r="K26" s="26">
        <v>0</v>
      </c>
      <c r="L26" s="12"/>
      <c r="M26" s="26">
        <v>0</v>
      </c>
      <c r="N26" s="26">
        <v>3591.90964965</v>
      </c>
      <c r="O26" s="26">
        <v>0</v>
      </c>
      <c r="P26" s="12"/>
      <c r="Q26" s="26">
        <v>0</v>
      </c>
      <c r="R26" s="26">
        <v>153.07360884</v>
      </c>
      <c r="IQ26" s="4"/>
    </row>
    <row r="27" spans="1:251" ht="12" customHeight="1">
      <c r="A27" s="3" t="s">
        <v>25</v>
      </c>
      <c r="B27" s="32" t="s">
        <v>25</v>
      </c>
      <c r="C27" s="27">
        <f t="shared" si="4"/>
        <v>17394.31913202</v>
      </c>
      <c r="D27" s="12"/>
      <c r="E27" s="27">
        <v>6695.377860409999</v>
      </c>
      <c r="F27" s="27">
        <v>0</v>
      </c>
      <c r="G27" s="27">
        <v>0</v>
      </c>
      <c r="H27" s="12"/>
      <c r="I27" s="27">
        <v>5591.76898662</v>
      </c>
      <c r="J27" s="27">
        <v>0</v>
      </c>
      <c r="K27" s="27">
        <v>0</v>
      </c>
      <c r="L27" s="12"/>
      <c r="M27" s="27">
        <v>0</v>
      </c>
      <c r="N27" s="27">
        <v>4188.76286109</v>
      </c>
      <c r="O27" s="27">
        <v>0</v>
      </c>
      <c r="P27" s="12"/>
      <c r="Q27" s="27">
        <v>918.4094239</v>
      </c>
      <c r="R27" s="27">
        <v>0</v>
      </c>
      <c r="IQ27" s="4"/>
    </row>
    <row r="28" spans="1:251" ht="12" customHeight="1">
      <c r="A28" s="3" t="s">
        <v>26</v>
      </c>
      <c r="B28" s="31" t="s">
        <v>26</v>
      </c>
      <c r="C28" s="26">
        <f t="shared" si="4"/>
        <v>5073.32593851</v>
      </c>
      <c r="D28" s="12"/>
      <c r="E28" s="26">
        <v>3386.5679587300006</v>
      </c>
      <c r="F28" s="26">
        <v>0</v>
      </c>
      <c r="G28" s="26">
        <v>0</v>
      </c>
      <c r="H28" s="12"/>
      <c r="I28" s="26">
        <v>1653.3083758800003</v>
      </c>
      <c r="J28" s="26">
        <v>0</v>
      </c>
      <c r="K28" s="26">
        <v>33.4496039</v>
      </c>
      <c r="L28" s="12"/>
      <c r="M28" s="26">
        <v>0</v>
      </c>
      <c r="N28" s="26">
        <v>0</v>
      </c>
      <c r="O28" s="26">
        <v>0</v>
      </c>
      <c r="P28" s="12"/>
      <c r="Q28" s="26">
        <v>0</v>
      </c>
      <c r="R28" s="26">
        <v>0</v>
      </c>
      <c r="IQ28" s="4"/>
    </row>
    <row r="29" spans="1:251" ht="12" customHeight="1">
      <c r="A29" s="3" t="s">
        <v>27</v>
      </c>
      <c r="B29" s="32" t="s">
        <v>27</v>
      </c>
      <c r="C29" s="27">
        <f t="shared" si="4"/>
        <v>6326.972839346452</v>
      </c>
      <c r="D29" s="12"/>
      <c r="E29" s="27">
        <v>2198.69540535383</v>
      </c>
      <c r="F29" s="27">
        <v>920</v>
      </c>
      <c r="G29" s="27">
        <v>0</v>
      </c>
      <c r="H29" s="12"/>
      <c r="I29" s="27">
        <v>3193.811129242622</v>
      </c>
      <c r="J29" s="27">
        <v>14.46630475</v>
      </c>
      <c r="K29" s="27">
        <v>0</v>
      </c>
      <c r="L29" s="12"/>
      <c r="M29" s="27">
        <v>0</v>
      </c>
      <c r="N29" s="27">
        <v>0</v>
      </c>
      <c r="O29" s="27">
        <v>0</v>
      </c>
      <c r="P29" s="12"/>
      <c r="Q29" s="27">
        <v>0</v>
      </c>
      <c r="R29" s="27">
        <v>0</v>
      </c>
      <c r="IQ29" s="4"/>
    </row>
    <row r="30" spans="1:251" s="7" customFormat="1" ht="12" customHeight="1">
      <c r="A30" s="3" t="s">
        <v>28</v>
      </c>
      <c r="B30" s="31" t="s">
        <v>62</v>
      </c>
      <c r="C30" s="26">
        <f t="shared" si="4"/>
        <v>62946.79947606849</v>
      </c>
      <c r="D30" s="12"/>
      <c r="E30" s="26">
        <v>29526.19314530176</v>
      </c>
      <c r="F30" s="26">
        <v>4584.526798111252</v>
      </c>
      <c r="G30" s="26">
        <v>0</v>
      </c>
      <c r="H30" s="12"/>
      <c r="I30" s="26">
        <v>8444.089013053579</v>
      </c>
      <c r="J30" s="26">
        <v>1559.9956455</v>
      </c>
      <c r="K30" s="26">
        <v>0</v>
      </c>
      <c r="L30" s="12"/>
      <c r="M30" s="26">
        <v>1695.1325</v>
      </c>
      <c r="N30" s="26">
        <v>16835.814268991897</v>
      </c>
      <c r="O30" s="26">
        <v>0</v>
      </c>
      <c r="P30" s="12"/>
      <c r="Q30" s="26">
        <v>117.72410511</v>
      </c>
      <c r="R30" s="26">
        <v>183.324</v>
      </c>
      <c r="IQ30" s="8"/>
    </row>
    <row r="31" spans="1:251" ht="12" customHeight="1">
      <c r="A31" s="3" t="s">
        <v>29</v>
      </c>
      <c r="B31" s="32" t="s">
        <v>29</v>
      </c>
      <c r="C31" s="27">
        <f t="shared" si="4"/>
        <v>12756.8070373</v>
      </c>
      <c r="D31" s="12"/>
      <c r="E31" s="27">
        <v>3625.934006</v>
      </c>
      <c r="F31" s="27">
        <v>1527.5</v>
      </c>
      <c r="G31" s="27">
        <v>0</v>
      </c>
      <c r="H31" s="12"/>
      <c r="I31" s="27">
        <v>0.411044</v>
      </c>
      <c r="J31" s="27">
        <v>0</v>
      </c>
      <c r="K31" s="27">
        <v>1496.8313113</v>
      </c>
      <c r="L31" s="12"/>
      <c r="M31" s="27">
        <v>1627.4973</v>
      </c>
      <c r="N31" s="27">
        <v>3340.553967</v>
      </c>
      <c r="O31" s="27">
        <v>1138.079409</v>
      </c>
      <c r="P31" s="12"/>
      <c r="Q31" s="27">
        <v>0</v>
      </c>
      <c r="R31" s="27">
        <v>0</v>
      </c>
      <c r="IQ31" s="4"/>
    </row>
    <row r="32" spans="1:251" ht="12" customHeight="1">
      <c r="A32" s="3" t="s">
        <v>30</v>
      </c>
      <c r="B32" s="31" t="s">
        <v>30</v>
      </c>
      <c r="C32" s="26">
        <f t="shared" si="4"/>
        <v>8546.935844890002</v>
      </c>
      <c r="D32" s="12"/>
      <c r="E32" s="26">
        <v>5827.818806179999</v>
      </c>
      <c r="F32" s="26">
        <v>421.23075726999997</v>
      </c>
      <c r="G32" s="26">
        <v>0</v>
      </c>
      <c r="H32" s="12"/>
      <c r="I32" s="26">
        <v>2124.272253270002</v>
      </c>
      <c r="J32" s="26">
        <v>0</v>
      </c>
      <c r="K32" s="26">
        <v>173.61402817</v>
      </c>
      <c r="L32" s="12"/>
      <c r="M32" s="26">
        <v>0</v>
      </c>
      <c r="N32" s="26">
        <v>0</v>
      </c>
      <c r="O32" s="26">
        <v>0</v>
      </c>
      <c r="P32" s="12"/>
      <c r="Q32" s="26">
        <v>0</v>
      </c>
      <c r="R32" s="26">
        <v>0</v>
      </c>
      <c r="IQ32" s="4"/>
    </row>
    <row r="33" spans="1:251" ht="12" customHeight="1">
      <c r="A33" s="3" t="s">
        <v>31</v>
      </c>
      <c r="B33" s="32" t="s">
        <v>31</v>
      </c>
      <c r="C33" s="27">
        <f t="shared" si="4"/>
        <v>1594.414847</v>
      </c>
      <c r="D33" s="12"/>
      <c r="E33" s="27">
        <v>1426.203286</v>
      </c>
      <c r="F33" s="27">
        <v>0</v>
      </c>
      <c r="G33" s="27">
        <v>0</v>
      </c>
      <c r="H33" s="12"/>
      <c r="I33" s="27">
        <v>168.211561</v>
      </c>
      <c r="J33" s="27">
        <v>0</v>
      </c>
      <c r="K33" s="27">
        <v>0</v>
      </c>
      <c r="L33" s="12"/>
      <c r="M33" s="27">
        <v>0</v>
      </c>
      <c r="N33" s="27">
        <v>0</v>
      </c>
      <c r="O33" s="27">
        <v>0</v>
      </c>
      <c r="P33" s="12"/>
      <c r="Q33" s="27">
        <v>0</v>
      </c>
      <c r="R33" s="27">
        <v>0</v>
      </c>
      <c r="IQ33" s="4"/>
    </row>
    <row r="34" spans="1:251" ht="12" customHeight="1">
      <c r="A34" s="3" t="s">
        <v>32</v>
      </c>
      <c r="B34" s="31" t="s">
        <v>33</v>
      </c>
      <c r="C34" s="26">
        <f t="shared" si="4"/>
        <v>22541.52053613</v>
      </c>
      <c r="D34" s="12"/>
      <c r="E34" s="26">
        <v>17113.03034007</v>
      </c>
      <c r="F34" s="26">
        <v>0</v>
      </c>
      <c r="G34" s="26">
        <v>0</v>
      </c>
      <c r="H34" s="12"/>
      <c r="I34" s="26">
        <v>5106.656655249999</v>
      </c>
      <c r="J34" s="26">
        <v>176.45630666</v>
      </c>
      <c r="K34" s="26">
        <v>23.35846056</v>
      </c>
      <c r="L34" s="12"/>
      <c r="M34" s="26">
        <v>0</v>
      </c>
      <c r="N34" s="26">
        <v>0</v>
      </c>
      <c r="O34" s="26">
        <v>0</v>
      </c>
      <c r="P34" s="12"/>
      <c r="Q34" s="26">
        <v>122.01877359000001</v>
      </c>
      <c r="R34" s="26">
        <v>0</v>
      </c>
      <c r="IQ34" s="4"/>
    </row>
    <row r="35" spans="1:251" s="13" customFormat="1" ht="12" customHeight="1">
      <c r="A35" s="3" t="s">
        <v>34</v>
      </c>
      <c r="B35" s="32" t="s">
        <v>35</v>
      </c>
      <c r="C35" s="27">
        <f t="shared" si="4"/>
        <v>4252.922469249999</v>
      </c>
      <c r="D35" s="12"/>
      <c r="E35" s="27">
        <v>4212.05498225</v>
      </c>
      <c r="F35" s="27">
        <v>34.288637</v>
      </c>
      <c r="G35" s="27">
        <v>0</v>
      </c>
      <c r="H35" s="12"/>
      <c r="I35" s="27">
        <v>3.3701</v>
      </c>
      <c r="J35" s="27">
        <v>0</v>
      </c>
      <c r="K35" s="27">
        <v>0</v>
      </c>
      <c r="L35" s="12"/>
      <c r="M35" s="27">
        <v>0</v>
      </c>
      <c r="N35" s="27">
        <v>0</v>
      </c>
      <c r="O35" s="27">
        <v>0</v>
      </c>
      <c r="P35" s="12"/>
      <c r="Q35" s="27">
        <v>3.20875</v>
      </c>
      <c r="R35" s="27">
        <v>0</v>
      </c>
      <c r="IQ35" s="14"/>
    </row>
    <row r="36" spans="1:251" ht="12" customHeight="1">
      <c r="A36" s="3" t="s">
        <v>36</v>
      </c>
      <c r="B36" s="31" t="s">
        <v>37</v>
      </c>
      <c r="C36" s="26">
        <f t="shared" si="4"/>
        <v>7544.146806792203</v>
      </c>
      <c r="D36" s="12"/>
      <c r="E36" s="26">
        <v>5327.35647108</v>
      </c>
      <c r="F36" s="26">
        <v>305</v>
      </c>
      <c r="G36" s="26">
        <v>0</v>
      </c>
      <c r="H36" s="12"/>
      <c r="I36" s="26">
        <v>1115.717137902203</v>
      </c>
      <c r="J36" s="26">
        <v>0</v>
      </c>
      <c r="K36" s="26">
        <v>0</v>
      </c>
      <c r="L36" s="12"/>
      <c r="M36" s="26">
        <v>0</v>
      </c>
      <c r="N36" s="26">
        <v>0</v>
      </c>
      <c r="O36" s="26">
        <v>0</v>
      </c>
      <c r="P36" s="12"/>
      <c r="Q36" s="26">
        <v>0</v>
      </c>
      <c r="R36" s="26">
        <v>796.0731978099999</v>
      </c>
      <c r="IQ36" s="4"/>
    </row>
    <row r="37" spans="1:251" ht="12" customHeight="1">
      <c r="A37" s="3" t="s">
        <v>38</v>
      </c>
      <c r="B37" s="32" t="s">
        <v>38</v>
      </c>
      <c r="C37" s="27">
        <f t="shared" si="4"/>
        <v>23039.209931284564</v>
      </c>
      <c r="D37" s="12"/>
      <c r="E37" s="27">
        <v>16162.983082619781</v>
      </c>
      <c r="F37" s="27">
        <v>1408.5164129900002</v>
      </c>
      <c r="G37" s="27">
        <v>937.924215</v>
      </c>
      <c r="H37" s="12"/>
      <c r="I37" s="27">
        <v>3738.661766329999</v>
      </c>
      <c r="J37" s="27">
        <v>0</v>
      </c>
      <c r="K37" s="27">
        <v>0</v>
      </c>
      <c r="L37" s="12"/>
      <c r="M37" s="27">
        <v>0</v>
      </c>
      <c r="N37" s="27">
        <v>0</v>
      </c>
      <c r="O37" s="27">
        <v>0</v>
      </c>
      <c r="P37" s="12"/>
      <c r="Q37" s="27">
        <v>791.1244543447857</v>
      </c>
      <c r="R37" s="27">
        <v>0</v>
      </c>
      <c r="IQ37" s="4"/>
    </row>
    <row r="38" spans="1:251" ht="12" customHeight="1">
      <c r="A38" s="3" t="s">
        <v>39</v>
      </c>
      <c r="B38" s="31" t="s">
        <v>39</v>
      </c>
      <c r="C38" s="26">
        <f t="shared" si="4"/>
        <v>4379.29288783</v>
      </c>
      <c r="D38" s="12"/>
      <c r="E38" s="26">
        <v>4370.13362688</v>
      </c>
      <c r="F38" s="26">
        <v>0</v>
      </c>
      <c r="G38" s="26">
        <v>0</v>
      </c>
      <c r="H38" s="12"/>
      <c r="I38" s="26">
        <v>9.159260949999998</v>
      </c>
      <c r="J38" s="26">
        <v>0</v>
      </c>
      <c r="K38" s="26">
        <v>0</v>
      </c>
      <c r="L38" s="12"/>
      <c r="M38" s="26">
        <v>0</v>
      </c>
      <c r="N38" s="26">
        <v>0</v>
      </c>
      <c r="O38" s="26">
        <v>0</v>
      </c>
      <c r="P38" s="12"/>
      <c r="Q38" s="26">
        <v>0</v>
      </c>
      <c r="R38" s="26">
        <v>0</v>
      </c>
      <c r="IQ38" s="4"/>
    </row>
    <row r="39" spans="1:251" s="13" customFormat="1" ht="12" customHeight="1">
      <c r="A39" s="3" t="s">
        <v>40</v>
      </c>
      <c r="B39" s="32" t="s">
        <v>40</v>
      </c>
      <c r="C39" s="27">
        <f t="shared" si="4"/>
        <v>13511.870492279997</v>
      </c>
      <c r="D39" s="12"/>
      <c r="E39" s="27">
        <v>5727.090276</v>
      </c>
      <c r="F39" s="27">
        <v>5709.81355209</v>
      </c>
      <c r="G39" s="27">
        <v>85.43189883</v>
      </c>
      <c r="H39" s="12"/>
      <c r="I39" s="27">
        <v>728.6269302200001</v>
      </c>
      <c r="J39" s="27">
        <v>0</v>
      </c>
      <c r="K39" s="27">
        <v>18.29079148</v>
      </c>
      <c r="L39" s="12"/>
      <c r="M39" s="27">
        <v>0</v>
      </c>
      <c r="N39" s="27">
        <v>0</v>
      </c>
      <c r="O39" s="27">
        <v>0</v>
      </c>
      <c r="P39" s="12"/>
      <c r="Q39" s="27">
        <v>473.14799688</v>
      </c>
      <c r="R39" s="27">
        <v>769.46904678</v>
      </c>
      <c r="IQ39" s="14"/>
    </row>
    <row r="40" spans="1:251" ht="12" customHeight="1">
      <c r="A40" s="3" t="s">
        <v>41</v>
      </c>
      <c r="B40" s="31" t="s">
        <v>41</v>
      </c>
      <c r="C40" s="26">
        <f t="shared" si="4"/>
        <v>23.484757899999998</v>
      </c>
      <c r="D40" s="12"/>
      <c r="E40" s="26">
        <v>0</v>
      </c>
      <c r="F40" s="26">
        <v>0</v>
      </c>
      <c r="G40" s="26">
        <v>0</v>
      </c>
      <c r="H40" s="12"/>
      <c r="I40" s="26">
        <v>6.26604368</v>
      </c>
      <c r="J40" s="26">
        <v>0</v>
      </c>
      <c r="K40" s="26">
        <v>0</v>
      </c>
      <c r="L40" s="12"/>
      <c r="M40" s="26">
        <v>0</v>
      </c>
      <c r="N40" s="26">
        <v>0</v>
      </c>
      <c r="O40" s="26">
        <v>0</v>
      </c>
      <c r="P40" s="12"/>
      <c r="Q40" s="26">
        <v>17.21871422</v>
      </c>
      <c r="R40" s="26">
        <v>0</v>
      </c>
      <c r="IQ40" s="4"/>
    </row>
    <row r="41" spans="1:251" ht="12.75">
      <c r="A41" s="3" t="s">
        <v>42</v>
      </c>
      <c r="B41" s="32" t="s">
        <v>42</v>
      </c>
      <c r="C41" s="27">
        <f t="shared" si="4"/>
        <v>45776.011311757116</v>
      </c>
      <c r="D41" s="12"/>
      <c r="E41" s="27">
        <v>19227.99604734</v>
      </c>
      <c r="F41" s="27">
        <v>0</v>
      </c>
      <c r="G41" s="27">
        <v>0</v>
      </c>
      <c r="H41" s="12"/>
      <c r="I41" s="27">
        <v>6690.523102530002</v>
      </c>
      <c r="J41" s="27">
        <v>0</v>
      </c>
      <c r="K41" s="27">
        <v>5701.83646848</v>
      </c>
      <c r="L41" s="12"/>
      <c r="M41" s="27">
        <v>14031.522281117112</v>
      </c>
      <c r="N41" s="27">
        <v>0</v>
      </c>
      <c r="O41" s="27">
        <v>0</v>
      </c>
      <c r="P41" s="12"/>
      <c r="Q41" s="27">
        <v>124.13341229</v>
      </c>
      <c r="R41" s="27">
        <v>0</v>
      </c>
      <c r="IQ41" s="4"/>
    </row>
    <row r="42" spans="1:251" ht="12" customHeight="1">
      <c r="A42" s="3" t="s">
        <v>43</v>
      </c>
      <c r="B42" s="31" t="s">
        <v>43</v>
      </c>
      <c r="C42" s="26">
        <f t="shared" si="4"/>
        <v>2362.5805029699995</v>
      </c>
      <c r="D42" s="12"/>
      <c r="E42" s="26">
        <v>141.39917038</v>
      </c>
      <c r="F42" s="26">
        <v>4.0625</v>
      </c>
      <c r="G42" s="26">
        <v>0</v>
      </c>
      <c r="H42" s="12"/>
      <c r="I42" s="26">
        <v>2217.1188325899993</v>
      </c>
      <c r="J42" s="26">
        <v>0</v>
      </c>
      <c r="K42" s="26">
        <v>0</v>
      </c>
      <c r="L42" s="12"/>
      <c r="M42" s="26">
        <v>0</v>
      </c>
      <c r="N42" s="26">
        <v>0</v>
      </c>
      <c r="O42" s="26">
        <v>0</v>
      </c>
      <c r="P42" s="12"/>
      <c r="Q42" s="26">
        <v>0</v>
      </c>
      <c r="R42" s="26">
        <v>0</v>
      </c>
      <c r="IQ42" s="4"/>
    </row>
    <row r="43" spans="1:251" ht="12" customHeight="1">
      <c r="A43" s="3" t="s">
        <v>44</v>
      </c>
      <c r="B43" s="32" t="s">
        <v>44</v>
      </c>
      <c r="C43" s="27">
        <f t="shared" si="4"/>
        <v>8072.95337574</v>
      </c>
      <c r="D43" s="12"/>
      <c r="E43" s="27">
        <v>6799.82156747</v>
      </c>
      <c r="F43" s="27">
        <v>134.56326568</v>
      </c>
      <c r="G43" s="27">
        <v>0</v>
      </c>
      <c r="H43" s="12"/>
      <c r="I43" s="27">
        <v>1138.5685425899997</v>
      </c>
      <c r="J43" s="27">
        <v>0</v>
      </c>
      <c r="K43" s="27">
        <v>0</v>
      </c>
      <c r="L43" s="12"/>
      <c r="M43" s="27">
        <v>0</v>
      </c>
      <c r="N43" s="27">
        <v>0</v>
      </c>
      <c r="O43" s="27">
        <v>0</v>
      </c>
      <c r="P43" s="12"/>
      <c r="Q43" s="27">
        <v>0</v>
      </c>
      <c r="R43" s="27">
        <v>0</v>
      </c>
      <c r="IQ43" s="4"/>
    </row>
    <row r="44" spans="2:18" ht="3" customHeight="1" thickBot="1">
      <c r="B44" s="9"/>
      <c r="C44" s="10"/>
      <c r="D44" s="10"/>
      <c r="E44" s="10"/>
      <c r="F44" s="10"/>
      <c r="G44" s="10"/>
      <c r="H44" s="10"/>
      <c r="I44" s="10"/>
      <c r="J44" s="10"/>
      <c r="K44" s="10"/>
      <c r="L44" s="10"/>
      <c r="M44" s="10"/>
      <c r="N44" s="10"/>
      <c r="O44" s="10"/>
      <c r="P44" s="10"/>
      <c r="Q44" s="10"/>
      <c r="R44" s="10"/>
    </row>
    <row r="45" spans="1:30" s="30" customFormat="1" ht="29.25" customHeight="1">
      <c r="A45" s="46" t="s">
        <v>49</v>
      </c>
      <c r="B45" s="46"/>
      <c r="C45" s="46"/>
      <c r="D45" s="46"/>
      <c r="E45" s="46"/>
      <c r="F45" s="46"/>
      <c r="G45" s="46"/>
      <c r="H45" s="46"/>
      <c r="I45" s="46"/>
      <c r="J45" s="46"/>
      <c r="K45" s="46"/>
      <c r="L45" s="46"/>
      <c r="M45" s="46"/>
      <c r="N45" s="46"/>
      <c r="O45" s="46"/>
      <c r="P45" s="46"/>
      <c r="Q45" s="46"/>
      <c r="R45" s="46"/>
      <c r="S45" s="46"/>
      <c r="T45" s="46"/>
      <c r="U45" s="46"/>
      <c r="V45" s="46"/>
      <c r="W45" s="35"/>
      <c r="X45" s="35"/>
      <c r="Y45" s="35"/>
      <c r="Z45" s="35"/>
      <c r="AA45" s="35"/>
      <c r="AB45" s="35"/>
      <c r="AC45" s="35"/>
      <c r="AD45" s="35"/>
    </row>
    <row r="46" spans="1:30" s="29" customFormat="1" ht="42" customHeight="1">
      <c r="A46" s="40" t="s">
        <v>55</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pans="1:30" s="34" customFormat="1" ht="29.25" customHeight="1">
      <c r="A47" s="40" t="s">
        <v>58</v>
      </c>
      <c r="B47" s="40"/>
      <c r="C47" s="40"/>
      <c r="D47" s="40"/>
      <c r="E47" s="40"/>
      <c r="F47" s="40"/>
      <c r="G47" s="40"/>
      <c r="H47" s="40"/>
      <c r="I47" s="40"/>
      <c r="J47" s="40"/>
      <c r="K47" s="40"/>
      <c r="L47" s="40"/>
      <c r="M47" s="40"/>
      <c r="N47" s="40"/>
      <c r="O47" s="40"/>
      <c r="P47" s="40"/>
      <c r="Q47" s="40"/>
      <c r="R47" s="40"/>
      <c r="S47" s="40"/>
      <c r="T47" s="40"/>
      <c r="U47" s="40"/>
      <c r="V47" s="40"/>
      <c r="W47" s="33"/>
      <c r="X47" s="33"/>
      <c r="Y47" s="33"/>
      <c r="Z47" s="33"/>
      <c r="AA47" s="33"/>
      <c r="AB47" s="33"/>
      <c r="AC47" s="33"/>
      <c r="AD47" s="33"/>
    </row>
    <row r="48" spans="1:30" s="29" customFormat="1" ht="28.5" customHeight="1">
      <c r="A48" s="40" t="s">
        <v>54</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row>
    <row r="49" spans="1:30" s="29" customFormat="1" ht="28.5" customHeight="1">
      <c r="A49" s="40" t="s">
        <v>63</v>
      </c>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row>
    <row r="50" s="40" customFormat="1" ht="28.5" customHeight="1">
      <c r="A50" s="40" t="s">
        <v>64</v>
      </c>
    </row>
    <row r="51" spans="1:30" s="34" customFormat="1" ht="23.25" customHeight="1">
      <c r="A51" s="40" t="s">
        <v>65</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pans="1:30" s="29" customFormat="1" ht="28.5" customHeight="1">
      <c r="A52" s="40" t="s">
        <v>45</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sheetData>
  <sheetProtection/>
  <mergeCells count="23">
    <mergeCell ref="A52:AD52"/>
    <mergeCell ref="A45:V45"/>
    <mergeCell ref="A46:AD46"/>
    <mergeCell ref="A48:AD48"/>
    <mergeCell ref="A51:AD51"/>
    <mergeCell ref="A49:AD49"/>
    <mergeCell ref="A50:IV50"/>
    <mergeCell ref="M6:O6"/>
    <mergeCell ref="Q6:R6"/>
    <mergeCell ref="E7:G7"/>
    <mergeCell ref="I7:K7"/>
    <mergeCell ref="M7:O7"/>
    <mergeCell ref="Q7:R7"/>
    <mergeCell ref="B1:R1"/>
    <mergeCell ref="B2:R2"/>
    <mergeCell ref="B3:R3"/>
    <mergeCell ref="B4:R4"/>
    <mergeCell ref="B5:R5"/>
    <mergeCell ref="A47:V47"/>
    <mergeCell ref="B6:B8"/>
    <mergeCell ref="C6:C8"/>
    <mergeCell ref="E6:G6"/>
    <mergeCell ref="I6:K6"/>
  </mergeCells>
  <printOptions/>
  <pageMargins left="0.7" right="0.7" top="0.75" bottom="0.75" header="0.3" footer="0.3"/>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2014-08-13T16:39:34Z</cp:lastPrinted>
  <dcterms:created xsi:type="dcterms:W3CDTF">2014-08-11T23:54:07Z</dcterms:created>
  <dcterms:modified xsi:type="dcterms:W3CDTF">2016-05-12T22:54:33Z</dcterms:modified>
  <cp:category/>
  <cp:version/>
  <cp:contentType/>
  <cp:contentStatus/>
</cp:coreProperties>
</file>