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Hola 1" sheetId="1" r:id="rId1"/>
  </sheets>
  <definedNames>
    <definedName name="_xlnm.Print_Area" localSheetId="0">'Hola 1'!$A:$D</definedName>
  </definedNames>
  <calcPr fullCalcOnLoad="1"/>
</workbook>
</file>

<file path=xl/sharedStrings.xml><?xml version="1.0" encoding="utf-8"?>
<sst xmlns="http://schemas.openxmlformats.org/spreadsheetml/2006/main" count="41" uniqueCount="41">
  <si>
    <r>
      <rPr>
        <vertAlign val="superscript"/>
        <sz val="8"/>
        <rFont val="Montserrat"/>
        <family val="0"/>
      </rPr>
      <t>1/</t>
    </r>
    <r>
      <rPr>
        <sz val="8"/>
        <rFont val="Montserrat"/>
        <family val="0"/>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</si>
  <si>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Porcentaje de participaciones afectado</t>
    </r>
    <r>
      <rPr>
        <b/>
        <vertAlign val="superscript"/>
        <sz val="10"/>
        <color indexed="8"/>
        <rFont val="Montserrat"/>
        <family val="0"/>
      </rPr>
      <t>1_/</t>
    </r>
  </si>
  <si>
    <t>Entidad federativa</t>
  </si>
  <si>
    <t>Gobierno de la entidad</t>
  </si>
  <si>
    <t>Gobiernos municipales</t>
  </si>
  <si>
    <t>Total</t>
  </si>
  <si>
    <t>Aguascalientes</t>
  </si>
  <si>
    <t>Baja California Sur</t>
  </si>
  <si>
    <t>Campeche</t>
  </si>
  <si>
    <t>Coahuila</t>
  </si>
  <si>
    <t>Colima</t>
  </si>
  <si>
    <t>Chiapas</t>
  </si>
  <si>
    <t>Ciudad De México</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</si>
  <si>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</si>
  <si>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</si>
  <si>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</si>
  <si>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</si>
  <si>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</si>
  <si>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</si>
  <si>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</si>
  <si>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</si>
  <si>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</si>
  <si>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</si>
  <si>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</si>
  <si>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</si>
  <si>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</si>
  <si>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</si>
  <si>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</si>
  <si>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</si>
  <si>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</si>
  <si>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</si>
  <si>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</si>
  <si>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</si>
  <si>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</si>
  <si>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</si>
  <si>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family val="0"/>
      </rPr>
      <t>2/</t>
    </r>
  </si>
  <si>
    <r>
      <t xml:space="preserve">Chihuahua </t>
    </r>
    <r>
      <rPr>
        <vertAlign val="superscript"/>
        <sz val="9"/>
        <rFont val="Montserrat"/>
        <family val="0"/>
      </rPr>
      <t>2/</t>
    </r>
  </si>
  <si>
    <r>
      <rPr>
        <vertAlign val="superscript"/>
        <sz val="8"/>
        <rFont val="Montserrat"/>
        <family val="0"/>
      </rPr>
      <t>2/</t>
    </r>
    <r>
      <rPr>
        <sz val="8"/>
        <rFont val="Montserrat"/>
        <family val="0"/>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</si>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</sst>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5">
    <font>
      <sz val="11"/>
      <color theme="1"/>
      <name val="Calibri"/>
      <family val="2"/>
    </font>
    <font>
      <sz val="11"/>
      <color indexed="8"/>
      <name val="Calibri"/>
      <family val="2"/>
    </font>
    <font>
      <sz val="10"/>
      <name val="Arial"/>
      <family val="2"/>
    </font>
    <font>
      <sz val="8"/>
      <name val="Montserrat"/>
      <family val="0"/>
    </font>
    <font>
      <vertAlign val="superscript"/>
      <sz val="8"/>
      <name val="Montserrat"/>
      <family val="0"/>
    </font>
    <font>
      <b/>
      <vertAlign val="superscript"/>
      <sz val="10"/>
      <color indexed="8"/>
      <name val="Montserrat"/>
      <family val="0"/>
    </font>
    <font>
      <sz val="9"/>
      <name val="Montserrat"/>
      <family val="0"/>
    </font>
    <font>
      <vertAlign val="superscript"/>
      <sz val="9"/>
      <name val="Montserrat"/>
      <family val="0"/>
    </font>
    <font>
      <b/>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family val="0"/>
    </font>
    <font>
      <b/>
      <sz val="10"/>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10"/>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43" fillId="0" borderId="0" xfId="0" applyFont="1" applyAlignment="1">
      <alignment/>
    </xf>
    <xf numFmtId="10" fontId="43" fillId="0" borderId="0" xfId="0" applyNumberFormat="1" applyFont="1" applyAlignment="1">
      <alignment/>
    </xf>
    <xf numFmtId="165" fontId="43" fillId="0" borderId="0" xfId="0" applyNumberFormat="1" applyFont="1" applyAlignment="1">
      <alignment/>
    </xf>
    <xf numFmtId="165" fontId="43" fillId="0" borderId="0" xfId="59" applyNumberFormat="1" applyFont="1" applyAlignment="1">
      <alignment horizontal="center"/>
    </xf>
    <xf numFmtId="0" fontId="43" fillId="33" borderId="0" xfId="0" applyFont="1" applyFill="1" applyBorder="1" applyAlignment="1">
      <alignment vertical="justify" wrapText="1"/>
    </xf>
    <xf numFmtId="0" fontId="43" fillId="33" borderId="0" xfId="0" applyFont="1" applyFill="1" applyBorder="1" applyAlignment="1">
      <alignment wrapText="1"/>
    </xf>
    <xf numFmtId="165" fontId="43" fillId="0" borderId="0" xfId="57" applyNumberFormat="1" applyFont="1" applyAlignment="1">
      <alignment horizontal="left" vertical="top" wrapText="1"/>
    </xf>
    <xf numFmtId="0" fontId="6" fillId="0" borderId="10" xfId="0" applyFont="1" applyFill="1" applyBorder="1" applyAlignment="1">
      <alignment/>
    </xf>
    <xf numFmtId="165" fontId="6" fillId="0" borderId="10" xfId="57" applyNumberFormat="1" applyFont="1" applyFill="1" applyBorder="1" applyAlignment="1">
      <alignment horizontal="right"/>
    </xf>
    <xf numFmtId="9" fontId="6" fillId="0" borderId="10" xfId="57" applyNumberFormat="1" applyFont="1" applyFill="1" applyBorder="1" applyAlignment="1">
      <alignment horizontal="right"/>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9" fontId="6" fillId="0" borderId="10" xfId="57" applyNumberFormat="1" applyFont="1" applyFill="1" applyBorder="1" applyAlignment="1" quotePrefix="1">
      <alignment horizontal="right"/>
    </xf>
    <xf numFmtId="9" fontId="43" fillId="0" borderId="0" xfId="57" applyFont="1" applyAlignment="1">
      <alignment/>
    </xf>
    <xf numFmtId="9" fontId="6" fillId="0" borderId="10" xfId="57" applyFont="1" applyFill="1" applyBorder="1" applyAlignment="1">
      <alignment horizontal="right"/>
    </xf>
    <xf numFmtId="0" fontId="3" fillId="33" borderId="0" xfId="0" applyFont="1" applyFill="1" applyBorder="1" applyAlignment="1">
      <alignment horizontal="left" vertical="center" wrapText="1"/>
    </xf>
    <xf numFmtId="0" fontId="3" fillId="33" borderId="0" xfId="0" applyFont="1" applyFill="1" applyBorder="1" applyAlignment="1">
      <alignment horizontal="justify" vertical="center" wrapText="1"/>
    </xf>
    <xf numFmtId="0" fontId="44" fillId="33" borderId="0" xfId="0" applyFont="1" applyFill="1" applyBorder="1" applyAlignment="1">
      <alignment horizontal="center" vertical="center" wrapText="1"/>
    </xf>
    <xf numFmtId="0" fontId="44" fillId="33" borderId="1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rmal 2" xfId="55"/>
    <cellStyle name="Notas" xfId="56"/>
    <cellStyle name="Percent" xfId="57"/>
    <cellStyle name="Porcentaje 2" xfId="58"/>
    <cellStyle name="Porcentaje 4"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2238375</xdr:colOff>
      <xdr:row>1</xdr:row>
      <xdr:rowOff>123825</xdr:rowOff>
    </xdr:to>
    <xdr:pic>
      <xdr:nvPicPr>
        <xdr:cNvPr id="1" name="Imagen 1"/>
        <xdr:cNvPicPr preferRelativeResize="1">
          <a:picLocks noChangeAspect="1"/>
        </xdr:cNvPicPr>
      </xdr:nvPicPr>
      <xdr:blipFill>
        <a:blip r:embed="rId1"/>
        <a:stretch>
          <a:fillRect/>
        </a:stretch>
      </xdr:blipFill>
      <xdr:spPr>
        <a:xfrm>
          <a:off x="19050" y="38100"/>
          <a:ext cx="2219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V53"/>
  <sheetViews>
    <sheetView showGridLines="0" tabSelected="1" zoomScalePageLayoutView="0" workbookViewId="0" topLeftCell="A1">
      <selection activeCell="D4" sqref="D4"/>
    </sheetView>
  </sheetViews>
  <sheetFormatPr defaultColWidth="8.8515625" defaultRowHeight="15" zeroHeight="1"/>
  <cols>
    <col min="1" max="1" width="36.140625" style="1" customWidth="1"/>
    <col min="2" max="4" width="15.421875" style="1" customWidth="1"/>
    <col min="5" max="5" width="0.85546875" style="1" customWidth="1"/>
    <col min="6" max="255" width="11.421875" style="1" hidden="1" customWidth="1"/>
    <col min="256" max="16384" width="1.7109375" style="1" customWidth="1"/>
  </cols>
  <sheetData>
    <row r="1" spans="2:4" ht="32.25" customHeight="1">
      <c r="B1" s="18" t="s">
        <v>1</v>
      </c>
      <c r="C1" s="18"/>
      <c r="D1" s="18"/>
    </row>
    <row r="2" spans="2:4" ht="21" customHeight="1">
      <c r="B2" s="19"/>
      <c r="C2" s="19"/>
      <c r="D2" s="19"/>
    </row>
    <row r="3" spans="1:4" ht="57" customHeight="1">
      <c r="A3" s="11" t="s">
        <v>2</v>
      </c>
      <c r="B3" s="12" t="s">
        <v>3</v>
      </c>
      <c r="C3" s="12" t="s">
        <v>4</v>
      </c>
      <c r="D3" s="12" t="s">
        <v>5</v>
      </c>
    </row>
    <row r="4" spans="1:256" ht="18">
      <c r="A4" s="8" t="s">
        <v>6</v>
      </c>
      <c r="B4" s="10">
        <v>0.77</v>
      </c>
      <c r="C4" s="15">
        <v>0.02854913576804733</v>
      </c>
      <c r="D4" s="10">
        <f>+SUM(B4:C4)</f>
        <v>0.7985491357680473</v>
      </c>
      <c r="E4" s="2"/>
      <c r="IV4" s="14"/>
    </row>
    <row r="5" spans="1:256" ht="18">
      <c r="A5" s="8" t="s">
        <v>35</v>
      </c>
      <c r="B5" s="10">
        <v>0.7091</v>
      </c>
      <c r="C5" s="10">
        <v>0.1268976297380301</v>
      </c>
      <c r="D5" s="10">
        <f aca="true" t="shared" si="0" ref="D5:D35">+SUM(B5:C5)</f>
        <v>0.83599762973803</v>
      </c>
      <c r="IV5" s="14"/>
    </row>
    <row r="6" spans="1:256" ht="18">
      <c r="A6" s="8" t="s">
        <v>7</v>
      </c>
      <c r="B6" s="10">
        <v>0.54</v>
      </c>
      <c r="C6" s="10">
        <v>0.13143451743166257</v>
      </c>
      <c r="D6" s="10">
        <f t="shared" si="0"/>
        <v>0.6714345174316626</v>
      </c>
      <c r="IV6" s="14"/>
    </row>
    <row r="7" spans="1:256" ht="18">
      <c r="A7" s="8" t="s">
        <v>8</v>
      </c>
      <c r="B7" s="10">
        <v>0.2181</v>
      </c>
      <c r="C7" s="10">
        <v>0.04695374797932474</v>
      </c>
      <c r="D7" s="10">
        <f t="shared" si="0"/>
        <v>0.26505374797932474</v>
      </c>
      <c r="IV7" s="14"/>
    </row>
    <row r="8" spans="1:256" ht="18">
      <c r="A8" s="8" t="s">
        <v>9</v>
      </c>
      <c r="B8" s="10">
        <v>0.8</v>
      </c>
      <c r="C8" s="10">
        <v>0.11817494739621799</v>
      </c>
      <c r="D8" s="10">
        <f t="shared" si="0"/>
        <v>0.9181749473962181</v>
      </c>
      <c r="IV8" s="14"/>
    </row>
    <row r="9" spans="1:256" ht="18">
      <c r="A9" s="8" t="s">
        <v>10</v>
      </c>
      <c r="B9" s="10">
        <v>0.75</v>
      </c>
      <c r="C9" s="10">
        <v>0.028636652889887877</v>
      </c>
      <c r="D9" s="10">
        <f t="shared" si="0"/>
        <v>0.7786366528898879</v>
      </c>
      <c r="IV9" s="14"/>
    </row>
    <row r="10" spans="1:256" ht="18">
      <c r="A10" s="8" t="s">
        <v>11</v>
      </c>
      <c r="B10" s="10">
        <v>0.23016</v>
      </c>
      <c r="C10" s="10">
        <v>0.041627351085412954</v>
      </c>
      <c r="D10" s="10">
        <f t="shared" si="0"/>
        <v>0.27178735108541296</v>
      </c>
      <c r="IV10" s="14"/>
    </row>
    <row r="11" spans="1:256" ht="18">
      <c r="A11" s="8" t="s">
        <v>36</v>
      </c>
      <c r="B11" s="10">
        <v>0.41071534112924446</v>
      </c>
      <c r="C11" s="10">
        <v>0.03494468636549076</v>
      </c>
      <c r="D11" s="10">
        <f t="shared" si="0"/>
        <v>0.4456600274947352</v>
      </c>
      <c r="IV11" s="14"/>
    </row>
    <row r="12" spans="1:256" ht="18">
      <c r="A12" s="8" t="s">
        <v>12</v>
      </c>
      <c r="B12" s="10">
        <v>1</v>
      </c>
      <c r="C12" s="13">
        <v>0</v>
      </c>
      <c r="D12" s="10">
        <f t="shared" si="0"/>
        <v>1</v>
      </c>
      <c r="IV12" s="14"/>
    </row>
    <row r="13" spans="1:256" ht="18">
      <c r="A13" s="8" t="s">
        <v>13</v>
      </c>
      <c r="B13" s="10">
        <v>0.450681</v>
      </c>
      <c r="C13" s="10">
        <v>0.10645647391472082</v>
      </c>
      <c r="D13" s="10">
        <f t="shared" si="0"/>
        <v>0.5571374739147208</v>
      </c>
      <c r="IV13" s="14"/>
    </row>
    <row r="14" spans="1:256" ht="18">
      <c r="A14" s="8" t="s">
        <v>14</v>
      </c>
      <c r="B14" s="10">
        <v>0.43</v>
      </c>
      <c r="C14" s="10">
        <v>0.058698478160079504</v>
      </c>
      <c r="D14" s="10">
        <f t="shared" si="0"/>
        <v>0.4886984781600795</v>
      </c>
      <c r="E14" s="3"/>
      <c r="IV14" s="14"/>
    </row>
    <row r="15" spans="1:256" ht="18">
      <c r="A15" s="8" t="s">
        <v>15</v>
      </c>
      <c r="B15" s="10">
        <v>0.77</v>
      </c>
      <c r="C15" s="10">
        <v>0.0973097182087863</v>
      </c>
      <c r="D15" s="10">
        <f t="shared" si="0"/>
        <v>0.8673097182087863</v>
      </c>
      <c r="IV15" s="14"/>
    </row>
    <row r="16" spans="1:256" ht="18">
      <c r="A16" s="8" t="s">
        <v>16</v>
      </c>
      <c r="B16" s="10">
        <v>0.2886</v>
      </c>
      <c r="C16" s="9">
        <v>0.0016806349937169614</v>
      </c>
      <c r="D16" s="10">
        <f t="shared" si="0"/>
        <v>0.290280634993717</v>
      </c>
      <c r="IV16" s="14"/>
    </row>
    <row r="17" spans="1:256" ht="18">
      <c r="A17" s="8" t="s">
        <v>17</v>
      </c>
      <c r="B17" s="10">
        <v>0.5911</v>
      </c>
      <c r="C17" s="10">
        <v>0.10083503418451842</v>
      </c>
      <c r="D17" s="10">
        <f t="shared" si="0"/>
        <v>0.6919350341845184</v>
      </c>
      <c r="E17" s="3"/>
      <c r="IV17" s="14"/>
    </row>
    <row r="18" spans="1:256" ht="18">
      <c r="A18" s="8" t="s">
        <v>39</v>
      </c>
      <c r="B18" s="10">
        <v>0.8248</v>
      </c>
      <c r="C18" s="10">
        <v>0.04370787064543752</v>
      </c>
      <c r="D18" s="10">
        <f t="shared" si="0"/>
        <v>0.8685078706454374</v>
      </c>
      <c r="IV18" s="14"/>
    </row>
    <row r="19" spans="1:256" ht="18">
      <c r="A19" s="8" t="s">
        <v>18</v>
      </c>
      <c r="B19" s="10">
        <v>0.7278</v>
      </c>
      <c r="C19" s="10">
        <v>0.052123879794655714</v>
      </c>
      <c r="D19" s="10">
        <f t="shared" si="0"/>
        <v>0.7799238797946557</v>
      </c>
      <c r="IV19" s="14"/>
    </row>
    <row r="20" spans="1:256" ht="18">
      <c r="A20" s="8" t="s">
        <v>19</v>
      </c>
      <c r="B20" s="10">
        <v>0.602</v>
      </c>
      <c r="C20" s="10">
        <v>0.05685671669364373</v>
      </c>
      <c r="D20" s="10">
        <f t="shared" si="0"/>
        <v>0.6588567166936437</v>
      </c>
      <c r="IV20" s="14"/>
    </row>
    <row r="21" spans="1:256" ht="18">
      <c r="A21" s="8" t="s">
        <v>20</v>
      </c>
      <c r="B21" s="10">
        <v>0.3317</v>
      </c>
      <c r="C21" s="10">
        <v>0.14100565541974971</v>
      </c>
      <c r="D21" s="10">
        <f t="shared" si="0"/>
        <v>0.47270565541974974</v>
      </c>
      <c r="IV21" s="14"/>
    </row>
    <row r="22" spans="1:256" ht="18">
      <c r="A22" s="8" t="s">
        <v>21</v>
      </c>
      <c r="B22" s="10">
        <v>0.7085</v>
      </c>
      <c r="C22" s="10">
        <v>0.07643366474440015</v>
      </c>
      <c r="D22" s="10">
        <f t="shared" si="0"/>
        <v>0.7849336647444002</v>
      </c>
      <c r="IV22" s="14"/>
    </row>
    <row r="23" spans="1:256" ht="18">
      <c r="A23" s="8" t="s">
        <v>22</v>
      </c>
      <c r="B23" s="10">
        <v>0.5402</v>
      </c>
      <c r="C23" s="13">
        <v>0.009999860829915825</v>
      </c>
      <c r="D23" s="10">
        <f t="shared" si="0"/>
        <v>0.5501998608299158</v>
      </c>
      <c r="IV23" s="14"/>
    </row>
    <row r="24" spans="1:256" ht="18">
      <c r="A24" s="8" t="s">
        <v>23</v>
      </c>
      <c r="B24" s="10">
        <v>0.2596</v>
      </c>
      <c r="C24" s="10">
        <v>0.012931537596252062</v>
      </c>
      <c r="D24" s="10">
        <f t="shared" si="0"/>
        <v>0.27253153759625204</v>
      </c>
      <c r="IV24" s="14"/>
    </row>
    <row r="25" spans="1:256" ht="18">
      <c r="A25" s="8" t="s">
        <v>24</v>
      </c>
      <c r="B25" s="10">
        <v>0.208</v>
      </c>
      <c r="C25" s="10">
        <v>0.019180133704638044</v>
      </c>
      <c r="D25" s="10">
        <f t="shared" si="0"/>
        <v>0.22718013370463802</v>
      </c>
      <c r="IV25" s="14"/>
    </row>
    <row r="26" spans="1:256" ht="18">
      <c r="A26" s="8" t="s">
        <v>25</v>
      </c>
      <c r="B26" s="10">
        <v>0.7692</v>
      </c>
      <c r="C26" s="10">
        <v>0.08793563602944715</v>
      </c>
      <c r="D26" s="10">
        <f t="shared" si="0"/>
        <v>0.8571356360294471</v>
      </c>
      <c r="IV26" s="14"/>
    </row>
    <row r="27" spans="1:256" ht="18">
      <c r="A27" s="8" t="s">
        <v>26</v>
      </c>
      <c r="B27" s="10">
        <v>0.8</v>
      </c>
      <c r="C27" s="10">
        <v>0.06103423907229164</v>
      </c>
      <c r="D27" s="10">
        <f t="shared" si="0"/>
        <v>0.8610342390722917</v>
      </c>
      <c r="IV27" s="14"/>
    </row>
    <row r="28" spans="1:256" ht="18">
      <c r="A28" s="8" t="s">
        <v>27</v>
      </c>
      <c r="B28" s="10">
        <v>0.3264</v>
      </c>
      <c r="C28" s="10">
        <v>0.08706097427868484</v>
      </c>
      <c r="D28" s="10">
        <f t="shared" si="0"/>
        <v>0.4134609742786849</v>
      </c>
      <c r="IV28" s="14"/>
    </row>
    <row r="29" spans="1:256" ht="18">
      <c r="A29" s="8" t="s">
        <v>28</v>
      </c>
      <c r="B29" s="10">
        <v>0.6331</v>
      </c>
      <c r="C29" s="10">
        <v>0.090139714961391</v>
      </c>
      <c r="D29" s="10">
        <f t="shared" si="0"/>
        <v>0.723239714961391</v>
      </c>
      <c r="IV29" s="14"/>
    </row>
    <row r="30" spans="1:256" ht="18">
      <c r="A30" s="8" t="s">
        <v>29</v>
      </c>
      <c r="B30" s="10">
        <v>0.22475</v>
      </c>
      <c r="C30" s="10">
        <v>0.05610185462433837</v>
      </c>
      <c r="D30" s="10">
        <f t="shared" si="0"/>
        <v>0.28085185462433837</v>
      </c>
      <c r="IV30" s="14"/>
    </row>
    <row r="31" spans="1:256" ht="18">
      <c r="A31" s="8" t="s">
        <v>30</v>
      </c>
      <c r="B31" s="10">
        <v>0.4288</v>
      </c>
      <c r="C31" s="10">
        <v>0.03274691338826784</v>
      </c>
      <c r="D31" s="10">
        <f t="shared" si="0"/>
        <v>0.46154691338826787</v>
      </c>
      <c r="IV31" s="14"/>
    </row>
    <row r="32" spans="1:256" ht="18">
      <c r="A32" s="8" t="s">
        <v>31</v>
      </c>
      <c r="B32" s="13" t="s">
        <v>40</v>
      </c>
      <c r="C32" s="10">
        <v>0.009426401944763142</v>
      </c>
      <c r="D32" s="10">
        <f t="shared" si="0"/>
        <v>0.009426401944763142</v>
      </c>
      <c r="IV32" s="14"/>
    </row>
    <row r="33" spans="1:256" ht="18">
      <c r="A33" s="8" t="s">
        <v>32</v>
      </c>
      <c r="B33" s="10">
        <v>0.556697</v>
      </c>
      <c r="C33" s="10">
        <v>0.04517066467459483</v>
      </c>
      <c r="D33" s="10">
        <f t="shared" si="0"/>
        <v>0.6018676646745948</v>
      </c>
      <c r="E33" s="2"/>
      <c r="IV33" s="14"/>
    </row>
    <row r="34" spans="1:256" ht="18">
      <c r="A34" s="8" t="s">
        <v>33</v>
      </c>
      <c r="B34" s="10">
        <v>0.3208</v>
      </c>
      <c r="C34" s="10">
        <v>0.014980223434635715</v>
      </c>
      <c r="D34" s="10">
        <f t="shared" si="0"/>
        <v>0.3357802234346357</v>
      </c>
      <c r="IV34" s="14"/>
    </row>
    <row r="35" spans="1:256" ht="18">
      <c r="A35" s="8" t="s">
        <v>34</v>
      </c>
      <c r="B35" s="10">
        <v>0.507</v>
      </c>
      <c r="C35" s="10">
        <v>0.0319809157593344</v>
      </c>
      <c r="D35" s="10">
        <f t="shared" si="0"/>
        <v>0.5389809157593344</v>
      </c>
      <c r="IV35" s="14"/>
    </row>
    <row r="36" spans="1:4" ht="39.75" customHeight="1">
      <c r="A36" s="16" t="s">
        <v>38</v>
      </c>
      <c r="B36" s="16"/>
      <c r="C36" s="16"/>
      <c r="D36" s="16"/>
    </row>
    <row r="37" spans="1:4" ht="63.75" customHeight="1">
      <c r="A37" s="17" t="s">
        <v>0</v>
      </c>
      <c r="B37" s="17"/>
      <c r="C37" s="17"/>
      <c r="D37" s="17"/>
    </row>
    <row r="38" spans="1:4" ht="37.5" customHeight="1">
      <c r="A38" s="17" t="s">
        <v>37</v>
      </c>
      <c r="B38" s="17"/>
      <c r="C38" s="17"/>
      <c r="D38" s="17"/>
    </row>
    <row r="39" spans="1:4" ht="14.25" customHeight="1" hidden="1">
      <c r="A39" s="5"/>
      <c r="B39" s="5"/>
      <c r="C39" s="5"/>
      <c r="D39" s="5"/>
    </row>
    <row r="40" spans="1:4" ht="24" customHeight="1" hidden="1">
      <c r="A40" s="6"/>
      <c r="B40" s="6"/>
      <c r="C40" s="6"/>
      <c r="D40" s="6"/>
    </row>
    <row r="41" ht="18" hidden="1"/>
    <row r="42" ht="18" hidden="1"/>
    <row r="43" ht="18" hidden="1"/>
    <row r="44" ht="18" hidden="1"/>
    <row r="45" ht="18" hidden="1"/>
    <row r="46" ht="18" hidden="1">
      <c r="C46" s="4"/>
    </row>
    <row r="47" ht="18" hidden="1"/>
    <row r="48" ht="18" hidden="1"/>
    <row r="49" ht="18" hidden="1"/>
    <row r="50" ht="18" hidden="1"/>
    <row r="51" ht="18" hidden="1"/>
    <row r="52" ht="18" hidden="1"/>
    <row r="53" ht="18" hidden="1">
      <c r="C53" s="7"/>
    </row>
    <row r="54" ht="18" hidden="1"/>
    <row r="55" ht="18" hidden="1"/>
    <row r="56" ht="18" hidden="1"/>
    <row r="65535" ht="15.75" customHeight="1" hidden="1"/>
    <row r="65536" ht="1.5" customHeight="1"/>
  </sheetData>
  <sheetProtection/>
  <mergeCells count="4">
    <mergeCell ref="A36:D36"/>
    <mergeCell ref="A37:D37"/>
    <mergeCell ref="A38:D38"/>
    <mergeCell ref="B1:D2"/>
  </mergeCells>
  <printOptions/>
  <pageMargins left="0.7" right="0.7" top="0.75" bottom="0.75" header="0.3" footer="0.3"/>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2019-11-28T23:36:57Z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