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2 T\Cuadros\"/>
    </mc:Choice>
  </mc:AlternateContent>
  <bookViews>
    <workbookView xWindow="0" yWindow="0" windowWidth="8220" windowHeight="2415"/>
  </bookViews>
  <sheets>
    <sheet name="Hoja1" sheetId="1" r:id="rId1"/>
  </sheets>
  <definedNames>
    <definedName name="_xlnm._FilterDatabase" localSheetId="0" hidden="1">Hoja1!$A$5:$IO$40</definedName>
  </definedNames>
  <calcPr calcId="162913"/>
</workbook>
</file>

<file path=xl/calcChain.xml><?xml version="1.0" encoding="utf-8"?>
<calcChain xmlns="http://schemas.openxmlformats.org/spreadsheetml/2006/main">
  <c r="C37" i="1" l="1"/>
  <c r="L37" i="1" l="1"/>
  <c r="K37" i="1"/>
  <c r="J37" i="1"/>
  <c r="G37" i="1"/>
  <c r="F37" i="1"/>
  <c r="E37" i="1"/>
  <c r="I37" i="1"/>
  <c r="H37" i="1"/>
  <c r="D37" i="1" l="1"/>
  <c r="B6" i="1"/>
  <c r="B14" i="1"/>
  <c r="B12" i="1"/>
  <c r="B26" i="1"/>
  <c r="B16" i="1"/>
  <c r="B19" i="1"/>
  <c r="B18" i="1"/>
  <c r="B36" i="1"/>
  <c r="B22" i="1"/>
  <c r="B13" i="1"/>
  <c r="B29" i="1"/>
  <c r="B32" i="1"/>
  <c r="B21" i="1"/>
  <c r="B30" i="1"/>
  <c r="B31" i="1"/>
  <c r="B25" i="1"/>
  <c r="B9" i="1"/>
  <c r="B23" i="1"/>
  <c r="B28" i="1"/>
  <c r="B10" i="1"/>
  <c r="B24" i="1"/>
  <c r="B34" i="1"/>
  <c r="B33" i="1"/>
  <c r="B15" i="1"/>
  <c r="B20" i="1"/>
  <c r="B7" i="1"/>
  <c r="B11" i="1"/>
  <c r="B35" i="1"/>
  <c r="B8" i="1"/>
  <c r="B17" i="1"/>
  <c r="B27" i="1"/>
  <c r="B37" i="1" l="1"/>
</calcChain>
</file>

<file path=xl/sharedStrings.xml><?xml version="1.0" encoding="utf-8"?>
<sst xmlns="http://schemas.openxmlformats.org/spreadsheetml/2006/main" count="54" uniqueCount="47">
  <si>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</si>
  <si>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</si>
  <si>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</si>
  <si>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</si>
  <si>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</si>
  <si>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</si>
  <si>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</si>
  <si>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</si>
  <si>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</si>
  <si>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</si>
  <si>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</si>
  <si>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</si>
  <si>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</si>
  <si>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</si>
  <si>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</si>
  <si>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</si>
  <si>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</si>
  <si>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</si>
  <si>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</si>
  <si>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</si>
  <si>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</si>
  <si>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</si>
  <si>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</si>
  <si>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</si>
  <si>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</si>
  <si>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</si>
  <si>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</si>
  <si>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</si>
  <si>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</si>
  <si>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</si>
  <si>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</si>
  <si>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</si>
  <si>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</si>
  <si>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</si>
  <si>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</si>
  <si>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</si>
  <si>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</si>
  <si>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</si>
  <si>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</si>
  <si>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</si>
  <si>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</si>
  <si>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Otros</t>
    </r>
    <r>
      <rPr>
        <b/>
        <vertAlign val="superscript"/>
        <sz val="9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</si>
  <si>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</si>
  <si>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Durango</t>
  </si>
  <si>
    <t>San Luis Potosí</t>
  </si>
  <si>
    <t>Zacatecas</t>
  </si>
  <si>
    <t>Saldos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</si>
</sst>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3" width="15.42578125" style="2" customWidth="1"/>
    <col min="4" max="4" width="12" style="2" customWidth="1"/>
    <col min="5" max="5" width="16.28515625" style="2" customWidth="1"/>
    <col min="6" max="6" width="15.42578125" style="2" customWidth="1"/>
    <col min="7" max="7" width="13.5703125" style="2" customWidth="1"/>
    <col min="8" max="8" width="9.85546875" style="2" customWidth="1"/>
    <col min="9" max="9" width="17.5703125" style="2" customWidth="1"/>
    <col min="10" max="10" width="15.42578125" style="2" customWidth="1"/>
    <col min="11" max="11" width="9.85546875" style="2" customWidth="1"/>
    <col min="12" max="12" width="14.140625" style="2" customWidth="1"/>
    <col min="13" max="13" width="1.5703125" style="2" hidden="1" customWidth="1"/>
    <col min="14" max="14" width="0.5703125" style="2" customWidth="1"/>
    <col min="15" max="226" width="11.42578125" style="2" hidden="1" customWidth="1"/>
    <col min="227" max="227" width="7" style="2" hidden="1" customWidth="1"/>
    <col min="228" max="249" width="0" style="2" hidden="1" customWidth="1"/>
    <col min="250" max="16384" width="10" style="2" hidden="1"/>
  </cols>
  <sheetData>
    <row r="1" spans="1:14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13"/>
    </row>
    <row r="2" spans="1:14" ht="18" customHeight="1" x14ac:dyDescent="0.25">
      <c r="B2" s="1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13"/>
    </row>
    <row r="3" spans="1:14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13"/>
    </row>
    <row r="4" spans="1:14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 t="s">
        <v>3</v>
      </c>
      <c r="G4" s="27"/>
      <c r="H4" s="27"/>
      <c r="I4" s="18" t="s">
        <v>38</v>
      </c>
      <c r="J4" s="27" t="s">
        <v>41</v>
      </c>
      <c r="K4" s="27"/>
      <c r="L4" s="27"/>
      <c r="M4" s="14"/>
    </row>
    <row r="5" spans="1:14" s="8" customFormat="1" ht="24.75" customHeight="1" x14ac:dyDescent="0.25">
      <c r="A5" s="29"/>
      <c r="B5" s="30"/>
      <c r="C5" s="7" t="s">
        <v>4</v>
      </c>
      <c r="D5" s="7" t="s">
        <v>32</v>
      </c>
      <c r="E5" s="7" t="s">
        <v>33</v>
      </c>
      <c r="F5" s="7" t="s">
        <v>4</v>
      </c>
      <c r="G5" s="7" t="s">
        <v>5</v>
      </c>
      <c r="H5" s="7" t="s">
        <v>32</v>
      </c>
      <c r="I5" s="7" t="s">
        <v>32</v>
      </c>
      <c r="J5" s="7" t="s">
        <v>4</v>
      </c>
      <c r="K5" s="7" t="s">
        <v>32</v>
      </c>
      <c r="L5" s="7" t="s">
        <v>33</v>
      </c>
      <c r="M5" s="15"/>
    </row>
    <row r="6" spans="1:14" ht="12" customHeight="1" x14ac:dyDescent="0.25">
      <c r="A6" s="5" t="s">
        <v>39</v>
      </c>
      <c r="B6" s="9">
        <f t="shared" ref="B6:B36" si="0">SUM(C6:E6,F6:H6,I6:I6,J6:L6)</f>
        <v>15.621244399999998</v>
      </c>
      <c r="C6" s="10">
        <v>0</v>
      </c>
      <c r="D6" s="9">
        <v>0</v>
      </c>
      <c r="E6" s="9">
        <v>0</v>
      </c>
      <c r="F6" s="9">
        <v>8.4495020199999988</v>
      </c>
      <c r="G6" s="9">
        <v>7.1717423799999995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6"/>
      <c r="N6" s="17"/>
    </row>
    <row r="7" spans="1:14" ht="12" customHeight="1" x14ac:dyDescent="0.25">
      <c r="A7" s="5" t="s">
        <v>6</v>
      </c>
      <c r="B7" s="9">
        <f t="shared" si="0"/>
        <v>4341.3844455600001</v>
      </c>
      <c r="C7" s="10">
        <v>2982.0162822399998</v>
      </c>
      <c r="D7" s="9">
        <v>0</v>
      </c>
      <c r="E7" s="9">
        <v>20.000004000000001</v>
      </c>
      <c r="F7" s="9">
        <v>1168.95415239</v>
      </c>
      <c r="G7" s="9">
        <v>0</v>
      </c>
      <c r="H7" s="9">
        <v>0</v>
      </c>
      <c r="I7" s="9">
        <v>0</v>
      </c>
      <c r="J7" s="9">
        <v>170.41400693</v>
      </c>
      <c r="K7" s="9">
        <v>0</v>
      </c>
      <c r="L7" s="9">
        <v>0</v>
      </c>
      <c r="M7" s="16"/>
      <c r="N7" s="17"/>
    </row>
    <row r="8" spans="1:14" ht="12" customHeight="1" x14ac:dyDescent="0.25">
      <c r="A8" s="5" t="s">
        <v>7</v>
      </c>
      <c r="B8" s="9">
        <f t="shared" si="0"/>
        <v>565.73377013000004</v>
      </c>
      <c r="C8" s="10">
        <v>436.52618534999999</v>
      </c>
      <c r="D8" s="9">
        <v>0</v>
      </c>
      <c r="E8" s="9">
        <v>0</v>
      </c>
      <c r="F8" s="9">
        <v>120.09041463</v>
      </c>
      <c r="G8" s="9">
        <v>0</v>
      </c>
      <c r="H8" s="9">
        <v>9.1171701499999998</v>
      </c>
      <c r="I8" s="9">
        <v>0</v>
      </c>
      <c r="J8" s="9">
        <v>0</v>
      </c>
      <c r="K8" s="9">
        <v>0</v>
      </c>
      <c r="L8" s="9">
        <v>0</v>
      </c>
      <c r="M8" s="16"/>
      <c r="N8" s="17"/>
    </row>
    <row r="9" spans="1:14" ht="12" customHeight="1" x14ac:dyDescent="0.25">
      <c r="A9" s="5" t="s">
        <v>8</v>
      </c>
      <c r="B9" s="9">
        <f t="shared" si="0"/>
        <v>305.09351987000002</v>
      </c>
      <c r="C9" s="10">
        <v>32.487572719999996</v>
      </c>
      <c r="D9" s="9">
        <v>0</v>
      </c>
      <c r="E9" s="9">
        <v>33.249999979999998</v>
      </c>
      <c r="F9" s="9">
        <v>239.35594717000001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6"/>
      <c r="N9" s="17"/>
    </row>
    <row r="10" spans="1:14" ht="12" customHeight="1" x14ac:dyDescent="0.25">
      <c r="A10" s="5" t="s">
        <v>9</v>
      </c>
      <c r="B10" s="9">
        <f t="shared" si="0"/>
        <v>126.4653699</v>
      </c>
      <c r="C10" s="10">
        <v>6.9482600000000003</v>
      </c>
      <c r="D10" s="9">
        <v>38.280799999999999</v>
      </c>
      <c r="E10" s="9">
        <v>0</v>
      </c>
      <c r="F10" s="9">
        <v>70.364859710000005</v>
      </c>
      <c r="G10" s="9">
        <v>0</v>
      </c>
      <c r="H10" s="9">
        <v>0</v>
      </c>
      <c r="I10" s="9">
        <v>0</v>
      </c>
      <c r="J10" s="9">
        <v>10.871450190000001</v>
      </c>
      <c r="K10" s="9">
        <v>0</v>
      </c>
      <c r="L10" s="9">
        <v>0</v>
      </c>
      <c r="M10" s="16"/>
      <c r="N10" s="17"/>
    </row>
    <row r="11" spans="1:14" ht="12" customHeight="1" x14ac:dyDescent="0.25">
      <c r="A11" s="5" t="s">
        <v>10</v>
      </c>
      <c r="B11" s="9">
        <f t="shared" si="0"/>
        <v>206.79827247999998</v>
      </c>
      <c r="C11" s="10">
        <v>0</v>
      </c>
      <c r="D11" s="9">
        <v>0</v>
      </c>
      <c r="E11" s="9">
        <v>13.25000002</v>
      </c>
      <c r="F11" s="9">
        <v>193.54827245999999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6"/>
      <c r="N11" s="17"/>
    </row>
    <row r="12" spans="1:14" ht="12" customHeight="1" x14ac:dyDescent="0.25">
      <c r="A12" s="5" t="s">
        <v>11</v>
      </c>
      <c r="B12" s="9">
        <f t="shared" si="0"/>
        <v>558.10690058</v>
      </c>
      <c r="C12" s="10">
        <v>0</v>
      </c>
      <c r="D12" s="9">
        <v>0</v>
      </c>
      <c r="E12" s="9">
        <v>0</v>
      </c>
      <c r="F12" s="9">
        <v>52.162887509999997</v>
      </c>
      <c r="G12" s="9">
        <v>200.72333574000004</v>
      </c>
      <c r="H12" s="9">
        <v>305.22067733</v>
      </c>
      <c r="I12" s="9">
        <v>0</v>
      </c>
      <c r="J12" s="9">
        <v>0</v>
      </c>
      <c r="K12" s="9">
        <v>0</v>
      </c>
      <c r="L12" s="9">
        <v>0</v>
      </c>
      <c r="M12" s="16"/>
      <c r="N12" s="17"/>
    </row>
    <row r="13" spans="1:14" ht="12" customHeight="1" x14ac:dyDescent="0.25">
      <c r="A13" s="5" t="s">
        <v>12</v>
      </c>
      <c r="B13" s="9">
        <f t="shared" si="0"/>
        <v>135.01028923000001</v>
      </c>
      <c r="C13" s="10">
        <v>47.117870580000002</v>
      </c>
      <c r="D13" s="9">
        <v>0</v>
      </c>
      <c r="E13" s="9">
        <v>0</v>
      </c>
      <c r="F13" s="9">
        <v>41.133026749999999</v>
      </c>
      <c r="G13" s="9">
        <v>46.759391900000004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6"/>
      <c r="N13" s="17"/>
    </row>
    <row r="14" spans="1:14" ht="12" customHeight="1" x14ac:dyDescent="0.25">
      <c r="A14" s="5" t="s">
        <v>43</v>
      </c>
      <c r="B14" s="9">
        <f t="shared" si="0"/>
        <v>345.29925244999993</v>
      </c>
      <c r="C14" s="10">
        <v>36.471430999999995</v>
      </c>
      <c r="D14" s="9">
        <v>0</v>
      </c>
      <c r="E14" s="9">
        <v>0</v>
      </c>
      <c r="F14" s="9">
        <v>295.78690692999993</v>
      </c>
      <c r="G14" s="9">
        <v>0</v>
      </c>
      <c r="H14" s="9">
        <v>13.040914519999999</v>
      </c>
      <c r="I14" s="9">
        <v>0</v>
      </c>
      <c r="J14" s="9">
        <v>0</v>
      </c>
      <c r="K14" s="9">
        <v>0</v>
      </c>
      <c r="L14" s="9">
        <v>0</v>
      </c>
      <c r="N14" s="17"/>
    </row>
    <row r="15" spans="1:14" ht="12" customHeight="1" x14ac:dyDescent="0.25">
      <c r="A15" s="5" t="s">
        <v>13</v>
      </c>
      <c r="B15" s="9">
        <f t="shared" si="0"/>
        <v>1599.6643106899996</v>
      </c>
      <c r="C15" s="10">
        <v>1175.0576441299997</v>
      </c>
      <c r="D15" s="9">
        <v>0</v>
      </c>
      <c r="E15" s="9">
        <v>0</v>
      </c>
      <c r="F15" s="9">
        <v>424.60666656000001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N15" s="17"/>
    </row>
    <row r="16" spans="1:14" ht="12" customHeight="1" x14ac:dyDescent="0.25">
      <c r="A16" s="5" t="s">
        <v>14</v>
      </c>
      <c r="B16" s="9">
        <f t="shared" si="0"/>
        <v>307.63525800000002</v>
      </c>
      <c r="C16" s="10">
        <v>296.285258</v>
      </c>
      <c r="D16" s="9">
        <v>0</v>
      </c>
      <c r="E16" s="9">
        <v>11.35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N16" s="17"/>
    </row>
    <row r="17" spans="1:14" ht="12" customHeight="1" x14ac:dyDescent="0.25">
      <c r="A17" s="5" t="s">
        <v>15</v>
      </c>
      <c r="B17" s="9">
        <f t="shared" si="0"/>
        <v>35.909355679999997</v>
      </c>
      <c r="C17" s="10">
        <v>0</v>
      </c>
      <c r="D17" s="9">
        <v>0</v>
      </c>
      <c r="E17" s="9">
        <v>0</v>
      </c>
      <c r="F17" s="9">
        <v>29.825756219999999</v>
      </c>
      <c r="G17" s="9">
        <v>6.0835994600000003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N17" s="17"/>
    </row>
    <row r="18" spans="1:14" ht="12" customHeight="1" x14ac:dyDescent="0.25">
      <c r="A18" s="5" t="s">
        <v>16</v>
      </c>
      <c r="B18" s="9">
        <f t="shared" si="0"/>
        <v>5679.8488566899987</v>
      </c>
      <c r="C18" s="10">
        <v>2772.4797574099998</v>
      </c>
      <c r="D18" s="9">
        <v>0</v>
      </c>
      <c r="E18" s="9">
        <v>26.000000019999998</v>
      </c>
      <c r="F18" s="9">
        <v>2854.3878028199988</v>
      </c>
      <c r="G18" s="9">
        <v>26.981296440000001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s="17"/>
    </row>
    <row r="19" spans="1:14" ht="12" customHeight="1" x14ac:dyDescent="0.25">
      <c r="A19" s="5" t="s">
        <v>35</v>
      </c>
      <c r="B19" s="9">
        <f t="shared" si="0"/>
        <v>4517.0154308899992</v>
      </c>
      <c r="C19" s="10">
        <v>456.59919936999995</v>
      </c>
      <c r="D19" s="9">
        <v>0</v>
      </c>
      <c r="E19" s="9">
        <v>85.821428600000004</v>
      </c>
      <c r="F19" s="9">
        <v>3875.8733743399994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98.721428579999994</v>
      </c>
      <c r="N19" s="17"/>
    </row>
    <row r="20" spans="1:14" ht="12" customHeight="1" x14ac:dyDescent="0.25">
      <c r="A20" s="5" t="s">
        <v>17</v>
      </c>
      <c r="B20" s="9">
        <f t="shared" si="0"/>
        <v>183.06881817999999</v>
      </c>
      <c r="C20" s="10">
        <v>0</v>
      </c>
      <c r="D20" s="9">
        <v>0</v>
      </c>
      <c r="E20" s="9">
        <v>5.0000020000000003</v>
      </c>
      <c r="F20" s="9">
        <v>7.8071710400000001</v>
      </c>
      <c r="G20" s="9">
        <v>170.26164513999998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N20" s="17"/>
    </row>
    <row r="21" spans="1:14" ht="12" customHeight="1" x14ac:dyDescent="0.25">
      <c r="A21" s="5" t="s">
        <v>18</v>
      </c>
      <c r="B21" s="9">
        <f t="shared" si="0"/>
        <v>580.41521179000006</v>
      </c>
      <c r="C21" s="10">
        <v>443.62199304000006</v>
      </c>
      <c r="D21" s="9">
        <v>0</v>
      </c>
      <c r="E21" s="9">
        <v>33.989634810000005</v>
      </c>
      <c r="F21" s="9">
        <v>102.80358394000001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N21" s="17"/>
    </row>
    <row r="22" spans="1:14" ht="12" customHeight="1" x14ac:dyDescent="0.25">
      <c r="A22" s="5" t="s">
        <v>19</v>
      </c>
      <c r="B22" s="9">
        <f t="shared" si="0"/>
        <v>601.77541031999999</v>
      </c>
      <c r="C22" s="10">
        <v>568.29000926999993</v>
      </c>
      <c r="D22" s="9">
        <v>0</v>
      </c>
      <c r="E22" s="9">
        <v>18.250002000000002</v>
      </c>
      <c r="F22" s="9">
        <v>9.8128881400000019</v>
      </c>
      <c r="G22" s="9">
        <v>0</v>
      </c>
      <c r="H22" s="9">
        <v>5.4225109099999997</v>
      </c>
      <c r="I22" s="9">
        <v>0</v>
      </c>
      <c r="J22" s="9">
        <v>0</v>
      </c>
      <c r="K22" s="9">
        <v>0</v>
      </c>
      <c r="L22" s="9">
        <v>0</v>
      </c>
      <c r="M22" s="16"/>
      <c r="N22" s="17"/>
    </row>
    <row r="23" spans="1:14" ht="12" customHeight="1" x14ac:dyDescent="0.25">
      <c r="A23" s="5" t="s">
        <v>20</v>
      </c>
      <c r="B23" s="9">
        <f t="shared" si="0"/>
        <v>4417.6718579799999</v>
      </c>
      <c r="C23" s="10">
        <v>2217.4564411900001</v>
      </c>
      <c r="D23" s="9">
        <v>0</v>
      </c>
      <c r="E23" s="9">
        <v>109.81816760999999</v>
      </c>
      <c r="F23" s="9">
        <v>2089.74824919</v>
      </c>
      <c r="G23" s="9">
        <v>0.64899998999999997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6"/>
      <c r="N23" s="17"/>
    </row>
    <row r="24" spans="1:14" ht="12" customHeight="1" x14ac:dyDescent="0.25">
      <c r="A24" s="5" t="s">
        <v>21</v>
      </c>
      <c r="B24" s="9">
        <f t="shared" si="0"/>
        <v>14.32740192</v>
      </c>
      <c r="C24" s="10">
        <v>0</v>
      </c>
      <c r="D24" s="9">
        <v>0</v>
      </c>
      <c r="E24" s="9">
        <v>0</v>
      </c>
      <c r="F24" s="9">
        <v>0</v>
      </c>
      <c r="G24" s="9">
        <v>14.32740192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6"/>
      <c r="N24" s="17"/>
    </row>
    <row r="25" spans="1:14" ht="12" customHeight="1" x14ac:dyDescent="0.25">
      <c r="A25" s="5" t="s">
        <v>22</v>
      </c>
      <c r="B25" s="9">
        <f t="shared" si="0"/>
        <v>1223.9451148600001</v>
      </c>
      <c r="C25" s="10">
        <v>38.875919000000003</v>
      </c>
      <c r="D25" s="9">
        <v>0</v>
      </c>
      <c r="E25" s="9">
        <v>0</v>
      </c>
      <c r="F25" s="9">
        <v>13.21321144</v>
      </c>
      <c r="G25" s="9">
        <v>0</v>
      </c>
      <c r="H25" s="9">
        <v>1171.8559844200001</v>
      </c>
      <c r="I25" s="9">
        <v>0</v>
      </c>
      <c r="J25" s="9">
        <v>0</v>
      </c>
      <c r="K25" s="9">
        <v>0</v>
      </c>
      <c r="L25" s="9">
        <v>0</v>
      </c>
      <c r="M25" s="16"/>
      <c r="N25" s="17"/>
    </row>
    <row r="26" spans="1:14" ht="12" customHeight="1" x14ac:dyDescent="0.25">
      <c r="A26" s="5" t="s">
        <v>23</v>
      </c>
      <c r="B26" s="9">
        <f t="shared" si="0"/>
        <v>44.383287600000003</v>
      </c>
      <c r="C26" s="10">
        <v>30.407751579999999</v>
      </c>
      <c r="D26" s="9">
        <v>0</v>
      </c>
      <c r="E26" s="9">
        <v>0</v>
      </c>
      <c r="F26" s="9">
        <v>13.975536020000002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/>
      <c r="N26" s="17"/>
    </row>
    <row r="27" spans="1:14" ht="12" customHeight="1" x14ac:dyDescent="0.25">
      <c r="A27" s="5" t="s">
        <v>24</v>
      </c>
      <c r="B27" s="9">
        <f t="shared" si="0"/>
        <v>2268.19910179</v>
      </c>
      <c r="C27" s="10">
        <v>1507.3999554900001</v>
      </c>
      <c r="D27" s="9">
        <v>0</v>
      </c>
      <c r="E27" s="9">
        <v>12.50000002</v>
      </c>
      <c r="F27" s="9">
        <v>654.41584398999998</v>
      </c>
      <c r="G27" s="9">
        <v>0</v>
      </c>
      <c r="H27" s="9">
        <v>0</v>
      </c>
      <c r="I27" s="9">
        <v>0</v>
      </c>
      <c r="J27" s="9">
        <v>93.883302290000003</v>
      </c>
      <c r="K27" s="9">
        <v>0</v>
      </c>
      <c r="L27" s="9">
        <v>0</v>
      </c>
      <c r="M27" s="16"/>
      <c r="N27" s="17"/>
    </row>
    <row r="28" spans="1:14" ht="12" customHeight="1" x14ac:dyDescent="0.25">
      <c r="A28" s="5" t="s">
        <v>44</v>
      </c>
      <c r="B28" s="9">
        <f t="shared" si="0"/>
        <v>449.87334575999995</v>
      </c>
      <c r="C28" s="10">
        <v>448.96425483999997</v>
      </c>
      <c r="D28" s="9">
        <v>0</v>
      </c>
      <c r="E28" s="9">
        <v>0.90909092000000002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6"/>
      <c r="N28" s="17"/>
    </row>
    <row r="29" spans="1:14" ht="12" customHeight="1" x14ac:dyDescent="0.25">
      <c r="A29" s="5" t="s">
        <v>25</v>
      </c>
      <c r="B29" s="9">
        <f t="shared" si="0"/>
        <v>1181.79806422</v>
      </c>
      <c r="C29" s="10">
        <v>173.7299792</v>
      </c>
      <c r="D29" s="9">
        <v>170.65476193999999</v>
      </c>
      <c r="E29" s="9">
        <v>0</v>
      </c>
      <c r="F29" s="9">
        <v>837.41332308000005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6"/>
      <c r="N29" s="17"/>
    </row>
    <row r="30" spans="1:14" ht="12" customHeight="1" x14ac:dyDescent="0.25">
      <c r="A30" s="5" t="s">
        <v>26</v>
      </c>
      <c r="B30" s="9">
        <f t="shared" si="0"/>
        <v>4549.6543661300002</v>
      </c>
      <c r="C30" s="10">
        <v>3661.4483917400003</v>
      </c>
      <c r="D30" s="9">
        <v>0</v>
      </c>
      <c r="E30" s="9">
        <v>90.766668979999992</v>
      </c>
      <c r="F30" s="9">
        <v>183.89525251000001</v>
      </c>
      <c r="G30" s="9">
        <v>0</v>
      </c>
      <c r="H30" s="9">
        <v>0</v>
      </c>
      <c r="I30" s="9">
        <v>0</v>
      </c>
      <c r="J30" s="21">
        <v>599.01696443999992</v>
      </c>
      <c r="K30" s="21">
        <v>14.527088460000002</v>
      </c>
      <c r="L30" s="9">
        <v>0</v>
      </c>
      <c r="M30" s="16"/>
      <c r="N30" s="17"/>
    </row>
    <row r="31" spans="1:14" ht="12" customHeight="1" x14ac:dyDescent="0.25">
      <c r="A31" s="5" t="s">
        <v>27</v>
      </c>
      <c r="B31" s="9">
        <f t="shared" si="0"/>
        <v>528.77397712999993</v>
      </c>
      <c r="C31" s="10">
        <v>282.68971249999998</v>
      </c>
      <c r="D31" s="9">
        <v>41.411313409999998</v>
      </c>
      <c r="E31" s="9">
        <v>90</v>
      </c>
      <c r="F31" s="9">
        <v>114.67295121999999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6"/>
      <c r="N31" s="17"/>
    </row>
    <row r="32" spans="1:14" ht="12" customHeight="1" x14ac:dyDescent="0.25">
      <c r="A32" s="5" t="s">
        <v>28</v>
      </c>
      <c r="B32" s="9">
        <f t="shared" si="0"/>
        <v>868.93632732000003</v>
      </c>
      <c r="C32" s="10">
        <v>0</v>
      </c>
      <c r="D32" s="9">
        <v>0</v>
      </c>
      <c r="E32" s="9">
        <v>0</v>
      </c>
      <c r="F32" s="9">
        <v>170.67854453000001</v>
      </c>
      <c r="G32" s="9">
        <v>0</v>
      </c>
      <c r="H32" s="9">
        <v>0</v>
      </c>
      <c r="I32" s="9">
        <v>0</v>
      </c>
      <c r="J32" s="9">
        <v>661.1452888</v>
      </c>
      <c r="K32" s="9">
        <v>37.112493989999997</v>
      </c>
      <c r="L32" s="9">
        <v>0</v>
      </c>
      <c r="M32" s="16"/>
      <c r="N32" s="17"/>
    </row>
    <row r="33" spans="1:14" ht="12" customHeight="1" x14ac:dyDescent="0.25">
      <c r="A33" s="5" t="s">
        <v>29</v>
      </c>
      <c r="B33" s="9">
        <f t="shared" si="0"/>
        <v>0</v>
      </c>
      <c r="C33" s="10">
        <v>0</v>
      </c>
      <c r="D33" s="9">
        <v>0</v>
      </c>
      <c r="E33" s="9">
        <v>0</v>
      </c>
      <c r="F33" s="9">
        <v>0</v>
      </c>
      <c r="G33" s="1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6"/>
      <c r="N33" s="17"/>
    </row>
    <row r="34" spans="1:14" ht="12" customHeight="1" x14ac:dyDescent="0.25">
      <c r="A34" s="5" t="s">
        <v>30</v>
      </c>
      <c r="B34" s="9">
        <f t="shared" si="0"/>
        <v>2464.6071327299992</v>
      </c>
      <c r="C34" s="10">
        <v>14.227289649999999</v>
      </c>
      <c r="D34" s="9">
        <v>154.71460697000001</v>
      </c>
      <c r="E34" s="9">
        <v>0</v>
      </c>
      <c r="F34" s="9">
        <v>798.2202788300001</v>
      </c>
      <c r="G34" s="9">
        <v>0</v>
      </c>
      <c r="H34" s="9">
        <v>0</v>
      </c>
      <c r="I34" s="9">
        <v>1463.3948364399996</v>
      </c>
      <c r="J34" s="9">
        <v>7.7402031300000003</v>
      </c>
      <c r="K34" s="9">
        <v>26.309917710000001</v>
      </c>
      <c r="L34" s="9">
        <v>0</v>
      </c>
      <c r="M34" s="16"/>
      <c r="N34" s="17"/>
    </row>
    <row r="35" spans="1:14" ht="12" customHeight="1" x14ac:dyDescent="0.25">
      <c r="A35" s="5" t="s">
        <v>31</v>
      </c>
      <c r="B35" s="9">
        <f t="shared" si="0"/>
        <v>10.775619319999999</v>
      </c>
      <c r="C35" s="10">
        <v>0</v>
      </c>
      <c r="D35" s="19">
        <v>0</v>
      </c>
      <c r="E35" s="9">
        <v>0.90561290000000005</v>
      </c>
      <c r="F35" s="9">
        <v>9.8700064199999993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6"/>
      <c r="N35" s="17"/>
    </row>
    <row r="36" spans="1:14" ht="12" customHeight="1" x14ac:dyDescent="0.25">
      <c r="A36" s="5" t="s">
        <v>45</v>
      </c>
      <c r="B36" s="9">
        <f t="shared" si="0"/>
        <v>221.53721261999999</v>
      </c>
      <c r="C36" s="10">
        <v>66.35216874999999</v>
      </c>
      <c r="D36" s="9">
        <v>0</v>
      </c>
      <c r="E36" s="9">
        <v>0</v>
      </c>
      <c r="F36" s="9">
        <v>155.18504387000002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6"/>
      <c r="N36" s="17"/>
    </row>
    <row r="37" spans="1:14" ht="12" customHeight="1" x14ac:dyDescent="0.25">
      <c r="A37" s="4" t="s">
        <v>1</v>
      </c>
      <c r="B37" s="11">
        <f t="shared" ref="B37:L37" si="1">SUM(B6:B36)</f>
        <v>38349.328526220001</v>
      </c>
      <c r="C37" s="12">
        <f t="shared" si="1"/>
        <v>17695.45332705</v>
      </c>
      <c r="D37" s="12">
        <f t="shared" si="1"/>
        <v>405.06148231999998</v>
      </c>
      <c r="E37" s="12">
        <f t="shared" si="1"/>
        <v>551.81061186000011</v>
      </c>
      <c r="F37" s="12">
        <f t="shared" si="1"/>
        <v>14536.251453729998</v>
      </c>
      <c r="G37" s="12">
        <f t="shared" si="1"/>
        <v>472.95741297000001</v>
      </c>
      <c r="H37" s="12">
        <f t="shared" si="1"/>
        <v>1504.65725733</v>
      </c>
      <c r="I37" s="12">
        <f t="shared" si="1"/>
        <v>1463.3948364399996</v>
      </c>
      <c r="J37" s="12">
        <f t="shared" si="1"/>
        <v>1543.0712157800001</v>
      </c>
      <c r="K37" s="11">
        <f t="shared" si="1"/>
        <v>77.949500159999999</v>
      </c>
      <c r="L37" s="11">
        <f t="shared" si="1"/>
        <v>98.721428579999994</v>
      </c>
      <c r="M37" s="16"/>
      <c r="N37" s="17"/>
    </row>
    <row r="38" spans="1:14" ht="24.75" customHeight="1" x14ac:dyDescent="0.25">
      <c r="A38" s="25" t="s">
        <v>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6"/>
      <c r="N38" s="17"/>
    </row>
    <row r="39" spans="1:14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6"/>
      <c r="N39" s="17"/>
    </row>
    <row r="40" spans="1:14" s="20" customFormat="1" ht="26.25" customHeight="1" x14ac:dyDescent="0.25">
      <c r="A40" s="23" t="s">
        <v>42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spans="2:12" hidden="1" x14ac:dyDescent="0.25">
      <c r="C49" s="17"/>
      <c r="D49" s="17"/>
      <c r="E49" s="17"/>
      <c r="F49" s="17"/>
      <c r="G49" s="17"/>
      <c r="H49" s="17"/>
      <c r="J49" s="17"/>
      <c r="K49" s="17"/>
      <c r="L49" s="17"/>
    </row>
    <row r="50" spans="2:12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idden="1" x14ac:dyDescent="0.25"/>
    <row r="52" spans="2:12" hidden="1" x14ac:dyDescent="0.25"/>
    <row r="53" spans="2:12" hidden="1" x14ac:dyDescent="0.25"/>
    <row r="54" spans="2:12" hidden="1" x14ac:dyDescent="0.25"/>
    <row r="55" spans="2:12" x14ac:dyDescent="0.25"/>
    <row r="56" spans="2:12" x14ac:dyDescent="0.25"/>
  </sheetData>
  <autoFilter ref="A5:IO40"/>
  <mergeCells count="11">
    <mergeCell ref="A39:L39"/>
    <mergeCell ref="A40:L40"/>
    <mergeCell ref="C1:L1"/>
    <mergeCell ref="C2:L2"/>
    <mergeCell ref="C3:L3"/>
    <mergeCell ref="A38:L38"/>
    <mergeCell ref="J4:L4"/>
    <mergeCell ref="A4:A5"/>
    <mergeCell ref="B4:B5"/>
    <mergeCell ref="C4:E4"/>
    <mergeCell ref="F4:H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3576B-DE60-477D-8D78-7F0F7D81A0F2}">
  <ds:schemaRefs>
    <ds:schemaRef ds:uri="http://purl.org/dc/elements/1.1/"/>
    <ds:schemaRef ds:uri="http://schemas.microsoft.com/office/2006/documentManagement/types"/>
    <ds:schemaRef ds:uri="74f73bd5-1347-45b2-8e8b-c1a9e83ea8d2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2017-02-16T23:41:07Z</dcterms:created>
  <dcterms:modified xsi:type="dcterms:W3CDTF">2022-08-29T19:38:40Z</dcterms:modified>
</cp:coreProperties>
</file>