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4T\Cuadro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Hoja1!$A$5:$IO$40</definedName>
  </definedNames>
  <calcPr calcId="162913"/>
</workbook>
</file>

<file path=xl/calcChain.xml><?xml version="1.0" encoding="utf-8"?>
<calcChain xmlns="http://schemas.openxmlformats.org/spreadsheetml/2006/main">
  <c r="C37" i="1" l="1"/>
  <c r="L37" i="1" l="1"/>
  <c r="K37" i="1"/>
  <c r="J37" i="1"/>
  <c r="G37" i="1"/>
  <c r="F37" i="1"/>
  <c r="E37" i="1"/>
  <c r="I37" i="1"/>
  <c r="H37" i="1"/>
  <c r="B14" i="1" l="1"/>
  <c r="B20" i="1"/>
  <c r="B32" i="1"/>
  <c r="D37" i="1"/>
  <c r="B11" i="1"/>
  <c r="B21" i="1"/>
  <c r="B31" i="1"/>
  <c r="B22" i="1"/>
  <c r="B12" i="1"/>
  <c r="B15" i="1"/>
  <c r="B6" i="1"/>
  <c r="B27" i="1"/>
  <c r="B7" i="1"/>
  <c r="B19" i="1"/>
  <c r="B8" i="1"/>
  <c r="B26" i="1"/>
  <c r="B28" i="1"/>
  <c r="B33" i="1"/>
  <c r="B17" i="1"/>
  <c r="B18" i="1"/>
  <c r="B10" i="1"/>
  <c r="B16" i="1"/>
  <c r="B35" i="1"/>
  <c r="B13" i="1"/>
  <c r="B9" i="1"/>
  <c r="B24" i="1"/>
  <c r="B25" i="1"/>
  <c r="B29" i="1"/>
  <c r="B36" i="1"/>
  <c r="B34" i="1"/>
  <c r="B30" i="1"/>
  <c r="B23" i="1"/>
  <c r="B37" i="1" l="1"/>
</calcChain>
</file>

<file path=xl/sharedStrings.xml><?xml version="1.0" encoding="utf-8"?>
<sst xmlns="http://schemas.openxmlformats.org/spreadsheetml/2006/main" count="54" uniqueCount="47">
  <si>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</si>
  <si>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</si>
  <si>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</si>
  <si>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</si>
  <si>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</si>
  <si>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</si>
  <si>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</si>
  <si>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</si>
  <si>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</si>
  <si>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</si>
  <si>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</si>
  <si>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</si>
  <si>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</si>
  <si>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</si>
  <si>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</si>
  <si>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</si>
  <si>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</si>
  <si>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</si>
  <si>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</si>
  <si>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</si>
  <si>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</si>
  <si>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</si>
  <si>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</si>
  <si>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</si>
  <si>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</si>
  <si>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</si>
  <si>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</si>
  <si>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</si>
  <si>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</si>
  <si>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</si>
  <si>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</si>
  <si>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</si>
  <si>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</si>
  <si>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</si>
  <si>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</si>
  <si>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</si>
  <si>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</si>
  <si>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</si>
  <si>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</si>
  <si>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</si>
  <si>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</si>
  <si>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Otros</t>
    </r>
    <r>
      <rPr>
        <b/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</si>
  <si>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</si>
  <si>
    <t>Durango</t>
  </si>
  <si>
    <t>San Luis Potosí</t>
  </si>
  <si>
    <t>Zacatecas</t>
  </si>
  <si>
    <t>Saldos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</si>
</sst>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7" sqref="E37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3" width="15.42578125" style="2" customWidth="1"/>
    <col min="4" max="4" width="12" style="2" customWidth="1"/>
    <col min="5" max="5" width="16.28515625" style="2" customWidth="1"/>
    <col min="6" max="6" width="15.42578125" style="2" customWidth="1"/>
    <col min="7" max="7" width="13.5703125" style="2" customWidth="1"/>
    <col min="8" max="8" width="9.85546875" style="2" customWidth="1"/>
    <col min="9" max="9" width="17.5703125" style="2" customWidth="1"/>
    <col min="10" max="10" width="15.42578125" style="2" customWidth="1"/>
    <col min="11" max="11" width="9.85546875" style="2" customWidth="1"/>
    <col min="12" max="12" width="14.140625" style="2" customWidth="1"/>
    <col min="13" max="13" width="1.5703125" style="2" hidden="1" customWidth="1"/>
    <col min="14" max="14" width="0.5703125" style="2" customWidth="1"/>
    <col min="15" max="226" width="11.42578125" style="2" hidden="1" customWidth="1"/>
    <col min="227" max="227" width="7" style="2" hidden="1" customWidth="1"/>
    <col min="228" max="249" width="0" style="2" hidden="1" customWidth="1"/>
    <col min="250" max="16384" width="10" style="2" hidden="1"/>
  </cols>
  <sheetData>
    <row r="1" spans="1:14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13"/>
    </row>
    <row r="2" spans="1:14" ht="18" customHeight="1" x14ac:dyDescent="0.25">
      <c r="B2" s="1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13"/>
    </row>
    <row r="3" spans="1:14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13"/>
    </row>
    <row r="4" spans="1:14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 t="s">
        <v>3</v>
      </c>
      <c r="G4" s="27"/>
      <c r="H4" s="27"/>
      <c r="I4" s="18" t="s">
        <v>38</v>
      </c>
      <c r="J4" s="27" t="s">
        <v>41</v>
      </c>
      <c r="K4" s="27"/>
      <c r="L4" s="27"/>
      <c r="M4" s="14"/>
    </row>
    <row r="5" spans="1:14" s="8" customFormat="1" ht="24.75" customHeight="1" x14ac:dyDescent="0.25">
      <c r="A5" s="29"/>
      <c r="B5" s="30"/>
      <c r="C5" s="7" t="s">
        <v>4</v>
      </c>
      <c r="D5" s="7" t="s">
        <v>32</v>
      </c>
      <c r="E5" s="7" t="s">
        <v>33</v>
      </c>
      <c r="F5" s="7" t="s">
        <v>4</v>
      </c>
      <c r="G5" s="7" t="s">
        <v>5</v>
      </c>
      <c r="H5" s="7" t="s">
        <v>32</v>
      </c>
      <c r="I5" s="7" t="s">
        <v>32</v>
      </c>
      <c r="J5" s="7" t="s">
        <v>4</v>
      </c>
      <c r="K5" s="7" t="s">
        <v>32</v>
      </c>
      <c r="L5" s="7" t="s">
        <v>33</v>
      </c>
      <c r="M5" s="15"/>
    </row>
    <row r="6" spans="1:14" ht="12" customHeight="1" x14ac:dyDescent="0.25">
      <c r="A6" s="5" t="s">
        <v>39</v>
      </c>
      <c r="B6" s="9">
        <f t="shared" ref="B6:B36" si="0">SUM(C6:E6,F6:H6,I6:I6,J6:L6)</f>
        <v>108.66402289999999</v>
      </c>
      <c r="C6" s="10">
        <v>0</v>
      </c>
      <c r="D6" s="9">
        <v>0</v>
      </c>
      <c r="E6" s="9">
        <v>0</v>
      </c>
      <c r="F6" s="9">
        <v>6.7596015999999999</v>
      </c>
      <c r="G6" s="9">
        <v>101.9044213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6"/>
      <c r="N6" s="17"/>
    </row>
    <row r="7" spans="1:14" ht="12" customHeight="1" x14ac:dyDescent="0.25">
      <c r="A7" s="5" t="s">
        <v>6</v>
      </c>
      <c r="B7" s="9">
        <f t="shared" si="0"/>
        <v>4155.9108147500001</v>
      </c>
      <c r="C7" s="10">
        <v>2772.1692394900001</v>
      </c>
      <c r="D7" s="9">
        <v>0</v>
      </c>
      <c r="E7" s="9">
        <v>64.166667000000004</v>
      </c>
      <c r="F7" s="9">
        <v>1156.64133999</v>
      </c>
      <c r="G7" s="9">
        <v>0</v>
      </c>
      <c r="H7" s="9">
        <v>0</v>
      </c>
      <c r="I7" s="9">
        <v>0</v>
      </c>
      <c r="J7" s="9">
        <v>162.93356827000002</v>
      </c>
      <c r="K7" s="9">
        <v>0</v>
      </c>
      <c r="L7" s="9">
        <v>0</v>
      </c>
      <c r="M7" s="16"/>
      <c r="N7" s="17"/>
    </row>
    <row r="8" spans="1:14" ht="12" customHeight="1" x14ac:dyDescent="0.25">
      <c r="A8" s="5" t="s">
        <v>7</v>
      </c>
      <c r="B8" s="9">
        <f t="shared" si="0"/>
        <v>781.19621430000007</v>
      </c>
      <c r="C8" s="10">
        <v>428.59922334999999</v>
      </c>
      <c r="D8" s="9">
        <v>0</v>
      </c>
      <c r="E8" s="9">
        <v>228.6</v>
      </c>
      <c r="F8" s="9">
        <v>117.17248653999999</v>
      </c>
      <c r="G8" s="9">
        <v>0</v>
      </c>
      <c r="H8" s="9">
        <v>6.8245044100000003</v>
      </c>
      <c r="I8" s="9">
        <v>0</v>
      </c>
      <c r="J8" s="9">
        <v>0</v>
      </c>
      <c r="K8" s="9">
        <v>0</v>
      </c>
      <c r="L8" s="9">
        <v>0</v>
      </c>
      <c r="M8" s="16"/>
      <c r="N8" s="17"/>
    </row>
    <row r="9" spans="1:14" ht="12" customHeight="1" x14ac:dyDescent="0.25">
      <c r="A9" s="5" t="s">
        <v>8</v>
      </c>
      <c r="B9" s="9">
        <f t="shared" si="0"/>
        <v>483.35013586000002</v>
      </c>
      <c r="C9" s="10">
        <v>26.338192729999999</v>
      </c>
      <c r="D9" s="9">
        <v>0</v>
      </c>
      <c r="E9" s="9">
        <v>74</v>
      </c>
      <c r="F9" s="9">
        <v>234.93307872</v>
      </c>
      <c r="G9" s="9">
        <v>148.07886441000002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6"/>
      <c r="N9" s="17"/>
    </row>
    <row r="10" spans="1:14" ht="12" customHeight="1" x14ac:dyDescent="0.25">
      <c r="A10" s="5" t="s">
        <v>9</v>
      </c>
      <c r="B10" s="9">
        <f t="shared" si="0"/>
        <v>109.40641899000001</v>
      </c>
      <c r="C10" s="10">
        <v>6.5395399999999997</v>
      </c>
      <c r="D10" s="9">
        <v>33.593359999999997</v>
      </c>
      <c r="E10" s="9">
        <v>5.3315849999999996</v>
      </c>
      <c r="F10" s="9">
        <v>54.195869560000006</v>
      </c>
      <c r="G10" s="9">
        <v>0</v>
      </c>
      <c r="H10" s="9">
        <v>0</v>
      </c>
      <c r="I10" s="9">
        <v>0</v>
      </c>
      <c r="J10" s="9">
        <v>9.7460644300000006</v>
      </c>
      <c r="K10" s="9">
        <v>0</v>
      </c>
      <c r="L10" s="9">
        <v>0</v>
      </c>
      <c r="M10" s="16"/>
      <c r="N10" s="17"/>
    </row>
    <row r="11" spans="1:14" ht="12" customHeight="1" x14ac:dyDescent="0.25">
      <c r="A11" s="5" t="s">
        <v>10</v>
      </c>
      <c r="B11" s="9">
        <f t="shared" si="0"/>
        <v>260.81468405999999</v>
      </c>
      <c r="C11" s="10">
        <v>0</v>
      </c>
      <c r="D11" s="9">
        <v>0</v>
      </c>
      <c r="E11" s="9">
        <v>68.5625</v>
      </c>
      <c r="F11" s="9">
        <v>165.36718408999999</v>
      </c>
      <c r="G11" s="9">
        <v>26.884999969999999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/>
      <c r="N11" s="17"/>
    </row>
    <row r="12" spans="1:14" ht="12" customHeight="1" x14ac:dyDescent="0.25">
      <c r="A12" s="5" t="s">
        <v>11</v>
      </c>
      <c r="B12" s="9">
        <f t="shared" si="0"/>
        <v>1074.2661797999999</v>
      </c>
      <c r="C12" s="10">
        <v>0</v>
      </c>
      <c r="D12" s="9">
        <v>0</v>
      </c>
      <c r="E12" s="9">
        <v>0</v>
      </c>
      <c r="F12" s="9">
        <v>43.631401519999997</v>
      </c>
      <c r="G12" s="9">
        <v>733.13056644000005</v>
      </c>
      <c r="H12" s="9">
        <v>297.50421183999998</v>
      </c>
      <c r="I12" s="9">
        <v>0</v>
      </c>
      <c r="J12" s="9">
        <v>0</v>
      </c>
      <c r="K12" s="9">
        <v>0</v>
      </c>
      <c r="L12" s="9">
        <v>0</v>
      </c>
      <c r="M12" s="16"/>
      <c r="N12" s="17"/>
    </row>
    <row r="13" spans="1:14" ht="12" customHeight="1" x14ac:dyDescent="0.25">
      <c r="A13" s="5" t="s">
        <v>12</v>
      </c>
      <c r="B13" s="9">
        <f t="shared" si="0"/>
        <v>376.90855146000001</v>
      </c>
      <c r="C13" s="10">
        <v>36.647232659999993</v>
      </c>
      <c r="D13" s="9">
        <v>0</v>
      </c>
      <c r="E13" s="9">
        <v>0</v>
      </c>
      <c r="F13" s="9">
        <v>292.11204326000001</v>
      </c>
      <c r="G13" s="9">
        <v>48.149275539999998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6"/>
      <c r="N13" s="17"/>
    </row>
    <row r="14" spans="1:14" ht="12" customHeight="1" x14ac:dyDescent="0.25">
      <c r="A14" s="5" t="s">
        <v>43</v>
      </c>
      <c r="B14" s="9">
        <f t="shared" si="0"/>
        <v>388.25178708999988</v>
      </c>
      <c r="C14" s="10">
        <v>33.407227570000003</v>
      </c>
      <c r="D14" s="9">
        <v>0</v>
      </c>
      <c r="E14" s="9">
        <v>72.72727273000001</v>
      </c>
      <c r="F14" s="9">
        <v>271.45233398999989</v>
      </c>
      <c r="G14" s="9">
        <v>0</v>
      </c>
      <c r="H14" s="9">
        <v>10.6649528</v>
      </c>
      <c r="I14" s="9">
        <v>0</v>
      </c>
      <c r="J14" s="9">
        <v>0</v>
      </c>
      <c r="K14" s="9">
        <v>0</v>
      </c>
      <c r="L14" s="9">
        <v>0</v>
      </c>
      <c r="N14" s="17"/>
    </row>
    <row r="15" spans="1:14" ht="12" customHeight="1" x14ac:dyDescent="0.25">
      <c r="A15" s="5" t="s">
        <v>13</v>
      </c>
      <c r="B15" s="9">
        <f t="shared" si="0"/>
        <v>1509.3434698700003</v>
      </c>
      <c r="C15" s="10">
        <v>1104.1418033300001</v>
      </c>
      <c r="D15" s="9">
        <v>0</v>
      </c>
      <c r="E15" s="9">
        <v>0</v>
      </c>
      <c r="F15" s="9">
        <v>405.20166654000002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N15" s="17"/>
    </row>
    <row r="16" spans="1:14" ht="12" customHeight="1" x14ac:dyDescent="0.25">
      <c r="A16" s="5" t="s">
        <v>14</v>
      </c>
      <c r="B16" s="9">
        <f t="shared" si="0"/>
        <v>294.75107258000003</v>
      </c>
      <c r="C16" s="10">
        <v>274.97707300000002</v>
      </c>
      <c r="D16" s="9">
        <v>0</v>
      </c>
      <c r="E16" s="9">
        <v>0</v>
      </c>
      <c r="F16" s="9">
        <v>0</v>
      </c>
      <c r="G16" s="9">
        <v>19.773999579999998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N16" s="17"/>
    </row>
    <row r="17" spans="1:14" ht="12" customHeight="1" x14ac:dyDescent="0.25">
      <c r="A17" s="5" t="s">
        <v>15</v>
      </c>
      <c r="B17" s="9">
        <f t="shared" si="0"/>
        <v>30.136444350000001</v>
      </c>
      <c r="C17" s="10">
        <v>0</v>
      </c>
      <c r="D17" s="9">
        <v>0</v>
      </c>
      <c r="E17" s="9">
        <v>0</v>
      </c>
      <c r="F17" s="9">
        <v>25.37628703</v>
      </c>
      <c r="G17" s="9">
        <v>4.7601573200000002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N17" s="17"/>
    </row>
    <row r="18" spans="1:14" ht="12" customHeight="1" x14ac:dyDescent="0.25">
      <c r="A18" s="5" t="s">
        <v>16</v>
      </c>
      <c r="B18" s="9">
        <f t="shared" si="0"/>
        <v>5440.4758560100008</v>
      </c>
      <c r="C18" s="10">
        <v>2592.1916156399998</v>
      </c>
      <c r="D18" s="9">
        <v>0</v>
      </c>
      <c r="E18" s="9">
        <v>0</v>
      </c>
      <c r="F18" s="9">
        <v>2763.8363288700007</v>
      </c>
      <c r="G18" s="9">
        <v>84.447911500000004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N18" s="17"/>
    </row>
    <row r="19" spans="1:14" ht="12" customHeight="1" x14ac:dyDescent="0.25">
      <c r="A19" s="5" t="s">
        <v>35</v>
      </c>
      <c r="B19" s="9">
        <f t="shared" si="0"/>
        <v>4981.3693719700013</v>
      </c>
      <c r="C19" s="10">
        <v>422.09255614000006</v>
      </c>
      <c r="D19" s="9">
        <v>0</v>
      </c>
      <c r="E19" s="9">
        <v>595.87743563999993</v>
      </c>
      <c r="F19" s="9">
        <v>3825.6638340600011</v>
      </c>
      <c r="G19" s="9">
        <v>137.73554612999999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N19" s="17"/>
    </row>
    <row r="20" spans="1:14" ht="12" customHeight="1" x14ac:dyDescent="0.25">
      <c r="A20" s="5" t="s">
        <v>17</v>
      </c>
      <c r="B20" s="9">
        <f t="shared" si="0"/>
        <v>369.23552972000005</v>
      </c>
      <c r="C20" s="10">
        <v>0</v>
      </c>
      <c r="D20" s="9">
        <v>0</v>
      </c>
      <c r="E20" s="9">
        <v>123</v>
      </c>
      <c r="F20" s="9">
        <v>3.5814323999999997</v>
      </c>
      <c r="G20" s="9">
        <v>242.65409732000003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N20" s="17"/>
    </row>
    <row r="21" spans="1:14" ht="12" customHeight="1" x14ac:dyDescent="0.25">
      <c r="A21" s="5" t="s">
        <v>18</v>
      </c>
      <c r="B21" s="9">
        <f t="shared" si="0"/>
        <v>542.7377007</v>
      </c>
      <c r="C21" s="10">
        <v>394.84571441999998</v>
      </c>
      <c r="D21" s="9">
        <v>0</v>
      </c>
      <c r="E21" s="9">
        <v>50.975128380000001</v>
      </c>
      <c r="F21" s="9">
        <v>96.916857899999982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N21" s="17"/>
    </row>
    <row r="22" spans="1:14" ht="12" customHeight="1" x14ac:dyDescent="0.25">
      <c r="A22" s="5" t="s">
        <v>19</v>
      </c>
      <c r="B22" s="9">
        <f t="shared" si="0"/>
        <v>573.73834835000002</v>
      </c>
      <c r="C22" s="10">
        <v>560.79609582000001</v>
      </c>
      <c r="D22" s="9">
        <v>0</v>
      </c>
      <c r="E22" s="9">
        <v>0</v>
      </c>
      <c r="F22" s="9">
        <v>7.5197416200000005</v>
      </c>
      <c r="G22" s="9">
        <v>0</v>
      </c>
      <c r="H22" s="9">
        <v>5.4225109099999997</v>
      </c>
      <c r="I22" s="9">
        <v>0</v>
      </c>
      <c r="J22" s="9">
        <v>0</v>
      </c>
      <c r="K22" s="9">
        <v>0</v>
      </c>
      <c r="L22" s="9">
        <v>0</v>
      </c>
      <c r="M22" s="16"/>
      <c r="N22" s="17"/>
    </row>
    <row r="23" spans="1:14" ht="12" customHeight="1" x14ac:dyDescent="0.25">
      <c r="A23" s="5" t="s">
        <v>20</v>
      </c>
      <c r="B23" s="9">
        <f t="shared" si="0"/>
        <v>4208.9622879400004</v>
      </c>
      <c r="C23" s="10">
        <v>1776.2894539800002</v>
      </c>
      <c r="D23" s="9">
        <v>90</v>
      </c>
      <c r="E23" s="9">
        <v>81.662136700000005</v>
      </c>
      <c r="F23" s="9">
        <v>2225.97931621</v>
      </c>
      <c r="G23" s="9">
        <v>35.03138105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/>
      <c r="N23" s="17"/>
    </row>
    <row r="24" spans="1:14" ht="12" customHeight="1" x14ac:dyDescent="0.25">
      <c r="A24" s="5" t="s">
        <v>21</v>
      </c>
      <c r="B24" s="9">
        <f t="shared" si="0"/>
        <v>14.04499886</v>
      </c>
      <c r="C24" s="10">
        <v>0</v>
      </c>
      <c r="D24" s="9">
        <v>0</v>
      </c>
      <c r="E24" s="9">
        <v>0</v>
      </c>
      <c r="F24" s="9">
        <v>0</v>
      </c>
      <c r="G24" s="9">
        <v>14.04499886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/>
      <c r="N24" s="17"/>
    </row>
    <row r="25" spans="1:14" ht="12" customHeight="1" x14ac:dyDescent="0.25">
      <c r="A25" s="5" t="s">
        <v>22</v>
      </c>
      <c r="B25" s="9">
        <f t="shared" si="0"/>
        <v>1396.35458561</v>
      </c>
      <c r="C25" s="10">
        <v>35.131048</v>
      </c>
      <c r="D25" s="9">
        <v>0</v>
      </c>
      <c r="E25" s="9">
        <v>0</v>
      </c>
      <c r="F25" s="9">
        <v>12.127194039999999</v>
      </c>
      <c r="G25" s="9">
        <v>251.48799822000001</v>
      </c>
      <c r="H25" s="9">
        <v>1097.6083453499998</v>
      </c>
      <c r="I25" s="9">
        <v>0</v>
      </c>
      <c r="J25" s="9">
        <v>0</v>
      </c>
      <c r="K25" s="9">
        <v>0</v>
      </c>
      <c r="L25" s="9">
        <v>0</v>
      </c>
      <c r="M25" s="16"/>
      <c r="N25" s="17"/>
    </row>
    <row r="26" spans="1:14" ht="12" customHeight="1" x14ac:dyDescent="0.25">
      <c r="A26" s="5" t="s">
        <v>23</v>
      </c>
      <c r="B26" s="9">
        <f t="shared" si="0"/>
        <v>34.591539179999998</v>
      </c>
      <c r="C26" s="10">
        <v>25.574724579999998</v>
      </c>
      <c r="D26" s="9">
        <v>0</v>
      </c>
      <c r="E26" s="9">
        <v>0</v>
      </c>
      <c r="F26" s="9">
        <v>9.0168146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/>
      <c r="N26" s="17"/>
    </row>
    <row r="27" spans="1:14" ht="12" customHeight="1" x14ac:dyDescent="0.25">
      <c r="A27" s="5" t="s">
        <v>24</v>
      </c>
      <c r="B27" s="9">
        <f t="shared" si="0"/>
        <v>2198.6012700900001</v>
      </c>
      <c r="C27" s="10">
        <v>1468.96301118</v>
      </c>
      <c r="D27" s="9">
        <v>0</v>
      </c>
      <c r="E27" s="9">
        <v>0</v>
      </c>
      <c r="F27" s="9">
        <v>639.00424903999999</v>
      </c>
      <c r="G27" s="9">
        <v>0</v>
      </c>
      <c r="H27" s="9">
        <v>0</v>
      </c>
      <c r="I27" s="9">
        <v>0</v>
      </c>
      <c r="J27" s="9">
        <v>90.63400987</v>
      </c>
      <c r="K27" s="9">
        <v>0</v>
      </c>
      <c r="L27" s="9">
        <v>0</v>
      </c>
      <c r="M27" s="16"/>
      <c r="N27" s="17"/>
    </row>
    <row r="28" spans="1:14" ht="12" customHeight="1" x14ac:dyDescent="0.25">
      <c r="A28" s="5" t="s">
        <v>44</v>
      </c>
      <c r="B28" s="9">
        <f t="shared" si="0"/>
        <v>437.34801195999989</v>
      </c>
      <c r="C28" s="10">
        <v>433.4730109599999</v>
      </c>
      <c r="D28" s="9">
        <v>0</v>
      </c>
      <c r="E28" s="9">
        <v>3.8750010000000001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6"/>
      <c r="N28" s="17"/>
    </row>
    <row r="29" spans="1:14" ht="12" customHeight="1" x14ac:dyDescent="0.25">
      <c r="A29" s="5" t="s">
        <v>25</v>
      </c>
      <c r="B29" s="9">
        <f t="shared" si="0"/>
        <v>1109.4149907500002</v>
      </c>
      <c r="C29" s="10">
        <v>169.42847049</v>
      </c>
      <c r="D29" s="9">
        <v>159.76190480000002</v>
      </c>
      <c r="E29" s="9">
        <v>0</v>
      </c>
      <c r="F29" s="9">
        <v>780.22461546000022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6"/>
      <c r="N29" s="17"/>
    </row>
    <row r="30" spans="1:14" ht="12" customHeight="1" x14ac:dyDescent="0.25">
      <c r="A30" s="5" t="s">
        <v>26</v>
      </c>
      <c r="B30" s="9">
        <f t="shared" si="0"/>
        <v>4695.6298139400005</v>
      </c>
      <c r="C30" s="10">
        <v>2498.0383118900004</v>
      </c>
      <c r="D30" s="9">
        <v>0</v>
      </c>
      <c r="E30" s="9">
        <v>192.83505817</v>
      </c>
      <c r="F30" s="9">
        <v>1384.90892173</v>
      </c>
      <c r="G30" s="9">
        <v>96.178598179999994</v>
      </c>
      <c r="H30" s="9">
        <v>0</v>
      </c>
      <c r="I30" s="9">
        <v>0</v>
      </c>
      <c r="J30" s="21">
        <v>240.32018050999997</v>
      </c>
      <c r="K30" s="21">
        <v>283.34874346000004</v>
      </c>
      <c r="L30" s="9">
        <v>0</v>
      </c>
      <c r="M30" s="16"/>
      <c r="N30" s="17"/>
    </row>
    <row r="31" spans="1:14" ht="12" customHeight="1" x14ac:dyDescent="0.25">
      <c r="A31" s="5" t="s">
        <v>27</v>
      </c>
      <c r="B31" s="9">
        <f t="shared" si="0"/>
        <v>404.63889721999999</v>
      </c>
      <c r="C31" s="10">
        <v>273.56594272999996</v>
      </c>
      <c r="D31" s="9">
        <v>38.286313369999995</v>
      </c>
      <c r="E31" s="9">
        <v>0</v>
      </c>
      <c r="F31" s="9">
        <v>92.786641119999999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6"/>
      <c r="N31" s="17"/>
    </row>
    <row r="32" spans="1:14" ht="12" customHeight="1" x14ac:dyDescent="0.25">
      <c r="A32" s="5" t="s">
        <v>28</v>
      </c>
      <c r="B32" s="9">
        <f t="shared" si="0"/>
        <v>807.9940891199999</v>
      </c>
      <c r="C32" s="10">
        <v>0</v>
      </c>
      <c r="D32" s="9">
        <v>0</v>
      </c>
      <c r="E32" s="9">
        <v>0</v>
      </c>
      <c r="F32" s="9">
        <v>153.02895253</v>
      </c>
      <c r="G32" s="9">
        <v>0</v>
      </c>
      <c r="H32" s="9">
        <v>0</v>
      </c>
      <c r="I32" s="9">
        <v>0</v>
      </c>
      <c r="J32" s="9">
        <v>621.70719973999996</v>
      </c>
      <c r="K32" s="9">
        <v>33.25793685</v>
      </c>
      <c r="L32" s="9">
        <v>0</v>
      </c>
      <c r="M32" s="16"/>
      <c r="N32" s="17"/>
    </row>
    <row r="33" spans="1:14" ht="12" customHeight="1" x14ac:dyDescent="0.25">
      <c r="A33" s="5" t="s">
        <v>29</v>
      </c>
      <c r="B33" s="9">
        <f t="shared" si="0"/>
        <v>0</v>
      </c>
      <c r="C33" s="10">
        <v>0</v>
      </c>
      <c r="D33" s="9">
        <v>0</v>
      </c>
      <c r="E33" s="9">
        <v>0</v>
      </c>
      <c r="F33" s="9">
        <v>0</v>
      </c>
      <c r="G33" s="19">
        <v>0</v>
      </c>
      <c r="H33" s="19">
        <v>0</v>
      </c>
      <c r="I33" s="9">
        <v>0</v>
      </c>
      <c r="J33" s="9">
        <v>0</v>
      </c>
      <c r="K33" s="9">
        <v>0</v>
      </c>
      <c r="L33" s="9">
        <v>0</v>
      </c>
      <c r="M33" s="16"/>
      <c r="N33" s="17"/>
    </row>
    <row r="34" spans="1:14" ht="12" customHeight="1" x14ac:dyDescent="0.25">
      <c r="A34" s="5" t="s">
        <v>30</v>
      </c>
      <c r="B34" s="9">
        <f t="shared" si="0"/>
        <v>2762.340371929999</v>
      </c>
      <c r="C34" s="10">
        <v>10.46842782</v>
      </c>
      <c r="D34" s="9">
        <v>144.34067858999998</v>
      </c>
      <c r="E34" s="9">
        <v>0</v>
      </c>
      <c r="F34" s="9">
        <v>775.53286111999989</v>
      </c>
      <c r="G34" s="9">
        <v>359.37297863999999</v>
      </c>
      <c r="H34" s="9">
        <v>0</v>
      </c>
      <c r="I34" s="9">
        <v>1443.0946969199993</v>
      </c>
      <c r="J34" s="9">
        <v>6.4417171299999998</v>
      </c>
      <c r="K34" s="9">
        <v>23.089011710000001</v>
      </c>
      <c r="L34" s="9">
        <v>0</v>
      </c>
      <c r="M34" s="16"/>
      <c r="N34" s="17"/>
    </row>
    <row r="35" spans="1:14" ht="12" customHeight="1" x14ac:dyDescent="0.25">
      <c r="A35" s="5" t="s">
        <v>31</v>
      </c>
      <c r="B35" s="9">
        <f t="shared" si="0"/>
        <v>192.30261802999999</v>
      </c>
      <c r="C35" s="10">
        <v>169.04467099999999</v>
      </c>
      <c r="D35" s="19">
        <v>0</v>
      </c>
      <c r="E35" s="9">
        <v>1.3839462600000001</v>
      </c>
      <c r="F35" s="9">
        <v>7.7289177599999999</v>
      </c>
      <c r="G35" s="9">
        <v>14.145083009999999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6"/>
      <c r="N35" s="17"/>
    </row>
    <row r="36" spans="1:14" ht="12" customHeight="1" x14ac:dyDescent="0.25">
      <c r="A36" s="5" t="s">
        <v>45</v>
      </c>
      <c r="B36" s="9">
        <f t="shared" si="0"/>
        <v>193.15692178</v>
      </c>
      <c r="C36" s="10">
        <v>57.982795609999997</v>
      </c>
      <c r="D36" s="9">
        <v>0</v>
      </c>
      <c r="E36" s="9">
        <v>0</v>
      </c>
      <c r="F36" s="9">
        <v>135.17412616999999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6"/>
      <c r="N36" s="17"/>
    </row>
    <row r="37" spans="1:14" ht="12" customHeight="1" x14ac:dyDescent="0.25">
      <c r="A37" s="4" t="s">
        <v>1</v>
      </c>
      <c r="B37" s="11">
        <f t="shared" ref="B37:L37" si="1">SUM(B6:B36)</f>
        <v>39935.936999170008</v>
      </c>
      <c r="C37" s="12">
        <f t="shared" si="1"/>
        <v>15570.705382390001</v>
      </c>
      <c r="D37" s="12">
        <f t="shared" si="1"/>
        <v>465.98225675999998</v>
      </c>
      <c r="E37" s="12">
        <f t="shared" si="1"/>
        <v>1562.9967308799999</v>
      </c>
      <c r="F37" s="12">
        <f t="shared" si="1"/>
        <v>15685.874097470001</v>
      </c>
      <c r="G37" s="12">
        <f t="shared" si="1"/>
        <v>2317.7808774699997</v>
      </c>
      <c r="H37" s="12">
        <f t="shared" si="1"/>
        <v>1418.0245253099997</v>
      </c>
      <c r="I37" s="12">
        <f t="shared" si="1"/>
        <v>1443.0946969199993</v>
      </c>
      <c r="J37" s="12">
        <f t="shared" si="1"/>
        <v>1131.78273995</v>
      </c>
      <c r="K37" s="11">
        <f t="shared" si="1"/>
        <v>339.69569202000008</v>
      </c>
      <c r="L37" s="11">
        <f t="shared" si="1"/>
        <v>0</v>
      </c>
      <c r="M37" s="16"/>
      <c r="N37" s="17"/>
    </row>
    <row r="38" spans="1:14" ht="24.75" customHeight="1" x14ac:dyDescent="0.25">
      <c r="A38" s="25" t="s">
        <v>40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6"/>
      <c r="N38" s="17"/>
    </row>
    <row r="39" spans="1:14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6"/>
      <c r="N39" s="17"/>
    </row>
    <row r="40" spans="1:14" s="20" customFormat="1" ht="26.25" customHeight="1" x14ac:dyDescent="0.25">
      <c r="A40" s="23" t="s">
        <v>42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7" spans="1:14" hidden="1" x14ac:dyDescent="0.25"/>
    <row r="48" spans="1:14" hidden="1" x14ac:dyDescent="0.25"/>
    <row r="49" spans="2:12" hidden="1" x14ac:dyDescent="0.25">
      <c r="C49" s="17"/>
      <c r="D49" s="17"/>
      <c r="E49" s="17"/>
      <c r="F49" s="17"/>
      <c r="G49" s="17"/>
      <c r="H49" s="17"/>
      <c r="J49" s="17"/>
      <c r="K49" s="17"/>
      <c r="L49" s="17"/>
    </row>
    <row r="50" spans="2:12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idden="1" x14ac:dyDescent="0.25"/>
    <row r="52" spans="2:12" hidden="1" x14ac:dyDescent="0.25"/>
    <row r="53" spans="2:12" hidden="1" x14ac:dyDescent="0.25"/>
    <row r="54" spans="2:12" hidden="1" x14ac:dyDescent="0.25"/>
    <row r="55" spans="2:12" x14ac:dyDescent="0.25"/>
    <row r="56" spans="2:12" x14ac:dyDescent="0.25"/>
  </sheetData>
  <mergeCells count="11">
    <mergeCell ref="A39:L39"/>
    <mergeCell ref="A40:L40"/>
    <mergeCell ref="C1:L1"/>
    <mergeCell ref="C2:L2"/>
    <mergeCell ref="C3:L3"/>
    <mergeCell ref="A38:L38"/>
    <mergeCell ref="J4:L4"/>
    <mergeCell ref="A4:A5"/>
    <mergeCell ref="B4:B5"/>
    <mergeCell ref="C4:E4"/>
    <mergeCell ref="F4:H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53576B-DE60-477D-8D78-7F0F7D81A0F2}">
  <ds:schemaRefs>
    <ds:schemaRef ds:uri="74f73bd5-1347-45b2-8e8b-c1a9e83ea8d2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2017-02-16T23:41:07Z</dcterms:created>
  <dcterms:modified xsi:type="dcterms:W3CDTF">2023-03-01T00:01:44Z</dcterms:modified>
</cp:coreProperties>
</file>